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525\"/>
    </mc:Choice>
  </mc:AlternateContent>
  <xr:revisionPtr revIDLastSave="0" documentId="8_{5E5BD849-5ED3-4F34-A83C-754F27A4E0DC}"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P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<sst xmlns="http://schemas.openxmlformats.org/spreadsheetml/2006/main" count="25595" uniqueCount="3279">
  <si>
    <t>viernes, 18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</si>
  <si>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</si>
  <si>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</si>
  <si>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</si>
  <si>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</si>
  <si>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</si>
  <si>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</si>
  <si>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</si>
  <si>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</si>
  <si>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</si>
  <si>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</si>
  <si>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</si>
  <si>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</si>
  <si>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</si>
  <si>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</si>
  <si>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</si>
  <si>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</si>
  <si>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</si>
  <si>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18/04/2025 00:00:00</t>
  </si>
  <si>
    <t>19/04/2025 00:00:00</t>
  </si>
  <si>
    <t>DECLARACIÓN DE SITUACIÓN EXCEPCIONAL EN LA S.E. PORTILLO DE 60 kV</t>
  </si>
  <si>
    <t>NO</t>
  </si>
  <si>
    <t>FALLA</t>
  </si>
  <si>
    <t>EGEJUNIN</t>
  </si>
  <si>
    <t>SANTA CRUZ I</t>
  </si>
  <si>
    <t>GENERADOR HIDROELÉCTRICO</t>
  </si>
  <si>
    <t>G1</t>
  </si>
  <si>
    <t>18/04/2025 08:06:00</t>
  </si>
  <si>
    <t>18/04/2025 09:20:00</t>
  </si>
  <si>
    <t>DESCONEXIÓN DEL GENERADOR G1 DE LA C.H. SANTA CRUZ I</t>
  </si>
  <si>
    <t>G2</t>
  </si>
  <si>
    <t>18/04/2025 08:12:00</t>
  </si>
  <si>
    <t>18/04/2025 08:55:00</t>
  </si>
  <si>
    <t>DESCONEXIÓN DEL GENERADOR G2 DE LA C.H. SANTA CRUZ I</t>
  </si>
  <si>
    <t>ISA PERU</t>
  </si>
  <si>
    <t>HUALLANCA</t>
  </si>
  <si>
    <t>BARRA</t>
  </si>
  <si>
    <t>BARRA66KV</t>
  </si>
  <si>
    <t>18/04/2025 15:26:00</t>
  </si>
  <si>
    <t>DESCONEXIÓN DE LA BARRA 66 KV DE LA S.E. HUALLANCA</t>
  </si>
  <si>
    <t>PERUANA DE INVERSIONES EN ENERGIAS RENOVABLES S.A.</t>
  </si>
  <si>
    <t>MANTA I</t>
  </si>
  <si>
    <t>18/04/2025 07:56:00</t>
  </si>
  <si>
    <t>DESCONEXIÓN DEL GENERADOR G1 DE LA C.H. MANTA I</t>
  </si>
  <si>
    <t>RED DE ENERGIA DEL PERU S.A.</t>
  </si>
  <si>
    <t>TINGO MARÍA - AUCAYACU</t>
  </si>
  <si>
    <t xml:space="preserve">LINEA DE TRANSMISION          </t>
  </si>
  <si>
    <t>L-1122</t>
  </si>
  <si>
    <t>18/04/2025 18:50:00</t>
  </si>
  <si>
    <t>18/04/2025 21:12:00</t>
  </si>
  <si>
    <t>DECLARACIÓN DE SITUACIÓN EXCEPCIONAL EN LA LÍNEA L-1122 (TINGO MARÍA - AUCAYACU) DE 138 kV</t>
  </si>
  <si>
    <t>ATLANTICA TRANSMISION SUR S.A.</t>
  </si>
  <si>
    <t>POROMA - OCONA</t>
  </si>
  <si>
    <t>L-5034</t>
  </si>
  <si>
    <t>18/04/2025 11:00:00</t>
  </si>
  <si>
    <t>18/04/2025 15:50:00</t>
  </si>
  <si>
    <t>DECLARACIÓN DE SITUACION EXCEPCIONAL EN EL ENLACE CENTRO - SUR</t>
  </si>
  <si>
    <t>RESTRICCIONES OPERATIVAS</t>
  </si>
  <si>
    <t>FECHA</t>
  </si>
  <si>
    <t>HORA
INICIO</t>
  </si>
  <si>
    <t>HORA
FINAL</t>
  </si>
  <si>
    <t>T.Eq.</t>
  </si>
  <si>
    <t>18/04/2025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</si>
  <si>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</si>
  <si>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</si>
  <si>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</si>
  <si>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</si>
  <si>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</si>
  <si>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</si>
  <si>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</si>
  <si>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</si>
  <si>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</si>
  <si>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</si>
  <si>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</si>
  <si>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</si>
  <si>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</si>
  <si>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</si>
  <si>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</si>
  <si>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</si>
  <si>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</si>
  <si>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</si>
  <si>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</si>
  <si>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</si>
  <si>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</si>
  <si>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</si>
  <si>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</si>
  <si>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</si>
  <si>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</si>
  <si>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</si>
  <si>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</si>
  <si>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</si>
  <si>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</si>
  <si>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</si>
  <si>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</si>
  <si>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</si>
  <si>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</si>
  <si>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</si>
  <si>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</si>
  <si>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</si>
  <si>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</si>
  <si>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</si>
  <si>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</si>
  <si>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</si>
  <si>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</si>
  <si>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</si>
  <si>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Central limitada por efectos de temperatura(modo de operación 2x1).</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</si>
  <si>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</si>
  <si>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</si>
  <si>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</si>
  <si>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</si>
  <si>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</si>
  <si>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</si>
  <si>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</si>
  <si>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</si>
  <si>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</si>
  <si>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</si>
  <si>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</si>
  <si>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</si>
  <si>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</si>
  <si>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</si>
  <si>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</si>
  <si>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</si>
  <si>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</si>
  <si>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</si>
  <si>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</si>
  <si>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</si>
  <si>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</si>
  <si>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</si>
  <si>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</si>
  <si>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</si>
  <si>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</si>
  <si>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TG4</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</si>
  <si>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</si>
  <si>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</si>
  <si>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</si>
  <si>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</si>
  <si>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</si>
  <si>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</si>
  <si>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</si>
  <si>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</si>
  <si>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</si>
  <si>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</si>
  <si>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</si>
  <si>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</si>
  <si>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</si>
  <si>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</si>
  <si>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</si>
  <si>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</si>
  <si>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</si>
  <si>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</si>
  <si>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</si>
  <si>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</si>
  <si>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</si>
  <si>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</si>
  <si>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</si>
  <si>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</si>
  <si>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</si>
  <si>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</si>
  <si>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</si>
  <si>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</si>
  <si>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</si>
  <si>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</si>
  <si>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</si>
  <si>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</si>
  <si>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</si>
  <si>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</si>
  <si>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</si>
  <si>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</si>
  <si>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</si>
  <si>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</si>
  <si>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</si>
  <si>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</si>
  <si>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</si>
  <si>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</si>
  <si>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18/04/2025 00:00</t>
  </si>
  <si>
    <t>19/04/2025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</si>
  <si>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</si>
  <si>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</si>
  <si>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</si>
  <si>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</si>
  <si>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</si>
  <si>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</si>
  <si>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</si>
  <si>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</si>
  <si>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</si>
  <si>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</si>
  <si>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</si>
  <si>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</si>
  <si>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</si>
  <si>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</si>
  <si>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</si>
  <si>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</si>
  <si>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</si>
  <si>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</si>
  <si>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</si>
  <si>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</si>
  <si>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</si>
  <si>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</si>
  <si>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</si>
  <si>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</si>
  <si>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</si>
  <si>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</si>
  <si>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</si>
  <si>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</si>
  <si>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</si>
  <si>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</si>
  <si>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</si>
  <si>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</si>
  <si>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</si>
  <si>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</si>
  <si>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</si>
  <si>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</si>
  <si>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</si>
  <si>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</si>
  <si>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</si>
  <si>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</si>
  <si>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</si>
  <si>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</si>
  <si>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</si>
  <si>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</si>
  <si>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</si>
  <si>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</si>
  <si>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</si>
  <si>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</si>
  <si>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2 S.A.</t>
  </si>
  <si>
    <t>COTARUSE - LAS BAMBAS</t>
  </si>
  <si>
    <t>L-2055</t>
  </si>
  <si>
    <t>INSPECCION ANUAL</t>
  </si>
  <si>
    <t>L-2056</t>
  </si>
  <si>
    <t>BIOENERGIA DEL CHIRA S.A.</t>
  </si>
  <si>
    <t>CA?A BRAVA</t>
  </si>
  <si>
    <t xml:space="preserve">CENTRAL                  </t>
  </si>
  <si>
    <t>Para Central Ca?a Brava debido a mantenimiento anual preventivo</t>
  </si>
  <si>
    <t>CHARCANI II</t>
  </si>
  <si>
    <t>Pruebas operativas de la unidad por rebabitado de cojinete</t>
  </si>
  <si>
    <t>PRUEBA</t>
  </si>
  <si>
    <t>CHARCANI IV</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</si>
  <si>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</si>
  <si>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</si>
  <si>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</si>
  <si>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</si>
  <si>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</si>
  <si>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</si>
  <si>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</si>
  <si>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</si>
  <si>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SANTA CRUZ II</t>
  </si>
  <si>
    <t>Mantenimiento correctivo mayor de turbina del G2</t>
  </si>
  <si>
    <t xml:space="preserve">CORR.     </t>
  </si>
  <si>
    <t>EGESUR</t>
  </si>
  <si>
    <t>ARICOTA I</t>
  </si>
  <si>
    <t>18/04/2025 06:56</t>
  </si>
  <si>
    <t>18/04/2025 17:51</t>
  </si>
  <si>
    <t>MANTENIMIENTO ELECTROMECANICO 1 - MANTENIMIENTO DE SERVICIOS AUXILIARES: SISTEMA DE EXCITACION, SISTEMA DE REFRIGERACION, SISTEMA DE LUBRICACION</t>
  </si>
  <si>
    <t>18/04/2025 19:27</t>
  </si>
  <si>
    <t>OPERACION POR PRUEBA COMO PARTE DE SU MANTENIMIENTO PREVENTIVO. A LAS 19:27 h SE DECLARA DISPONIBLE ANTE COES.</t>
  </si>
  <si>
    <t>F</t>
  </si>
  <si>
    <t>INDEPENDENCIA</t>
  </si>
  <si>
    <t>T-30</t>
  </si>
  <si>
    <t>Mantenimiento correctivo del transformador de potencia en reserva - DELCROSA</t>
  </si>
  <si>
    <t>CHILCA 1</t>
  </si>
  <si>
    <t>CHT2</t>
  </si>
  <si>
    <t>MANTENIMIENTO ANUAL DE TRANSFORMADOR PRINCIPAL DE TG2 220/16 Kv</t>
  </si>
  <si>
    <t>CL-TG2</t>
  </si>
  <si>
    <t>MANTENIMIENTO / LIMPIEZA DE CELDA TG2 (D05)</t>
  </si>
  <si>
    <t xml:space="preserve">TG2            </t>
  </si>
  <si>
    <t>INSPECCION DE 33000 EOH (HOT GAS PATH)</t>
  </si>
  <si>
    <t>TG3</t>
  </si>
  <si>
    <t>18/04/2025 17:33</t>
  </si>
  <si>
    <t>Mantenimiento correctivo</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</si>
  <si>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</si>
  <si>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</si>
  <si>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</si>
  <si>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</si>
  <si>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</si>
  <si>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</si>
  <si>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</si>
  <si>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INDISPONIBILIDAD BOCATOMA QUITARACSA Y SAN MATEO POR CAIDA DE ROCAS EN LA ZONA. NO SE PUEDE CAPTAR AGUA EN LA CONDICION PRESENTADA</t>
  </si>
  <si>
    <t>EST TOMA QUITARACSA</t>
  </si>
  <si>
    <t>BOCATOMA FUERA DE SERVICIO POR CAIDA DE ROCAS</t>
  </si>
  <si>
    <t>PR SHAPIRINGO</t>
  </si>
  <si>
    <t>LIMPIEZA DEL EMBALSE</t>
  </si>
  <si>
    <t>QDA. SAN MATEO</t>
  </si>
  <si>
    <t>INDISPONIBLE POR DA?O DE TUBERIA</t>
  </si>
  <si>
    <t>RESERVA FRIA PLANTA ILO</t>
  </si>
  <si>
    <t>TG1</t>
  </si>
  <si>
    <t>18/04/2025 08:30</t>
  </si>
  <si>
    <t>18/04/2025 14:00</t>
  </si>
  <si>
    <t>Prueba de rendimiento TG1</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</si>
  <si>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</si>
  <si>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</si>
  <si>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</si>
  <si>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</si>
  <si>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</si>
  <si>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</si>
  <si>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</si>
  <si>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</si>
  <si>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</si>
  <si>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</si>
  <si>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</si>
  <si>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</si>
  <si>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Indisponible por mantenimiento anual de BOP y boroscopia de turbinas</t>
  </si>
  <si>
    <t>HIDRANDINA</t>
  </si>
  <si>
    <t>CL-1131</t>
  </si>
  <si>
    <t>Restriccion operativa: Linea L-1131 conectada a la barra B mediante el seccionador SB-A017, que se encuentra atascado, lo cual impide la realizacion de cambio de barra en la SE Huallanca</t>
  </si>
  <si>
    <t>HUALLANCA - CARAZ</t>
  </si>
  <si>
    <t>L-6678</t>
  </si>
  <si>
    <t>18/04/2025 05:30</t>
  </si>
  <si>
    <t>18/04/2025 06:15</t>
  </si>
  <si>
    <t>A solicitud de la empresa REP debido a los trabajos programados en SET Huallanca (desconexion del T11).</t>
  </si>
  <si>
    <t>NEPE?A - SAN JACINTO</t>
  </si>
  <si>
    <t>L-1114</t>
  </si>
  <si>
    <t>18/04/2025 06:00</t>
  </si>
  <si>
    <t>Mantenimiento de Hidrolavado de la Linea de Transmision L- 1114, en las estructuras E1 a E80.</t>
  </si>
  <si>
    <t>HUAURA POWER GROUP S.A.</t>
  </si>
  <si>
    <t>YARUCAYA</t>
  </si>
  <si>
    <t>MANTENIMIENTO MAYOR UG2 (CAMBIO DE COMPONENTES INTERNOS DE LA TURBINA).</t>
  </si>
  <si>
    <t>REPARACION INTERNA DEL GENERADOR G2 (INCLUYE DESCARGAS PARCIALES)</t>
  </si>
  <si>
    <t>HYDRO GLOBAL PERU S.A.C.</t>
  </si>
  <si>
    <t>PUMIRI - PAQUILLUSI</t>
  </si>
  <si>
    <t>L-2042</t>
  </si>
  <si>
    <t>18/04/2025 11:14</t>
  </si>
  <si>
    <t>Pruebas de puesta en servicio de la linea 220 kV L-2042</t>
  </si>
  <si>
    <t>SAN GABAN III</t>
  </si>
  <si>
    <t>CHSAN GABAN III</t>
  </si>
  <si>
    <t>18/04/2025 14:01</t>
  </si>
  <si>
    <t>18/04/2025 23:37</t>
  </si>
  <si>
    <t>Pruebas de puesta en servicio del G1 de la CH San Gaban III.</t>
  </si>
  <si>
    <t>BARRA B_138 kV</t>
  </si>
  <si>
    <t>TODO LOS EQUIPOS CONECTADOS A BARRA “B” Y EL TRANSFORMADOR T11 SOLO CONECTADO A LA BARRA “C”, EN CASO SE TENGA PROBLEMAS PARA ABRIR EL INTERRUPTOR 52-11 DEL T11 EL 18.04.25 DE 06:00 A 06:15, LA MANIOBRA DE LA DESCONEXION DEL T11 SERA MEDIANTE EL INTERRUPTOR DE ACOPLAMIENTO 52-7 Y BARRA “C”.</t>
  </si>
  <si>
    <t>BARRA C_138 kV</t>
  </si>
  <si>
    <t>BARRA13.8KV</t>
  </si>
  <si>
    <t>18/04/2025 06:04</t>
  </si>
  <si>
    <t>18/04/2025 06:31</t>
  </si>
  <si>
    <t>CORTE DE LA BARRA DE 13.8KV PARA REALIZAR LAS MANIOBRAS DE DESENERGIZACION DEL TRANSFORMADOR T11_138/66KV, DEBIDO A QUE NO CUENTA CON INTERRUPTOR DE LADO DE 66KV. (R0116622)</t>
  </si>
  <si>
    <t>S</t>
  </si>
  <si>
    <t>18/04/2025 06:06</t>
  </si>
  <si>
    <t>18/04/2025 06:27</t>
  </si>
  <si>
    <t>CORTE DE LA BARRA DE 66KV PARA REALIZAR LAS MANIOBRAS DE DESENERGIZACION DEL TRANSFORMADOR T11_138/66KV, DEBIDO A QUE NO CUENTA CON INTERRUPTOR DE LADO DE 66KV. (R0116622)</t>
  </si>
  <si>
    <t>TR 138/66/5.4</t>
  </si>
  <si>
    <t>POA: CAMBIO DE BUJES DEL TRANSFORMADOR DE LADO 138KV (FASE  R ) Y 66KV (FASE  T ), ACTIVIDAD CON CORTE CONTINUO. (R0116622)</t>
  </si>
  <si>
    <t>JOYA SOLAR S.A.C.</t>
  </si>
  <si>
    <t>SAN MARTIN SOLAR</t>
  </si>
  <si>
    <t>OPERACION POR PRUEBAS DE PUESTA EN SERVICIO.</t>
  </si>
  <si>
    <t>CHILCA - LAS FLORES</t>
  </si>
  <si>
    <t>L-2111</t>
  </si>
  <si>
    <t>Mantenimiento preventivo e inspeccion de celdas.</t>
  </si>
  <si>
    <t>LAS FLORES</t>
  </si>
  <si>
    <t>Unidad indisponible por fuga de gases a traves del exhaust.</t>
  </si>
  <si>
    <t>TP-D2</t>
  </si>
  <si>
    <t>Equipo indisponible debido a intervencion en la linea L-2111 (Las Flores - Chilca CTM)</t>
  </si>
  <si>
    <t>TP-D3</t>
  </si>
  <si>
    <t>LUZ DEL SUR</t>
  </si>
  <si>
    <t>MANCHAY - PACHACUTEC</t>
  </si>
  <si>
    <t>L-2133</t>
  </si>
  <si>
    <t>A solicitud del COES por regulacion de tension</t>
  </si>
  <si>
    <t>PACHACUTEC - PROGRESO</t>
  </si>
  <si>
    <t>L-2135</t>
  </si>
  <si>
    <t>MINERA ANTAMINA</t>
  </si>
  <si>
    <t>ANTAMINA</t>
  </si>
  <si>
    <t>T - 2</t>
  </si>
  <si>
    <t>18/04/2025 23:59</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</si>
  <si>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</si>
  <si>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</si>
  <si>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</si>
  <si>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</si>
  <si>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</si>
  <si>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30/04/2025(Ampliacion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</si>
  <si>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</si>
  <si>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</si>
  <si>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</si>
  <si>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</si>
  <si>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</si>
  <si>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</si>
  <si>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</si>
  <si>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</si>
  <si>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</si>
  <si>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</si>
  <si>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RADIAL BOCATOMA</t>
  </si>
  <si>
    <t>18/04/2025 06:03</t>
  </si>
  <si>
    <t>18/04/2025 06:34</t>
  </si>
  <si>
    <t>A solicitud de la empresa REP debido a los trabajos programados en SET Huallanca Barra 13.8kV F/S</t>
  </si>
  <si>
    <t>18/04/2025 15:26</t>
  </si>
  <si>
    <t>18/04/2025 15:47</t>
  </si>
  <si>
    <t>Radial fuera de servicio por la salida de la SE Huallanca</t>
  </si>
  <si>
    <t>salio fuera de servicio por falla</t>
  </si>
  <si>
    <t>SANTA ROSA</t>
  </si>
  <si>
    <t xml:space="preserve">UTI6           </t>
  </si>
  <si>
    <t>UNIDAD RESTRINGIDA A 25 MW</t>
  </si>
  <si>
    <t>FUERA DE SERVICIO DE LA CH MANTA POR CORTE DE LA BARRA DE 66KV PARA REALIZAR LAS MANIOBRAS DE DESENERGIZACION DEL TRANSFORMADOR T11_138/66KV, DEBIDO A QUE NO CUENTA CON INTERRUPTOR DE LADO DE 66KV. (R0116622)</t>
  </si>
  <si>
    <t xml:space="preserve">PETRAMAS                                          </t>
  </si>
  <si>
    <t>LA GRINGA V</t>
  </si>
  <si>
    <t>MANTENIMIENTO DE RADIADOR</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</si>
  <si>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</si>
  <si>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</si>
  <si>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</si>
  <si>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</si>
  <si>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</si>
  <si>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</si>
  <si>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</si>
  <si>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</si>
  <si>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</si>
  <si>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</si>
  <si>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18/04/2025 07:47</t>
  </si>
  <si>
    <t>18/04/2025 16:22</t>
  </si>
  <si>
    <t>CAMBIAR HERRAJES CORROIDOS DE TORRES T-322, T-323 Y T-327. (R0118083)</t>
  </si>
  <si>
    <t>GUADALUPE - TRUJILLO NORTE</t>
  </si>
  <si>
    <t>L-2234</t>
  </si>
  <si>
    <t>18/04/2025 08:01</t>
  </si>
  <si>
    <t>18/04/2025 13:01</t>
  </si>
  <si>
    <t>MP 3A LIMPIEZA Y SILICONADO DE AISLADORES. REQUIERE L-2235 CON RECIERRES DESHABILITADOS. (R0118831)</t>
  </si>
  <si>
    <t>HUANCAVELICA</t>
  </si>
  <si>
    <t>BARRA220B</t>
  </si>
  <si>
    <t>FUERA DE SERVICIO DEBIDO A QUE EL RELE DEL ACOPLAMIENTO SE ENCUENTRA EN FALLA. SE. HUANCAVELICA QUEDA OPERANDO EN SIMPLE BARRA.</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</si>
  <si>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</si>
  <si>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</si>
  <si>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</si>
  <si>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</si>
  <si>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</si>
  <si>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</si>
  <si>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</si>
  <si>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</si>
  <si>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</si>
  <si>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</si>
  <si>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</si>
  <si>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</si>
  <si>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</si>
  <si>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POMACOCHA</t>
  </si>
  <si>
    <t>CONFIGURACION DOBLE BARRA INVERTIDA CELDAS DE REP, TRANSMANTARO Y CHINALCO. PENDIENTE NORMALIZACION.</t>
  </si>
  <si>
    <t>SAN JUAN - ALTO PRADERA</t>
  </si>
  <si>
    <t>L-2092</t>
  </si>
  <si>
    <t>18/04/2025 09:16</t>
  </si>
  <si>
    <t>18/04/2025 17:25</t>
  </si>
  <si>
    <t>MP 4A LIMPIEZA DE AISLADORES DE VIDRIO ENGOMADO (L2), REQUIERE L-2093 CON RECIERRES DESHABILITADOS. (R0117857)</t>
  </si>
  <si>
    <t>TRUJILLO NORTE - CHIMBOTE 1</t>
  </si>
  <si>
    <t>L-2232</t>
  </si>
  <si>
    <t>POA: CAMBIO DE CONDUCTOR DEL POSTE P-2 AL P-28, P-86 AL P-99, P-100 AL P-214 Y TORRES T-1 A T-104, ACTIVIDAD CON CORTE CONTINUO. (R0112056)</t>
  </si>
  <si>
    <t>ZORRITOS - MACHALA</t>
  </si>
  <si>
    <t>L-2280_old</t>
  </si>
  <si>
    <t>CUELLOS CERRADOS EN ESTRUCTURA E131 LADO ECUADOR A SOLICITUD DE CENACE DESDE EL 25.02.2025.</t>
  </si>
  <si>
    <t>SHOUGESA</t>
  </si>
  <si>
    <t>SAN NICOLAS</t>
  </si>
  <si>
    <t>TV3</t>
  </si>
  <si>
    <t>por falla en el dispositivo de desconexion primaria frontal del cubiculo del generador 3.</t>
  </si>
  <si>
    <t>PARAMONGA E. - CAHUA</t>
  </si>
  <si>
    <t>L-1033</t>
  </si>
  <si>
    <t>LINEA INDISPONIBLE POR FALLA</t>
  </si>
  <si>
    <t>PARAMONGA N. - PARAMONGA E.</t>
  </si>
  <si>
    <t>L-1101</t>
  </si>
  <si>
    <t>LINEA EN BYPASS CON LA L-1102 PARA ALIMENTAR LAS CARGAS DE LAS SSEE PARAMONGA EXISTENTE Y CAHUA, Y PONER EN SERVICIO LA CH CAHUA.</t>
  </si>
  <si>
    <t>SANTO DOMINGO DE LOS OLLEROS</t>
  </si>
  <si>
    <t>Inspeccion mayor de la unidad TG1 (55000 horas)****************************</t>
  </si>
  <si>
    <t>UP GRADE de la unidad TG1***************</t>
  </si>
  <si>
    <t xml:space="preserve">AGUAYTIA                                          </t>
  </si>
  <si>
    <t>Disponibilidad de 19MMSCF para la CT Aguaytia.</t>
  </si>
  <si>
    <t>CAMPAS</t>
  </si>
  <si>
    <t>AT120-523</t>
  </si>
  <si>
    <t>PERDIDA DE POSICION DE TAP POR FALLA EN COMUNICACION CUANDO ESTA EN TAP 12. EN EL RESTO DE TAPS SI SE TIENE CONTROL DE NIVEL 3.</t>
  </si>
  <si>
    <t>XC-10</t>
  </si>
  <si>
    <t>INDISPONIBLE (EN BAIPAS) DESDE 10.12.24 POR PROBLEMA DE MALA LECTURA EN SE?AL DE CORRIENTE DE LA FASE  S  DEL CAPACITOR.</t>
  </si>
  <si>
    <t>CL-5021</t>
  </si>
  <si>
    <t>18/04/2025 18:00</t>
  </si>
  <si>
    <t>18/04/2025 23:00</t>
  </si>
  <si>
    <t>TRAMO DE LINEA ENERGIZADA MEDIANTE EL INTERRUPTOR IN-5184, HASTA LA TORRE T104, 109.8KM DE LINEA PARA EVITAR ROBO DE CONDUCTOR.</t>
  </si>
  <si>
    <t>CARAPONGO</t>
  </si>
  <si>
    <t>CL-5022</t>
  </si>
  <si>
    <t>MANDO SINCRONIZADO INDISPONIBLE, CONECTAR LA LINEA DESDE CAMPAS.</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</si>
  <si>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</si>
  <si>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</si>
  <si>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</si>
  <si>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</si>
  <si>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</si>
  <si>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</si>
  <si>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</si>
  <si>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</si>
  <si>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A LAS 00:49:41 HRS. TRABAJOS CORRECTIVOS POR FALLA.</t>
  </si>
  <si>
    <t>18/04/2025 07:00</t>
  </si>
  <si>
    <t>TRABAJOS CORRECTIVOS T098 A T102 (R0118712)</t>
  </si>
  <si>
    <t>COTARUSE</t>
  </si>
  <si>
    <t>CL-2051</t>
  </si>
  <si>
    <t>SECCIONADOR DE LINEA SL1B21 INDISPONIBLE POR CONTACTOS DA?ADOS. EN CASO SE REQUIERE DESCONECTAR EL BANCO XC-1, SE DEBERA DESCONECTAR LA L-2051. NO IMPIDE OPERACION DE LA LINEA, NO IMPIDE COLOCAR EN BAIPAS EL XC-1.</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</si>
  <si>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</si>
  <si>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</si>
  <si>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</si>
  <si>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</si>
  <si>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</si>
  <si>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</si>
  <si>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DE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</si>
  <si>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</si>
  <si>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</si>
  <si>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</si>
  <si>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</si>
  <si>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TALARA</t>
  </si>
  <si>
    <t>CL-2250</t>
  </si>
  <si>
    <t>18/04/2025 07:30</t>
  </si>
  <si>
    <t>18/04/2025 17:30</t>
  </si>
  <si>
    <t>A SOLICITUD DE CONCESIONARIA LINEA DE TRANSMISION LA NI?A (COBRA): MONTAJE DE NUEVO CONTROLADOR C60 PARA TRANSFERENCIA AUTOMATICA DE CARGA PERU -ECUADOR  EN TABLERO CONTROL LINEA PIURA II L-2250 =D08+W01</t>
  </si>
  <si>
    <t>YARABAMBA</t>
  </si>
  <si>
    <t>AT-104 523</t>
  </si>
  <si>
    <t>NO SE TIENE MANDO REMOTO PARA CONTROLAR LOS TAPS DEL AUTOTRANSFORMADOR POR PROBLEMAS EN EL TRANSDUCTOR. LA MANIOBRA ES LOCAL Y REQUIERE AL ASISTENTE EN LA SUBESTACION PARA LAS MANIOBRAS.</t>
  </si>
  <si>
    <t>CL-R-30</t>
  </si>
  <si>
    <t>SE?ALES DE INTERRUPTOR IN-5147 Y SE-5245 INDISPONIBLES AL ESTAR EN BAIPAS POR TRABAJOS DE INSTALACION DE CAPACITORES EN EL IN-5147. L-5033 CON R-33 EN BAIPAS, DISPAROS TRANSFERIDOS A LOS INTERRUPTORES DE LA CELDA HASTA EL 19/04.</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</si>
  <si>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</si>
  <si>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</si>
  <si>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</si>
  <si>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</si>
  <si>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</si>
  <si>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</si>
  <si>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</si>
  <si>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</si>
  <si>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</si>
  <si>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</si>
  <si>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</si>
  <si>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</si>
  <si>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</si>
  <si>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</si>
  <si>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</si>
  <si>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</si>
  <si>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</si>
  <si>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</si>
  <si>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</si>
  <si>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</si>
  <si>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</si>
  <si>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</si>
  <si>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</si>
  <si>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</si>
  <si>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</si>
  <si>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</si>
  <si>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</si>
  <si>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</si>
  <si>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</si>
  <si>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</si>
  <si>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</si>
  <si>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</si>
  <si>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</si>
  <si>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</si>
  <si>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HYDRO GLOBAL PERÚ S.A.C.</t>
  </si>
  <si>
    <t>KONDU SAC</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</si>
  <si>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</si>
  <si>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</si>
  <si>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</si>
  <si>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</si>
  <si>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</si>
  <si>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</si>
  <si>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</si>
  <si>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</si>
  <si>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</si>
  <si>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</si>
  <si>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</si>
  <si>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</si>
  <si>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</si>
  <si>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</si>
  <si>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</si>
  <si>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</si>
  <si>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</si>
  <si>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</si>
  <si>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</si>
  <si>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</si>
  <si>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</si>
  <si>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</si>
  <si>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</si>
  <si>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</si>
  <si>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</si>
  <si>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</si>
  <si>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</si>
  <si>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</si>
  <si>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</si>
  <si>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</si>
  <si>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</si>
  <si>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</si>
  <si>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</si>
  <si>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</si>
  <si>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</si>
  <si>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</si>
  <si>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</si>
  <si>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</si>
  <si>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</si>
  <si>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</si>
  <si>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</si>
  <si>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</si>
  <si>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</si>
  <si>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</si>
  <si>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</si>
  <si>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</si>
  <si>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</si>
  <si>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</si>
  <si>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</si>
  <si>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</si>
  <si>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</si>
  <si>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</si>
  <si>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</si>
  <si>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</si>
  <si>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</si>
  <si>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</si>
  <si>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</si>
  <si>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</si>
  <si>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</si>
  <si>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</si>
  <si>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</si>
  <si>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</si>
  <si>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</si>
  <si>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</si>
  <si>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</si>
  <si>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</si>
  <si>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</si>
  <si>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</si>
  <si>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</si>
  <si>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</si>
  <si>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</si>
  <si>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</si>
  <si>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</si>
  <si>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</si>
  <si>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</si>
  <si>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</si>
  <si>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</si>
  <si>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</si>
  <si>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</si>
  <si>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</si>
  <si>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</si>
  <si>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</si>
  <si>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</si>
  <si>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</si>
  <si>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</si>
  <si>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</si>
  <si>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</si>
  <si>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</si>
  <si>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</si>
  <si>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</si>
  <si>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</si>
  <si>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</si>
  <si>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</si>
  <si>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</si>
  <si>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</si>
  <si>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</si>
  <si>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</si>
  <si>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</si>
  <si>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</si>
  <si>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</si>
  <si>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</si>
  <si>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</si>
  <si>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</si>
  <si>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</si>
  <si>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</si>
  <si>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</si>
  <si>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</si>
  <si>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</si>
  <si>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</si>
  <si>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</si>
  <si>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</si>
  <si>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</si>
  <si>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</si>
  <si>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</si>
  <si>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</si>
  <si>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</si>
  <si>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</si>
  <si>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</si>
  <si>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</si>
  <si>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</si>
  <si>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</si>
  <si>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</si>
  <si>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</si>
  <si>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</si>
  <si>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</si>
  <si>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</si>
  <si>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</si>
  <si>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</si>
  <si>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</si>
  <si>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</si>
  <si>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</si>
  <si>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</si>
  <si>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</si>
  <si>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</si>
  <si>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</si>
  <si>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</si>
  <si>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</si>
  <si>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</si>
  <si>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</si>
  <si>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</si>
  <si>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</si>
  <si>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</si>
  <si>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</si>
  <si>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</si>
  <si>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</si>
  <si>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</si>
  <si>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</si>
  <si>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</si>
  <si>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</si>
  <si>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</si>
  <si>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</si>
  <si>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</si>
  <si>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</si>
  <si>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</si>
  <si>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</si>
  <si>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</si>
  <si>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</si>
  <si>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</si>
  <si>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</si>
  <si>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</si>
  <si>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</si>
  <si>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</si>
  <si>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</si>
  <si>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</si>
  <si>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</si>
  <si>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</si>
  <si>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</si>
  <si>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</si>
  <si>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</si>
  <si>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</si>
  <si>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</si>
  <si>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</si>
  <si>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</si>
  <si>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</si>
  <si>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</si>
  <si>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</si>
  <si>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</si>
  <si>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</si>
  <si>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</si>
  <si>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</si>
  <si>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</si>
  <si>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</si>
  <si>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</si>
  <si>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</si>
  <si>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</si>
  <si>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</si>
  <si>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</si>
  <si>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</si>
  <si>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</si>
  <si>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</si>
  <si>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</si>
  <si>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</si>
  <si>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</si>
  <si>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</si>
  <si>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</si>
  <si>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</si>
  <si>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</si>
  <si>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</si>
  <si>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</si>
  <si>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</si>
  <si>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</si>
  <si>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</si>
  <si>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</si>
  <si>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</si>
  <si>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</si>
  <si>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</si>
  <si>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</si>
  <si>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</si>
  <si>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</si>
  <si>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</si>
  <si>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</si>
  <si>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</si>
  <si>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</si>
  <si>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</si>
  <si>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</si>
  <si>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</si>
  <si>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</si>
  <si>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</si>
  <si>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</si>
  <si>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</si>
  <si>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</si>
  <si>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</si>
  <si>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</si>
  <si>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</si>
  <si>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</si>
  <si>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</si>
  <si>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</si>
  <si>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</si>
  <si>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</si>
  <si>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</si>
  <si>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</si>
  <si>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</si>
  <si>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</si>
  <si>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</si>
  <si>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</si>
  <si>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</si>
  <si>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</si>
  <si>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</si>
  <si>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</si>
  <si>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</si>
  <si>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</si>
  <si>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</si>
  <si>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</si>
  <si>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</si>
  <si>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</si>
  <si>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</si>
  <si>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</si>
  <si>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</si>
  <si>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</si>
  <si>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</si>
  <si>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</si>
  <si>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</si>
  <si>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</si>
  <si>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</si>
  <si>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</si>
  <si>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</si>
  <si>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</si>
  <si>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</si>
  <si>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</si>
  <si>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</si>
  <si>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</si>
  <si>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</si>
  <si>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</si>
  <si>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</si>
  <si>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</si>
  <si>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</si>
  <si>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</si>
  <si>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</si>
  <si>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</si>
  <si>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</si>
  <si>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</si>
  <si>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</si>
  <si>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</si>
  <si>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</si>
  <si>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</si>
  <si>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</si>
  <si>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</si>
  <si>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</si>
  <si>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</si>
  <si>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</si>
  <si>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</si>
  <si>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</si>
  <si>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</si>
  <si>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</si>
  <si>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</si>
  <si>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</si>
  <si>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</si>
  <si>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</si>
  <si>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</si>
  <si>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</si>
  <si>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</si>
  <si>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</si>
  <si>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</si>
  <si>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</si>
  <si>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</si>
  <si>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</si>
  <si>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</si>
  <si>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</si>
  <si>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</si>
  <si>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</si>
  <si>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</si>
  <si>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</si>
  <si>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</si>
  <si>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</si>
  <si>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</si>
  <si>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</si>
  <si>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</si>
  <si>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</si>
  <si>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</si>
  <si>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</si>
  <si>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</si>
  <si>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</si>
  <si>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</si>
  <si>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</si>
  <si>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</si>
  <si>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</si>
  <si>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</si>
  <si>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</si>
  <si>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</si>
  <si>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</si>
  <si>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</si>
  <si>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</si>
  <si>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</si>
  <si>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</si>
  <si>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</si>
  <si>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</si>
  <si>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</si>
  <si>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</si>
  <si>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</si>
  <si>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</si>
  <si>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</si>
  <si>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</si>
  <si>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</si>
  <si>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</si>
  <si>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</si>
  <si>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</si>
  <si>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</si>
  <si>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</si>
  <si>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</si>
  <si>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</si>
  <si>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</si>
  <si>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</si>
  <si>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</si>
  <si>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</si>
  <si>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</si>
  <si>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</si>
  <si>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</si>
  <si>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</si>
  <si>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</si>
  <si>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</si>
  <si>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</si>
  <si>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</si>
  <si>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</si>
  <si>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</si>
  <si>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</si>
  <si>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</si>
  <si>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</si>
  <si>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</si>
  <si>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</si>
  <si>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</si>
  <si>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</si>
  <si>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</si>
  <si>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</si>
  <si>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</si>
  <si>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</si>
  <si>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</si>
  <si>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</si>
  <si>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</si>
  <si>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</si>
  <si>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</si>
  <si>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</si>
  <si>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</si>
  <si>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</si>
  <si>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</si>
  <si>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</si>
  <si>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</si>
  <si>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</si>
  <si>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</si>
  <si>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</si>
  <si>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</si>
  <si>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</si>
  <si>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</si>
  <si>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</si>
  <si>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</si>
  <si>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</si>
  <si>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</si>
  <si>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</si>
  <si>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</si>
  <si>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</si>
  <si>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</si>
  <si>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</si>
  <si>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</si>
  <si>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</si>
  <si>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</si>
  <si>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</si>
  <si>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</si>
  <si>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</si>
  <si>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</si>
  <si>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</si>
  <si>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</si>
  <si>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</si>
  <si>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</si>
  <si>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</si>
  <si>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</si>
  <si>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</si>
  <si>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</si>
  <si>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</si>
  <si>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</si>
  <si>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</si>
  <si>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</si>
  <si>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</si>
  <si>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</si>
  <si>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</si>
  <si>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</si>
  <si>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</si>
  <si>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</si>
  <si>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</si>
  <si>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</si>
  <si>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</si>
  <si>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</si>
  <si>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</si>
  <si>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</si>
  <si>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</si>
  <si>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</si>
  <si>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</si>
  <si>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</si>
  <si>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</si>
  <si>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</si>
  <si>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</si>
  <si>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</si>
  <si>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</si>
  <si>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</si>
  <si>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</si>
  <si>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</si>
  <si>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</si>
  <si>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CH SAN GABAN III</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</si>
  <si>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</si>
  <si>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</si>
  <si>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</si>
  <si>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</si>
  <si>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</si>
  <si>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</si>
  <si>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</si>
  <si>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</si>
  <si>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</si>
  <si>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</si>
  <si>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</si>
  <si>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</si>
  <si>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</si>
  <si>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</si>
  <si>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</si>
  <si>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</si>
  <si>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</si>
  <si>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</si>
  <si>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</si>
  <si>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</si>
  <si>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</si>
  <si>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</si>
  <si>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</si>
  <si>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</si>
  <si>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</si>
  <si>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</si>
  <si>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</si>
  <si>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</si>
  <si>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</si>
  <si>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</si>
  <si>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</si>
  <si>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</si>
  <si>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</si>
  <si>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</si>
  <si>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</si>
  <si>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</si>
  <si>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</si>
  <si>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</si>
  <si>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</si>
  <si>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viernes, 18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</si>
  <si>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</si>
  <si>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</si>
  <si>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</si>
  <si>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</si>
  <si>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</si>
  <si>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</si>
  <si>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</si>
  <si>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</si>
  <si>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</si>
  <si>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</si>
  <si>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</si>
  <si>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</si>
  <si>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</si>
  <si>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</si>
  <si>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</si>
  <si>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</si>
  <si>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</si>
  <si>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</si>
  <si>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</si>
  <si>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</si>
  <si>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</si>
  <si>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</si>
  <si>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</si>
  <si>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</si>
  <si>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</si>
  <si>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</si>
  <si>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</si>
  <si>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</si>
  <si>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</si>
  <si>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</si>
  <si>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</si>
  <si>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</si>
  <si>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</si>
  <si>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</si>
  <si>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</si>
  <si>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</si>
  <si>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</si>
  <si>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</si>
  <si>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</si>
  <si>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</si>
  <si>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TG2</t>
  </si>
  <si>
    <t>CT REFINERIA TALARA</t>
  </si>
  <si>
    <t>TV1 REF TALARA</t>
  </si>
  <si>
    <t>TV2 REF TALARA</t>
  </si>
  <si>
    <t>C.S. MATARANI</t>
  </si>
  <si>
    <t>C.E. HUAMBOS</t>
  </si>
  <si>
    <t>C.E. DUNA</t>
  </si>
  <si>
    <t>C.T. RF PTO MALDONADO</t>
  </si>
  <si>
    <t>C.T. RF PUCALLPA</t>
  </si>
  <si>
    <t>C.S.+SAN+MARTIN+SOLAR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</si>
  <si>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</si>
  <si>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</si>
  <si>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</si>
  <si>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</si>
  <si>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</si>
  <si>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</si>
  <si>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</si>
  <si>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</si>
  <si>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</si>
  <si>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</si>
  <si>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</si>
  <si>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</si>
  <si>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</si>
  <si>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</si>
  <si>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</si>
  <si>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</si>
  <si>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</si>
  <si>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</si>
  <si>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</si>
  <si>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</si>
  <si>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</si>
  <si>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</si>
  <si>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</si>
  <si>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</si>
  <si>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</si>
  <si>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</si>
  <si>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</si>
  <si>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</si>
  <si>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</si>
  <si>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</si>
  <si>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</si>
  <si>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</si>
  <si>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</si>
  <si>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</si>
  <si>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</si>
  <si>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</si>
  <si>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</si>
  <si>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</si>
  <si>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</si>
  <si>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</si>
  <si>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</si>
  <si>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</si>
  <si>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</si>
  <si>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</si>
  <si>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</si>
  <si>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</si>
  <si>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</si>
  <si>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</si>
  <si>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</si>
  <si>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</si>
  <si>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</si>
  <si>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</si>
  <si>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</si>
  <si>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</si>
  <si>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</si>
  <si>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</si>
  <si>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</si>
  <si>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</si>
  <si>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</si>
  <si>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</si>
  <si>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</si>
  <si>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</si>
  <si>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</si>
  <si>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</si>
  <si>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</si>
  <si>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</si>
  <si>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</si>
  <si>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</si>
  <si>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</si>
  <si>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</si>
  <si>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</si>
  <si>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</si>
  <si>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</si>
  <si>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</si>
  <si>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</si>
  <si>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</si>
  <si>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</si>
  <si>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</si>
  <si>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</si>
  <si>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</si>
  <si>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</si>
  <si>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</si>
  <si>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</si>
  <si>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</si>
  <si>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</si>
  <si>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</si>
  <si>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</si>
  <si>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INDEPENDENCIA GAS</t>
  </si>
  <si>
    <t>18/04/2025 17:57:00</t>
  </si>
  <si>
    <t>18/04/2025 22:52:00</t>
  </si>
  <si>
    <t>18/04/2025 17:53:00</t>
  </si>
  <si>
    <t>18/04/2025 22:42:00</t>
  </si>
  <si>
    <t>POR POTENCIA O ENERGIA</t>
  </si>
  <si>
    <t>MALACAS1 TG6 - GAS</t>
  </si>
  <si>
    <t>18/04/2025 05:03:00</t>
  </si>
  <si>
    <t>18/04/2025 04:47:00</t>
  </si>
  <si>
    <t>18/04/2025 12:09:00</t>
  </si>
  <si>
    <t>18/04/2025 13:09:00</t>
  </si>
  <si>
    <t>18/04/2025 11:54:00</t>
  </si>
  <si>
    <t>18/04/2025 17:50:00</t>
  </si>
  <si>
    <t>A MINIMA CARGA</t>
  </si>
  <si>
    <t>CHILCA1 TG1 - GAS</t>
  </si>
  <si>
    <t>18/04/2025 17:48:00</t>
  </si>
  <si>
    <t>18/04/2025 18:12:00</t>
  </si>
  <si>
    <t>18/04/2025 17:34:00</t>
  </si>
  <si>
    <t>18/04/2025 22:16:00</t>
  </si>
  <si>
    <t>18/04/2025 21:44:00</t>
  </si>
  <si>
    <t>CHILCA2 TG41 - GAS</t>
  </si>
  <si>
    <t>18/04/2025 18:10:00</t>
  </si>
  <si>
    <t>18/04/2025 21:36:00</t>
  </si>
  <si>
    <t>18/04/2025 17:49:00</t>
  </si>
  <si>
    <t>18/04/2025 21:20:00</t>
  </si>
  <si>
    <t>RF ILO2 TG1 - D2</t>
  </si>
  <si>
    <t>18/04/2025 08:19:00</t>
  </si>
  <si>
    <t>18/04/2025 12:03:00</t>
  </si>
  <si>
    <t>18/04/2025 08:17:00</t>
  </si>
  <si>
    <t>POR PRUEBAS</t>
  </si>
  <si>
    <t>REQ. PROPIO</t>
  </si>
  <si>
    <t>REF_TALARA TV1 - NLH_RFG</t>
  </si>
  <si>
    <t>REF_TALARA TV2 - NLH_RFG</t>
  </si>
  <si>
    <t>18/04/2025 16:13:00</t>
  </si>
  <si>
    <t>Parada segura, por disminución de vapor</t>
  </si>
  <si>
    <t>KALLPA CCOMB TG1 &amp; TG2 &amp; TG3 - GAS</t>
  </si>
  <si>
    <t>18/04/2025 06:55:00</t>
  </si>
  <si>
    <t>18/04/2025 11:30:00</t>
  </si>
  <si>
    <t>POR RSF</t>
  </si>
  <si>
    <t>18/04/2025 11:59:00</t>
  </si>
  <si>
    <t>18/04/2025 13:02:00</t>
  </si>
  <si>
    <t>18/04/2025 16:30:00</t>
  </si>
  <si>
    <t>18/04/2025 18:00:00</t>
  </si>
  <si>
    <t>18/04/2025 23:30:00</t>
  </si>
  <si>
    <t>STA ROSA WEST TG7 - GAS CON H2O</t>
  </si>
  <si>
    <t>18/04/2025 19:06:00</t>
  </si>
  <si>
    <t>18/04/2025 19:39:00</t>
  </si>
  <si>
    <t>18/04/2025 18:23:00</t>
  </si>
  <si>
    <t>STA ROSA TG8 - GAS</t>
  </si>
  <si>
    <t>18/04/2025 18:03:00</t>
  </si>
  <si>
    <t>18/04/2025 18:14:00</t>
  </si>
  <si>
    <t>18/04/2025 17:45:00</t>
  </si>
  <si>
    <t>18/04/2025 22:41:00</t>
  </si>
  <si>
    <t>VENTANILLA CCOMB TG3 &amp; TG4 - GAS</t>
  </si>
  <si>
    <t>18/04/2025 01:35:00</t>
  </si>
  <si>
    <t>18/04/2025 02:37:00</t>
  </si>
  <si>
    <t>Proceso de parada TG3.</t>
  </si>
  <si>
    <t>VENTANILLA CCOMB TG4 - GAS</t>
  </si>
  <si>
    <t>VENTANILLA TG3 - GAS</t>
  </si>
  <si>
    <t>18/04/2025 02:51:00</t>
  </si>
  <si>
    <t>18/04/2025 11:56:00</t>
  </si>
  <si>
    <t>18/04/2025 13:08:00</t>
  </si>
  <si>
    <t>18/04/2025 16:50:00</t>
  </si>
  <si>
    <t>18/04/2025 14:56:00</t>
  </si>
  <si>
    <t>18/04/2025 17:51:00</t>
  </si>
  <si>
    <t>18/04/2025 18:33:00</t>
  </si>
  <si>
    <t>VENTANILLA CCOMB TG3 &amp; TG4 - GAS F.DIRECTO</t>
  </si>
  <si>
    <t>18/04/2025 21:55:00</t>
  </si>
  <si>
    <t>A las 21:19 h S/C retirar F.A.</t>
  </si>
  <si>
    <t>HUAYCOLORO - BIOGAS</t>
  </si>
  <si>
    <t>DONA CATALINA  - BIOGAS</t>
  </si>
  <si>
    <t>CALLAO - BIOGAS</t>
  </si>
  <si>
    <t>OQUENDO CCOMB TG1 - GAS</t>
  </si>
  <si>
    <t>AGUAYTIA TG1 - GAS</t>
  </si>
  <si>
    <t>18/04/2025 18:38:00</t>
  </si>
  <si>
    <t>18/04/2025 22:40:00</t>
  </si>
  <si>
    <t>18/04/2025 18:25:00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</si>
  <si>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</si>
  <si>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</si>
  <si>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</si>
  <si>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ELECTROMECÁNICO 1 - MANTENIMIENTO DE SERVICIOS AUXILIARES: SISTEMA DE EXCITACIÓN, SISTEMA DE REFRIGERACIÓN, SISTEMA DE LUBRICACIÓN</t>
  </si>
  <si>
    <t>YUNCÁN</t>
  </si>
  <si>
    <t>Indisponibilidad de las señales ICCP debido al mantenimiento anual de la central.</t>
  </si>
  <si>
    <t>REPARACIÓN INTERNA DEL GENERADOR G2 (INCLUYE DESCARGAS PARCIALES)</t>
  </si>
  <si>
    <t>FUERA DE SERVICIO DE LA CH MANTA POR CORTE DE LA BARRA DE 66KV PARA REALIZAR LAS MANIOBRAS DE DESENERGIZACIÓN DEL TRANSFORMADOR T11_138/66KV, DEBIDO A QUE NO CUENTA CON INTERRUPTOR DE LADO DE 66KV. (R0116622)</t>
  </si>
  <si>
    <t>SAN NICOLÁS</t>
  </si>
  <si>
    <t>por falla en el dispositivo de desconexión primaria frontal del cubículo del generador 3.</t>
  </si>
  <si>
    <t>Inspección mayor de la unidad TG1 (55000 horas)****************************</t>
  </si>
  <si>
    <t>EJECUTADO</t>
  </si>
  <si>
    <t>Viernes 18 de Abril del 2025 / SEM N° 15</t>
  </si>
  <si>
    <t xml:space="preserve">ENERGIA RENOVABLES       </t>
  </si>
  <si>
    <t xml:space="preserve">COGENERACION             </t>
  </si>
  <si>
    <t xml:space="preserve">NO INTEGRANTES           </t>
  </si>
  <si>
    <t>Viernes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</si>
  <si>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</si>
  <si>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</si>
  <si>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</si>
  <si>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</si>
  <si>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</si>
  <si>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</si>
  <si>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</si>
  <si>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</si>
  <si>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</si>
  <si>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</si>
  <si>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</si>
  <si>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</si>
  <si>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</si>
  <si>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</si>
  <si>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</si>
  <si>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</si>
  <si>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</si>
  <si>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</si>
  <si>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</si>
  <si>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</si>
  <si>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</si>
  <si>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</si>
  <si>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</si>
  <si>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</si>
  <si>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</si>
  <si>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</si>
  <si>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</si>
  <si>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</si>
  <si>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HYDROG</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</si>
  <si>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</si>
  <si>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</si>
  <si>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</si>
  <si>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</si>
  <si>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</si>
  <si>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</si>
  <si>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</si>
  <si>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</si>
  <si>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</si>
  <si>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</si>
  <si>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</si>
  <si>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</si>
  <si>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</si>
  <si>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</si>
  <si>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</si>
  <si>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</si>
  <si>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</si>
  <si>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</si>
  <si>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</si>
  <si>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</si>
  <si>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</si>
  <si>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</si>
  <si>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</si>
  <si>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</si>
  <si>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</si>
  <si>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</si>
  <si>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</si>
  <si>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</si>
  <si>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</si>
  <si>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</si>
  <si>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</si>
  <si>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</si>
  <si>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</si>
  <si>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</si>
  <si>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</si>
  <si>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</si>
  <si>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</si>
  <si>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</si>
  <si>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</si>
  <si>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</si>
  <si>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</si>
  <si>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</si>
  <si>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</si>
  <si>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</si>
  <si>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</si>
  <si>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</si>
  <si>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</si>
  <si>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</si>
  <si>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</si>
  <si>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</si>
  <si>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</si>
  <si>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</si>
  <si>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</si>
  <si>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</si>
  <si>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</si>
  <si>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</si>
  <si>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</si>
  <si>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</si>
  <si>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</si>
  <si>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</si>
  <si>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</si>
  <si>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</si>
  <si>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</si>
  <si>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</si>
  <si>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</si>
  <si>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</si>
  <si>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</si>
  <si>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</si>
  <si>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</si>
  <si>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</si>
  <si>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</si>
  <si>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</si>
  <si>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</si>
  <si>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</si>
  <si>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</si>
  <si>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</si>
  <si>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</si>
  <si>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</si>
  <si>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3445036.49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</si>
  <si>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</si>
  <si>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</si>
  <si>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</si>
  <si>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</si>
  <si>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</si>
  <si>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</si>
  <si>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</si>
  <si>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</si>
  <si>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</si>
  <si>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</si>
  <si>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</si>
  <si>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</si>
  <si>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</si>
  <si>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</si>
  <si>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</si>
  <si>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</si>
  <si>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</si>
  <si>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</si>
  <si>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</si>
  <si>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</si>
  <si>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</si>
  <si>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</si>
  <si>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</si>
  <si>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</si>
  <si>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</si>
  <si>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</si>
  <si>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</si>
  <si>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</si>
  <si>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</si>
  <si>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</si>
  <si>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</si>
  <si>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</si>
  <si>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</si>
  <si>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</si>
  <si>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</si>
  <si>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</si>
  <si>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</si>
  <si>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</si>
  <si>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</si>
  <si>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</si>
  <si>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</si>
  <si>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</si>
  <si>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</si>
  <si>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</si>
  <si>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</si>
  <si>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</si>
  <si>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</si>
  <si>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</si>
  <si>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</si>
  <si>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</si>
  <si>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</si>
  <si>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</si>
  <si>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</si>
  <si>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</si>
  <si>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</si>
  <si>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</si>
  <si>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</si>
  <si>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</si>
  <si>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</si>
  <si>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</si>
  <si>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</si>
  <si>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</si>
  <si>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</si>
  <si>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</si>
  <si>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</si>
  <si>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</si>
  <si>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</si>
  <si>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</si>
  <si>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</si>
  <si>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</si>
  <si>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</si>
  <si>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</si>
  <si>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</si>
  <si>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</si>
  <si>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</si>
  <si>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</si>
  <si>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</si>
  <si>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</si>
  <si>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</si>
  <si>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</si>
  <si>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</si>
  <si>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</si>
  <si>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</si>
  <si>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</si>
  <si>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</si>
  <si>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</si>
  <si>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</si>
  <si>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</si>
  <si>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</si>
  <si>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</si>
  <si>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</si>
  <si>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</si>
  <si>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</si>
  <si>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</si>
  <si>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</si>
  <si>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</si>
  <si>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</si>
  <si>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</si>
  <si>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</si>
  <si>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</si>
  <si>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</si>
  <si>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</si>
  <si>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</si>
  <si>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</si>
  <si>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</si>
  <si>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</si>
  <si>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</si>
  <si>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</si>
  <si>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</si>
  <si>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</si>
  <si>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</si>
  <si>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</si>
  <si>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</si>
  <si>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</si>
  <si>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</si>
  <si>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</si>
  <si>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</si>
  <si>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</si>
  <si>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</si>
  <si>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</si>
  <si>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</si>
  <si>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</si>
  <si>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</si>
  <si>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</si>
  <si>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</si>
  <si>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</si>
  <si>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</si>
  <si>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</si>
  <si>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</si>
  <si>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Llenó</t>
  </si>
  <si>
    <t>TOMA KM 105</t>
  </si>
  <si>
    <t>21:30:00</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</si>
  <si>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</si>
  <si>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</si>
  <si>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</si>
  <si>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</si>
  <si>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</si>
  <si>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</si>
  <si>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</si>
  <si>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</si>
  <si>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</si>
  <si>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</si>
  <si>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</si>
  <si>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</si>
  <si>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</si>
  <si>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Sin consumo de combustible.</t>
  </si>
  <si>
    <t>Sin consumo interno de combustible en planta.</t>
  </si>
  <si>
    <t>Reporte de Consumo de Combustibles</t>
  </si>
  <si>
    <t>CONSUMO DE COMBUSTIBLES - LÍQUIDO, SÓLIDO, GASEOSO</t>
  </si>
  <si>
    <t>MEDIDOR</t>
  </si>
  <si>
    <t>18/Apr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</si>
  <si>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</si>
  <si>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</si>
  <si>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</si>
  <si>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</si>
  <si>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</si>
  <si>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</si>
  <si>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</si>
  <si>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</si>
  <si>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</si>
  <si>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</si>
  <si>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</si>
  <si>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</si>
  <si>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</si>
  <si>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</si>
  <si>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</si>
  <si>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</si>
  <si>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</si>
  <si>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</si>
  <si>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</si>
  <si>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</si>
  <si>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</si>
  <si>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</si>
  <si>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</si>
  <si>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</si>
  <si>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</si>
  <si>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</si>
  <si>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</si>
  <si>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</si>
  <si>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</si>
  <si>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</si>
  <si>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</si>
  <si>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</si>
  <si>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</si>
  <si>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</si>
  <si>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</si>
  <si>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</si>
  <si>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</si>
  <si>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</si>
  <si>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</si>
  <si>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</si>
  <si>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</si>
  <si>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</si>
  <si>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</si>
  <si>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</si>
  <si>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</si>
  <si>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</si>
  <si>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</si>
  <si>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</si>
  <si>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</si>
  <si>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</si>
  <si>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</si>
  <si>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</si>
  <si>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</si>
  <si>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</si>
  <si>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</si>
  <si>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</si>
  <si>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</si>
  <si>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</si>
  <si>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</si>
  <si>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</si>
  <si>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</si>
  <si>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</si>
  <si>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</si>
  <si>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</si>
  <si>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</si>
  <si>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</si>
  <si>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</si>
  <si>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</si>
  <si>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</si>
  <si>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</si>
  <si>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</si>
  <si>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</si>
  <si>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</si>
  <si>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18/04/2025 01:00</t>
  </si>
  <si>
    <t>18/04/2025 02:00</t>
  </si>
  <si>
    <t>18/04/2025 03:00</t>
  </si>
  <si>
    <t>18/04/2025 04:00</t>
  </si>
  <si>
    <t>18/04/2025 05:00</t>
  </si>
  <si>
    <t>18/04/2025 08:00</t>
  </si>
  <si>
    <t>18/04/2025 09:00</t>
  </si>
  <si>
    <t>18/04/2025 10:00</t>
  </si>
  <si>
    <t>18/04/2025 11:00</t>
  </si>
  <si>
    <t>18/04/2025 12:00</t>
  </si>
  <si>
    <t>18/04/2025 13:00</t>
  </si>
  <si>
    <t>18/04/2025 15:00</t>
  </si>
  <si>
    <t>18/04/2025 16:00</t>
  </si>
  <si>
    <t>18/04/2025 17:00</t>
  </si>
  <si>
    <t>18/04/2025 19:00</t>
  </si>
  <si>
    <t>18/04/2025 20:00</t>
  </si>
  <si>
    <t>18/04/2025 21:00</t>
  </si>
  <si>
    <t>18/04/2025 22:00</t>
  </si>
  <si>
    <t>TEMPERATURA AMBIENTE (ºC)</t>
  </si>
  <si>
    <t>Disponibilidad de Gas Natural de las Centrales Termoeléctricas</t>
  </si>
  <si>
    <t>GASEODUCTO</t>
  </si>
  <si>
    <t>VOLUMEN DE GAS (Mm3)</t>
  </si>
  <si>
    <t>INICIAL</t>
  </si>
  <si>
    <t>GASEODUCTO DE CAMISEA (EGESUR)</t>
  </si>
  <si>
    <t>19/04/2025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</si>
  <si>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</si>
  <si>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</si>
  <si>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</si>
  <si>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</si>
  <si>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</si>
  <si>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</si>
  <si>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</si>
  <si>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</si>
  <si>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</si>
  <si>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</si>
  <si>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</si>
  <si>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</si>
  <si>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</si>
  <si>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</si>
  <si>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</si>
  <si>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</si>
  <si>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</si>
  <si>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</si>
  <si>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</si>
  <si>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</si>
  <si>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</si>
  <si>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</si>
  <si>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</si>
  <si>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</si>
  <si>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</si>
  <si>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</si>
  <si>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</si>
  <si>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</si>
  <si>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</si>
  <si>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</si>
  <si>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</si>
  <si>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</si>
  <si>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</si>
  <si>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</si>
  <si>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</si>
  <si>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</si>
  <si>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</si>
  <si>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</si>
  <si>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</si>
  <si>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</si>
  <si>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</si>
  <si>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</si>
  <si>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</si>
  <si>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</si>
  <si>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</si>
  <si>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</si>
  <si>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</si>
  <si>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</si>
  <si>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</si>
  <si>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</si>
  <si>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</si>
  <si>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</si>
  <si>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</si>
  <si>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</si>
  <si>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</si>
  <si>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</si>
  <si>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</si>
  <si>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</si>
  <si>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</si>
  <si>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</si>
  <si>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</si>
  <si>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</si>
  <si>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</si>
  <si>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</si>
  <si>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</si>
  <si>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</si>
  <si>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</si>
  <si>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</si>
  <si>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</si>
  <si>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</si>
  <si>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</si>
  <si>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</si>
  <si>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</si>
  <si>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</si>
  <si>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</si>
  <si>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</si>
  <si>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</si>
  <si>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</si>
  <si>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</si>
  <si>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</si>
  <si>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</si>
  <si>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</si>
  <si>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</si>
  <si>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</si>
  <si>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</si>
  <si>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</si>
  <si>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</si>
  <si>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</si>
  <si>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</si>
  <si>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</si>
  <si>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</si>
  <si>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</si>
  <si>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</si>
  <si>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</si>
  <si>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</si>
  <si>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</si>
  <si>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</si>
  <si>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</si>
  <si>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</si>
  <si>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</si>
  <si>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</si>
  <si>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</si>
  <si>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</si>
  <si>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</si>
  <si>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</si>
  <si>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</si>
  <si>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</si>
  <si>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</si>
  <si>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</si>
  <si>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</si>
  <si>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</si>
  <si>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</si>
  <si>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</si>
  <si>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</si>
  <si>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</si>
  <si>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</si>
  <si>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</si>
  <si>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</si>
  <si>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</si>
  <si>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</si>
  <si>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</si>
  <si>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</si>
  <si>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</si>
  <si>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</si>
  <si>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</si>
  <si>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</si>
  <si>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</si>
  <si>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</si>
  <si>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</si>
  <si>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</si>
  <si>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</si>
  <si>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</si>
  <si>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</si>
  <si>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</si>
  <si>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</si>
  <si>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</si>
  <si>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</si>
  <si>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</si>
  <si>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</si>
  <si>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</si>
  <si>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</si>
  <si>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</si>
  <si>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</si>
  <si>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</si>
  <si>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</si>
  <si>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</si>
  <si>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</si>
  <si>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</si>
  <si>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</si>
  <si>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</si>
  <si>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</si>
  <si>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</si>
  <si>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</si>
  <si>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</si>
  <si>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</si>
  <si>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</si>
  <si>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</si>
  <si>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</si>
  <si>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</si>
  <si>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</si>
  <si>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</si>
  <si>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</si>
  <si>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</si>
  <si>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</si>
  <si>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</si>
  <si>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</si>
  <si>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</si>
  <si>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</si>
  <si>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</si>
  <si>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</si>
  <si>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</si>
  <si>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</si>
  <si>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</si>
  <si>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</si>
  <si>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</si>
  <si>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</si>
  <si>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</si>
  <si>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</si>
  <si>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</si>
  <si>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</si>
  <si>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</si>
  <si>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</si>
  <si>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</si>
  <si>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</si>
  <si>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</si>
  <si>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</si>
  <si>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</si>
  <si>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</si>
  <si>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</si>
  <si>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</si>
  <si>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</si>
  <si>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</si>
  <si>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</si>
  <si>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</si>
  <si>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</si>
  <si>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</si>
  <si>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</si>
  <si>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</si>
  <si>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</si>
  <si>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</si>
  <si>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</si>
  <si>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</si>
  <si>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</si>
  <si>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</si>
  <si>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</si>
  <si>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</si>
  <si>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</si>
  <si>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</si>
  <si>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</si>
  <si>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</si>
  <si>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</si>
  <si>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</si>
  <si>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</si>
  <si>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</si>
  <si>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</si>
  <si>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</si>
  <si>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</si>
  <si>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</si>
  <si>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</si>
  <si>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</si>
  <si>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</si>
  <si>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</si>
  <si>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</si>
  <si>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</si>
  <si>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</si>
  <si>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</si>
  <si>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</si>
  <si>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</si>
  <si>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</si>
  <si>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</si>
  <si>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</si>
  <si>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</si>
  <si>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</si>
  <si>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</si>
  <si>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</si>
  <si>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</si>
  <si>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</si>
  <si>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</si>
  <si>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</si>
  <si>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</si>
  <si>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</si>
  <si>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</si>
  <si>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</si>
  <si>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</si>
  <si>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</si>
  <si>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</si>
  <si>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</si>
  <si>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</si>
  <si>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</si>
  <si>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</si>
  <si>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</si>
  <si>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</si>
  <si>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</si>
  <si>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</si>
  <si>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</si>
  <si>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</si>
  <si>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</si>
  <si>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</si>
  <si>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</si>
  <si>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</si>
  <si>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</si>
  <si>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</si>
  <si>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</si>
  <si>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</si>
  <si>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</si>
  <si>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</si>
  <si>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</si>
  <si>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</si>
  <si>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</si>
  <si>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</si>
  <si>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</si>
  <si>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</si>
  <si>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</si>
  <si>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</si>
  <si>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</si>
  <si>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</si>
  <si>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</si>
  <si>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</si>
  <si>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</si>
  <si>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</si>
  <si>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</si>
  <si>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</si>
  <si>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</si>
  <si>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</si>
  <si>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</si>
  <si>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</si>
  <si>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</si>
  <si>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</si>
  <si>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</si>
  <si>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</si>
  <si>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</si>
  <si>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</si>
  <si>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</si>
  <si>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</si>
  <si>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</si>
  <si>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</si>
  <si>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</si>
  <si>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</si>
  <si>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</si>
  <si>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</si>
  <si>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</si>
  <si>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</si>
  <si>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</si>
  <si>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</si>
  <si>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</si>
  <si>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</si>
  <si>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</si>
  <si>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</si>
  <si>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</si>
  <si>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</si>
  <si>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</si>
  <si>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</si>
  <si>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</si>
  <si>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</si>
  <si>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</si>
  <si>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</si>
  <si>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</si>
  <si>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</si>
  <si>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</si>
  <si>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</si>
  <si>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</si>
  <si>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</si>
  <si>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</si>
  <si>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</si>
  <si>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</si>
  <si>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</si>
  <si>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</si>
  <si>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</si>
  <si>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</si>
  <si>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</si>
  <si>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</si>
  <si>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</si>
  <si>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</si>
  <si>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</si>
  <si>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</si>
  <si>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</si>
  <si>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</si>
  <si>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</si>
  <si>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</si>
  <si>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</si>
  <si>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</si>
  <si>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</si>
  <si>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</si>
  <si>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</si>
  <si>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</si>
  <si>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</si>
  <si>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</si>
  <si>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</si>
  <si>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</si>
  <si>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</si>
  <si>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</si>
  <si>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</si>
  <si>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</si>
  <si>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</si>
  <si>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</si>
  <si>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</si>
  <si>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</si>
  <si>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</si>
  <si>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</si>
  <si>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</si>
  <si>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</si>
  <si>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</si>
  <si>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</si>
  <si>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</si>
  <si>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</si>
  <si>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</si>
  <si>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</si>
  <si>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</si>
  <si>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</si>
  <si>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</si>
  <si>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</si>
  <si>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</si>
  <si>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</si>
  <si>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</si>
  <si>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</si>
  <si>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</si>
  <si>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</si>
  <si>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</si>
  <si>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</si>
  <si>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</si>
  <si>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</si>
  <si>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</si>
  <si>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</si>
  <si>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</si>
  <si>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</si>
  <si>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</si>
  <si>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</si>
  <si>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</si>
  <si>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</si>
  <si>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</si>
  <si>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</si>
  <si>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</si>
  <si>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</si>
  <si>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</si>
  <si>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</si>
  <si>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</si>
  <si>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</si>
  <si>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</si>
  <si>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</si>
  <si>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</si>
  <si>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</si>
  <si>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</si>
  <si>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</si>
  <si>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</si>
  <si>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</si>
  <si>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</si>
  <si>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</si>
  <si>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</si>
  <si>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</si>
  <si>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</si>
  <si>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</si>
  <si>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</si>
  <si>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</si>
  <si>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</si>
  <si>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</si>
  <si>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</si>
  <si>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</si>
  <si>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</si>
  <si>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</si>
  <si>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</si>
  <si>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</si>
  <si>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</si>
  <si>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</si>
  <si>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</si>
  <si>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</si>
  <si>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</si>
  <si>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</si>
  <si>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</si>
  <si>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</si>
  <si>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</si>
  <si>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</si>
  <si>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</si>
  <si>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</si>
  <si>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</si>
  <si>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</si>
  <si>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</si>
  <si>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</si>
  <si>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</si>
  <si>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</si>
  <si>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</si>
  <si>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</si>
  <si>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</si>
  <si>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</si>
  <si>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</si>
  <si>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</si>
  <si>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</si>
  <si>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</si>
  <si>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</si>
  <si>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</si>
  <si>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</si>
  <si>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</si>
  <si>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</si>
  <si>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</si>
  <si>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</si>
  <si>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</si>
  <si>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</si>
  <si>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</si>
  <si>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</si>
  <si>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</si>
  <si>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</si>
  <si>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</si>
  <si>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</si>
  <si>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</si>
  <si>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</si>
  <si>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</si>
  <si>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</si>
  <si>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</si>
  <si>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</si>
  <si>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</si>
  <si>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</si>
  <si>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</si>
  <si>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</si>
  <si>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</si>
  <si>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</si>
  <si>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</si>
  <si>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</si>
  <si>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</si>
  <si>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</si>
  <si>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</si>
  <si>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</si>
  <si>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</si>
  <si>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</si>
  <si>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</si>
  <si>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</si>
  <si>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</si>
  <si>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</si>
  <si>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</si>
  <si>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</si>
  <si>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</si>
  <si>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</si>
  <si>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</si>
  <si>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</si>
  <si>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</si>
  <si>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</si>
  <si>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</si>
  <si>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</si>
  <si>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</si>
  <si>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</si>
  <si>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</si>
  <si>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</si>
  <si>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</si>
  <si>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</si>
  <si>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</si>
  <si>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</si>
  <si>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</si>
  <si>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</si>
  <si>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</si>
  <si>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</si>
  <si>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</si>
  <si>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</si>
  <si>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</si>
  <si>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</si>
  <si>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</si>
  <si>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</si>
  <si>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</si>
  <si>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</si>
  <si>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</si>
  <si>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</si>
  <si>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</si>
  <si>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</si>
  <si>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</si>
  <si>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</si>
  <si>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</si>
  <si>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</si>
  <si>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</si>
  <si>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</si>
  <si>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</si>
  <si>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</si>
  <si>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</si>
  <si>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</si>
  <si>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</si>
  <si>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</si>
  <si>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</si>
  <si>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</si>
  <si>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</si>
  <si>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</si>
  <si>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</si>
  <si>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</si>
  <si>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</si>
  <si>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</si>
  <si>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</si>
  <si>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</si>
  <si>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</si>
  <si>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</si>
  <si>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</si>
  <si>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</si>
  <si>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</si>
  <si>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</si>
  <si>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</si>
  <si>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</si>
  <si>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</si>
  <si>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</si>
  <si>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</si>
  <si>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</si>
  <si>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</si>
  <si>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</si>
  <si>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</si>
  <si>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</si>
  <si>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</si>
  <si>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</si>
  <si>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</si>
  <si>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</si>
  <si>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</si>
  <si>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</si>
  <si>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</si>
  <si>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</si>
  <si>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</si>
  <si>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</si>
  <si>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</si>
  <si>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</si>
  <si>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</si>
  <si>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</si>
  <si>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</si>
  <si>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</si>
  <si>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</si>
  <si>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</si>
  <si>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</si>
  <si>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</si>
  <si>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</si>
  <si>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</si>
  <si>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</si>
  <si>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</si>
  <si>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</si>
  <si>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</si>
  <si>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</si>
  <si>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</si>
  <si>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</si>
  <si>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</si>
  <si>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</si>
  <si>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</si>
  <si>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</si>
  <si>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</si>
  <si>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</si>
  <si>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</si>
  <si>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</si>
  <si>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</si>
  <si>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</si>
  <si>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</si>
  <si>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</si>
  <si>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</si>
  <si>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</si>
  <si>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</si>
  <si>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</si>
  <si>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</si>
  <si>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</si>
  <si>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</si>
  <si>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</si>
  <si>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</si>
  <si>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</si>
  <si>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</si>
  <si>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</si>
  <si>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</si>
  <si>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</si>
  <si>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</si>
  <si>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</si>
  <si>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</si>
  <si>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</si>
  <si>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</si>
  <si>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</si>
  <si>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</si>
  <si>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</si>
  <si>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</si>
  <si>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</si>
  <si>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</si>
  <si>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</si>
  <si>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</si>
  <si>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</si>
  <si>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</si>
  <si>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</si>
  <si>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</si>
  <si>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</si>
  <si>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</si>
  <si>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</si>
  <si>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</si>
  <si>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</si>
  <si>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</si>
  <si>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</si>
  <si>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</si>
  <si>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</si>
  <si>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</si>
  <si>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</si>
  <si>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</si>
  <si>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</si>
  <si>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</si>
  <si>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</si>
  <si>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</si>
  <si>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</si>
  <si>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</si>
  <si>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</si>
  <si>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</si>
  <si>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</si>
  <si>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</si>
  <si>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</si>
  <si>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</si>
  <si>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</si>
  <si>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</si>
  <si>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</si>
  <si>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</si>
  <si>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</si>
  <si>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</si>
  <si>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</si>
  <si>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</si>
  <si>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</si>
  <si>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</si>
  <si>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</si>
  <si>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</si>
  <si>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</si>
  <si>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</si>
  <si>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</si>
  <si>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</si>
  <si>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</si>
  <si>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</si>
  <si>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</si>
  <si>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</si>
  <si>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</si>
  <si>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</si>
  <si>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</si>
  <si>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</si>
  <si>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</si>
  <si>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</si>
  <si>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</si>
  <si>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</si>
  <si>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</si>
  <si>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</si>
  <si>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</si>
  <si>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</si>
  <si>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</si>
  <si>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</si>
  <si>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</si>
  <si>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</si>
  <si>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</si>
  <si>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</si>
  <si>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</si>
  <si>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</si>
  <si>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</si>
  <si>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</si>
  <si>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</si>
  <si>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ATN S.A.</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</si>
  <si>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</si>
  <si>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</si>
  <si>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</si>
  <si>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</si>
  <si>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</si>
  <si>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</si>
  <si>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</si>
  <si>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</si>
  <si>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</si>
  <si>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</si>
  <si>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</si>
  <si>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</si>
  <si>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</si>
  <si>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</si>
  <si>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</si>
  <si>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</si>
  <si>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</si>
  <si>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</si>
  <si>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</si>
  <si>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</si>
  <si>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</si>
  <si>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</si>
  <si>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</si>
  <si>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</si>
  <si>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</si>
  <si>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</si>
  <si>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</si>
  <si>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</si>
  <si>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</si>
  <si>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</si>
  <si>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</si>
  <si>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</si>
  <si>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</si>
  <si>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</si>
  <si>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</si>
  <si>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</si>
  <si>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</si>
  <si>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</si>
  <si>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</si>
  <si>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</si>
  <si>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</si>
  <si>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</si>
  <si>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</si>
  <si>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</si>
  <si>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</si>
  <si>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</si>
  <si>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</si>
  <si>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</si>
  <si>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</si>
  <si>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</si>
  <si>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</si>
  <si>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</si>
  <si>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</si>
  <si>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</si>
  <si>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</si>
  <si>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</si>
  <si>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</si>
  <si>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</si>
  <si>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</si>
  <si>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</si>
  <si>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</si>
  <si>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</si>
  <si>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</si>
  <si>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</si>
  <si>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</si>
  <si>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</si>
  <si>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</si>
  <si>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</si>
  <si>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</si>
  <si>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</si>
  <si>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</si>
  <si>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</si>
  <si>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</si>
  <si>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</si>
  <si>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</si>
  <si>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</si>
  <si>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</si>
  <si>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</si>
  <si>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</si>
  <si>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</si>
  <si>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</si>
  <si>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</si>
  <si>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</si>
  <si>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</si>
  <si>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</si>
  <si>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</si>
  <si>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</si>
  <si>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</si>
  <si>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</si>
  <si>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</si>
  <si>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</si>
  <si>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</si>
  <si>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</si>
  <si>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</si>
  <si>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</si>
  <si>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</si>
  <si>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</si>
  <si>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</si>
  <si>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</si>
  <si>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</si>
  <si>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</si>
  <si>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</si>
  <si>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</si>
  <si>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</si>
  <si>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</si>
  <si>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</si>
  <si>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</si>
  <si>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</si>
  <si>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</si>
  <si>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</si>
  <si>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</si>
  <si>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</si>
  <si>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</si>
  <si>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</si>
  <si>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</si>
  <si>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</si>
  <si>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</si>
  <si>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</si>
  <si>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</si>
  <si>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</si>
  <si>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</si>
  <si>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</si>
  <si>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</si>
  <si>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</si>
  <si>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</si>
  <si>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</si>
  <si>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</si>
  <si>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</si>
  <si>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</si>
  <si>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</si>
  <si>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</si>
  <si>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</si>
  <si>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</si>
  <si>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</si>
  <si>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</si>
  <si>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</si>
  <si>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</si>
  <si>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</si>
  <si>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</si>
  <si>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</si>
  <si>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</si>
  <si>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</si>
  <si>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</si>
  <si>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</si>
  <si>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</si>
  <si>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</si>
  <si>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</si>
  <si>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</si>
  <si>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</si>
  <si>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</si>
  <si>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</si>
  <si>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</si>
  <si>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</si>
  <si>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</si>
  <si>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</si>
  <si>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</si>
  <si>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</si>
  <si>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</si>
  <si>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</si>
  <si>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</si>
  <si>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</si>
  <si>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</si>
  <si>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</si>
  <si>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</si>
  <si>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</si>
  <si>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</si>
  <si>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</si>
  <si>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</si>
  <si>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</si>
  <si>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</si>
  <si>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</si>
  <si>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</si>
  <si>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</si>
  <si>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</si>
  <si>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</si>
  <si>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</si>
  <si>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</si>
  <si>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</si>
  <si>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</si>
  <si>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</si>
  <si>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</si>
  <si>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</si>
  <si>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</si>
  <si>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</si>
  <si>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</si>
  <si>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</si>
  <si>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</si>
  <si>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</si>
  <si>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</si>
  <si>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</si>
  <si>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</si>
  <si>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</si>
  <si>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</si>
  <si>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</si>
  <si>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</si>
  <si>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</si>
  <si>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</si>
  <si>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</si>
  <si>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</si>
  <si>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</si>
  <si>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</si>
  <si>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</si>
  <si>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</si>
  <si>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</si>
  <si>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</si>
  <si>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</si>
  <si>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</si>
  <si>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</si>
  <si>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</si>
  <si>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</si>
  <si>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</si>
  <si>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</si>
  <si>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</si>
  <si>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</si>
  <si>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</si>
  <si>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</si>
  <si>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</si>
  <si>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</si>
  <si>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</si>
  <si>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</si>
  <si>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</si>
  <si>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</si>
  <si>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</si>
  <si>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</si>
  <si>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</si>
  <si>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</si>
  <si>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</si>
  <si>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</si>
  <si>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</si>
  <si>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</si>
  <si>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</si>
  <si>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</si>
  <si>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</si>
  <si>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</si>
  <si>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</si>
  <si>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</si>
  <si>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</si>
  <si>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</si>
  <si>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</si>
  <si>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</si>
  <si>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</si>
  <si>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</si>
  <si>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</si>
  <si>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</si>
  <si>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</si>
  <si>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</si>
  <si>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</si>
  <si>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</si>
  <si>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</si>
  <si>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</si>
  <si>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</si>
  <si>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</si>
  <si>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</si>
  <si>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</si>
  <si>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</si>
  <si>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</si>
  <si>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</si>
  <si>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</si>
  <si>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</si>
  <si>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</si>
  <si>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</si>
  <si>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</si>
  <si>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</si>
  <si>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</si>
  <si>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</si>
  <si>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</si>
  <si>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</si>
  <si>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</si>
  <si>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</si>
  <si>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</si>
  <si>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</si>
  <si>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</si>
  <si>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</si>
  <si>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</si>
  <si>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</si>
  <si>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</si>
  <si>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</si>
  <si>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</si>
  <si>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</si>
  <si>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</si>
  <si>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</si>
  <si>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</si>
  <si>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</si>
  <si>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</si>
  <si>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</si>
  <si>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</si>
  <si>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</si>
  <si>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</si>
  <si>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</si>
  <si>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</si>
  <si>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</si>
  <si>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</si>
  <si>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</si>
  <si>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</si>
  <si>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</si>
  <si>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</si>
  <si>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</si>
  <si>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</si>
  <si>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</si>
  <si>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</si>
  <si>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</si>
  <si>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</si>
  <si>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</si>
  <si>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</si>
  <si>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</si>
  <si>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</si>
  <si>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</si>
  <si>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</si>
  <si>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</si>
  <si>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</si>
  <si>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</si>
  <si>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</si>
  <si>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</si>
  <si>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</si>
  <si>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</si>
  <si>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</si>
  <si>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</si>
  <si>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</si>
  <si>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</si>
  <si>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</si>
  <si>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</si>
  <si>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</si>
  <si>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</si>
  <si>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</si>
  <si>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</si>
  <si>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</si>
  <si>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</si>
  <si>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</si>
  <si>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</si>
  <si>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</si>
  <si>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</si>
  <si>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</si>
  <si>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</si>
  <si>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</si>
  <si>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</si>
  <si>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</si>
  <si>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</si>
  <si>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</si>
  <si>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</si>
  <si>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</si>
  <si>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</si>
  <si>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</si>
  <si>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</si>
  <si>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</si>
  <si>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</si>
  <si>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</si>
  <si>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</si>
  <si>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</si>
  <si>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</si>
  <si>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</si>
  <si>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</si>
  <si>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</si>
  <si>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</si>
  <si>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</si>
  <si>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</si>
  <si>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</si>
  <si>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</si>
  <si>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</si>
  <si>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</si>
  <si>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</si>
  <si>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</si>
  <si>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</si>
  <si>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</si>
  <si>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</si>
  <si>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</si>
  <si>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</si>
  <si>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</si>
  <si>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</si>
  <si>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</si>
  <si>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</si>
  <si>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</si>
  <si>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</si>
  <si>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18/04/2025 07:59:00</t>
  </si>
  <si>
    <t>Por regulación dé tensión en la SE Cajamarca Norte.</t>
  </si>
  <si>
    <t>L. MANCHAY - PACHACUTEC</t>
  </si>
  <si>
    <t>Por regulación de tensión en la S.E. Planicie.</t>
  </si>
  <si>
    <t>L. PACHACUTEC - PROGRESO</t>
  </si>
  <si>
    <t>L. GUADALUPE - TRUJILLO NORTE</t>
  </si>
  <si>
    <t>L-2235</t>
  </si>
  <si>
    <t>18/04/2025 07:34:00</t>
  </si>
  <si>
    <t>Por regulación de tensión en la SE Guadalupe</t>
  </si>
  <si>
    <t>S.E. TRUJILLO NORTE</t>
  </si>
  <si>
    <t>CL-2232</t>
  </si>
  <si>
    <t>Se desconectó desde el extremo de Trujillo por control de tensión.</t>
  </si>
  <si>
    <t>L. PARAMONGA N. - CHIMBOTE 1</t>
  </si>
  <si>
    <t>18/04/2025 00:35:00</t>
  </si>
  <si>
    <t>18/04/2025 07:33:00</t>
  </si>
  <si>
    <t>Se desconectó desde el extremo de Paramonga por control de tensión.</t>
  </si>
  <si>
    <t>L. POMACOCHA - SAN JUAN</t>
  </si>
  <si>
    <t>18/04/2025 01:40:00</t>
  </si>
  <si>
    <t>Fuera de servicio por control de tensión en la S.E. San Juan.</t>
  </si>
  <si>
    <t>L. VENTANILLA - ZAPALLAL</t>
  </si>
  <si>
    <t>18/04/2025 06:44:00</t>
  </si>
  <si>
    <t>18/04/2025 08:56:00</t>
  </si>
  <si>
    <t>Por regulación de tensión en la SE Zapallal</t>
  </si>
  <si>
    <t>L. CARABAYLLO - ZAPALLAL</t>
  </si>
  <si>
    <t>18/04/2025 06:46:00</t>
  </si>
  <si>
    <t>18/04/2025 08:58:00</t>
  </si>
  <si>
    <t>L. CARAPONGO - CHILCA</t>
  </si>
  <si>
    <t>18/04/2025 07:20:00</t>
  </si>
  <si>
    <t>Fuera de servicio por control de tensión en el área centro.</t>
  </si>
  <si>
    <t>L. CARABAYLLO - CHIMBOTE1</t>
  </si>
  <si>
    <t>18/04/2025 07:37:00</t>
  </si>
  <si>
    <t>18/04/2025 10:31:00</t>
  </si>
  <si>
    <t>Por regulación de tensión en la S.E. Trujillo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</si>
  <si>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</si>
  <si>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</si>
  <si>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</si>
  <si>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</si>
  <si>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</si>
  <si>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</si>
  <si>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</si>
  <si>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</si>
  <si>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</si>
  <si>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</si>
  <si>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</si>
  <si>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</si>
  <si>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</si>
  <si>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</si>
  <si>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</si>
  <si>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</si>
  <si>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</si>
  <si>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</si>
  <si>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</si>
  <si>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05:21:16
</t>
  </si>
  <si>
    <t xml:space="preserve">59.645 
</t>
  </si>
  <si>
    <t xml:space="preserve">06:02:50
</t>
  </si>
  <si>
    <t xml:space="preserve">60.432 
</t>
  </si>
  <si>
    <t>PUCALLPA ISA</t>
  </si>
  <si>
    <t xml:space="preserve">60.431 
</t>
  </si>
  <si>
    <t xml:space="preserve">59.643 
</t>
  </si>
  <si>
    <t>SAN JUAN CCRespaldo</t>
  </si>
  <si>
    <t xml:space="preserve">59.642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</si>
  <si>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</si>
  <si>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</si>
  <si>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</si>
  <si>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</si>
  <si>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</si>
  <si>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</si>
  <si>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</si>
  <si>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</si>
  <si>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</si>
  <si>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</si>
  <si>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</si>
  <si>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</si>
  <si>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</si>
  <si>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</si>
  <si>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</si>
  <si>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</si>
  <si>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</si>
  <si>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</si>
  <si>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</si>
  <si>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3445036 y resultó S/. 1467519 (29.87% ) menor que el correspondiente al viernes de la semana pasada.</t>
  </si>
  <si>
    <t>Fecha</t>
  </si>
  <si>
    <t>Costo Total Ejecutado</t>
  </si>
  <si>
    <t>Costo Total Programado</t>
  </si>
  <si>
    <t>VIE 11</t>
  </si>
  <si>
    <t>SAB 12</t>
  </si>
  <si>
    <t>DOM 13</t>
  </si>
  <si>
    <t>LUN 14</t>
  </si>
  <si>
    <t>MAR 15</t>
  </si>
  <si>
    <t>MIE 16</t>
  </si>
  <si>
    <t>JUE 17</t>
  </si>
  <si>
    <t>VIE 18</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</si>
  <si>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</si>
  <si>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</si>
  <si>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</si>
  <si>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</si>
  <si>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</si>
  <si>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</si>
  <si>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</si>
  <si>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18/04/2025 13:13:00</t>
  </si>
  <si>
    <t>Se redujo la generación de la C.H. Huanza</t>
  </si>
  <si>
    <t>L. ICA - MARCONA</t>
  </si>
  <si>
    <t>18/04/2025 13:42:00</t>
  </si>
  <si>
    <t>18/04/2025 14:02:00</t>
  </si>
  <si>
    <t>Se redujo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</si>
  <si>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</si>
  <si>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</si>
  <si>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</si>
  <si>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</si>
  <si>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</si>
  <si>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</si>
  <si>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</si>
  <si>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</si>
  <si>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</si>
  <si>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</si>
  <si>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</si>
  <si>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</si>
  <si>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</si>
  <si>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</si>
  <si>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</si>
  <si>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</si>
  <si>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</si>
  <si>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</si>
  <si>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</si>
  <si>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</si>
  <si>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</si>
  <si>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</si>
  <si>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</si>
  <si>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</si>
  <si>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</si>
  <si>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</si>
  <si>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</si>
  <si>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</si>
  <si>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</si>
  <si>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</si>
  <si>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</si>
  <si>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</si>
  <si>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</si>
  <si>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</si>
  <si>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</si>
  <si>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</si>
  <si>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</si>
  <si>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</si>
  <si>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</si>
  <si>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</si>
  <si>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</si>
  <si>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</si>
  <si>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</si>
  <si>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</si>
  <si>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</si>
  <si>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</si>
  <si>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</si>
  <si>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</si>
  <si>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</si>
  <si>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</si>
  <si>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</si>
  <si>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</si>
  <si>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</si>
  <si>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</si>
  <si>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</si>
  <si>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</si>
  <si>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</si>
  <si>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</si>
  <si>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</si>
  <si>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</si>
  <si>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</si>
  <si>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</si>
  <si>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72.9092</t>
  </si>
  <si>
    <t>44.8866</t>
  </si>
  <si>
    <t>34.5011</t>
  </si>
  <si>
    <t>84.8897</t>
  </si>
  <si>
    <t>199</t>
  </si>
  <si>
    <t>178.282</t>
  </si>
  <si>
    <t>170.2284</t>
  </si>
  <si>
    <t>177.6891</t>
  </si>
  <si>
    <t>153.8357</t>
  </si>
  <si>
    <t>114.6312</t>
  </si>
  <si>
    <t>163.1508</t>
  </si>
  <si>
    <t>122.595</t>
  </si>
  <si>
    <t>161.1349</t>
  </si>
  <si>
    <t>169.8037</t>
  </si>
  <si>
    <t>167.9046</t>
  </si>
  <si>
    <t>182</t>
  </si>
  <si>
    <t>123.3956</t>
  </si>
  <si>
    <t>136.0651</t>
  </si>
  <si>
    <t>135.5491</t>
  </si>
  <si>
    <t>146</t>
  </si>
  <si>
    <t>152.6579</t>
  </si>
  <si>
    <t>153.0067</t>
  </si>
  <si>
    <t>154.2214</t>
  </si>
  <si>
    <t>153.8799</t>
  </si>
  <si>
    <t>134.1593</t>
  </si>
  <si>
    <t>149.3562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</si>
  <si>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</si>
  <si>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</si>
  <si>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</si>
  <si>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</si>
  <si>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</si>
  <si>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</si>
  <si>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</si>
  <si>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</si>
  <si>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</si>
  <si>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</si>
  <si>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</si>
  <si>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</si>
  <si>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</si>
  <si>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</si>
  <si>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</si>
  <si>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</si>
  <si>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</si>
  <si>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</si>
  <si>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</si>
  <si>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</si>
  <si>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</si>
  <si>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</si>
  <si>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</si>
  <si>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</si>
  <si>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</si>
  <si>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</si>
  <si>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</si>
  <si>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</si>
  <si>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</si>
  <si>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</si>
  <si>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</si>
  <si>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</si>
  <si>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</si>
  <si>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</si>
  <si>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</si>
  <si>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</si>
  <si>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</si>
  <si>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</si>
  <si>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</si>
  <si>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</si>
  <si>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</si>
  <si>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</si>
  <si>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</si>
  <si>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</si>
  <si>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</si>
  <si>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</si>
  <si>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</si>
  <si>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</si>
  <si>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</si>
  <si>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</si>
  <si>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</si>
  <si>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</si>
  <si>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</si>
  <si>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</si>
  <si>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</si>
  <si>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</si>
  <si>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</si>
  <si>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</si>
  <si>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</si>
  <si>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</si>
  <si>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</si>
  <si>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</si>
  <si>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</si>
  <si>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</si>
  <si>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</si>
  <si>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</si>
  <si>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</si>
  <si>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</si>
  <si>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</si>
  <si>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</si>
  <si>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</si>
  <si>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</si>
  <si>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</si>
  <si>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</si>
  <si>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</si>
  <si>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</si>
  <si>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</si>
  <si>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</si>
  <si>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</si>
  <si>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</si>
  <si>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</si>
  <si>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</si>
  <si>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</si>
  <si>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</si>
  <si>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</si>
  <si>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</si>
  <si>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</si>
  <si>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</si>
  <si>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</si>
  <si>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</si>
  <si>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</si>
  <si>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</si>
  <si>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</si>
  <si>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</si>
  <si>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</si>
  <si>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</si>
  <si>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</si>
  <si>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</si>
  <si>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</si>
  <si>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</si>
  <si>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</si>
  <si>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</si>
  <si>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</si>
  <si>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</si>
  <si>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</si>
  <si>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</si>
  <si>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</si>
  <si>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</si>
  <si>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</si>
  <si>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</si>
  <si>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</si>
  <si>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</si>
  <si>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</si>
  <si>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</si>
  <si>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</si>
  <si>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</si>
  <si>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</si>
  <si>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</si>
  <si>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41.1922</t>
  </si>
  <si>
    <t>29.8762</t>
  </si>
  <si>
    <t>31.3019</t>
  </si>
  <si>
    <t>26.2523</t>
  </si>
  <si>
    <t>40.1777</t>
  </si>
  <si>
    <t>20.718</t>
  </si>
  <si>
    <t>44.9999</t>
  </si>
  <si>
    <t>28.7716</t>
  </si>
  <si>
    <t>38.0994</t>
  </si>
  <si>
    <t>21.3109</t>
  </si>
  <si>
    <t>36.5631</t>
  </si>
  <si>
    <t>85.4269</t>
  </si>
  <si>
    <t>84.8751</t>
  </si>
  <si>
    <t>79.7019</t>
  </si>
  <si>
    <t>78.6793</t>
  </si>
  <si>
    <t>88.765</t>
  </si>
  <si>
    <t>80.9887</t>
  </si>
  <si>
    <t>64.0663</t>
  </si>
  <si>
    <t>10.359</t>
  </si>
  <si>
    <t>81.7597</t>
  </si>
  <si>
    <t>82.284</t>
  </si>
  <si>
    <t>45</t>
  </si>
  <si>
    <t>48.0195</t>
  </si>
  <si>
    <t>70.8173</t>
  </si>
  <si>
    <t>90</t>
  </si>
  <si>
    <t>74.0872</t>
  </si>
  <si>
    <t>82.4509</t>
  </si>
  <si>
    <t>37.3421</t>
  </si>
  <si>
    <t>36.9933</t>
  </si>
  <si>
    <t>35.7786</t>
  </si>
  <si>
    <t>36.1201</t>
  </si>
  <si>
    <t>36.0551</t>
  </si>
  <si>
    <t>38.2805</t>
  </si>
  <si>
    <t>41.1921</t>
  </si>
  <si>
    <t>924-22</t>
  </si>
  <si>
    <t>URS-ENL-001 - G1</t>
  </si>
  <si>
    <t>CHHuinco - G1</t>
  </si>
  <si>
    <t>924-23</t>
  </si>
  <si>
    <t>URS-ENL-001 - G2</t>
  </si>
  <si>
    <t>CHHuinco - G2</t>
  </si>
  <si>
    <t>924-24</t>
  </si>
  <si>
    <t>URS-ENL-001 - G3</t>
  </si>
  <si>
    <t>CHHuinco - G3</t>
  </si>
  <si>
    <t>16.7997</t>
  </si>
  <si>
    <t>14.3858</t>
  </si>
  <si>
    <t>19.0497</t>
  </si>
  <si>
    <t>42.9805</t>
  </si>
  <si>
    <t>42.7047</t>
  </si>
  <si>
    <t>40.1117</t>
  </si>
  <si>
    <t>39.5913</t>
  </si>
  <si>
    <t>44.6516</t>
  </si>
  <si>
    <t>40.7522</t>
  </si>
  <si>
    <t>32.214</t>
  </si>
  <si>
    <t>46.2409</t>
  </si>
  <si>
    <t>46.5036</t>
  </si>
  <si>
    <t>22.5</t>
  </si>
  <si>
    <t>24.0097</t>
  </si>
  <si>
    <t>35.6285</t>
  </si>
  <si>
    <t>45.2697</t>
  </si>
  <si>
    <t>37.2787</t>
  </si>
  <si>
    <t>41.4865</t>
  </si>
  <si>
    <t>924-25</t>
  </si>
  <si>
    <t>URS-ENL-001 - G4</t>
  </si>
  <si>
    <t>CHHuinco - G4</t>
  </si>
  <si>
    <t>28.2002</t>
  </si>
  <si>
    <t>42.4464</t>
  </si>
  <si>
    <t>42.1704</t>
  </si>
  <si>
    <t>39.5902</t>
  </si>
  <si>
    <t>39.088</t>
  </si>
  <si>
    <t>44.1134</t>
  </si>
  <si>
    <t>40.2365</t>
  </si>
  <si>
    <t>31.8523</t>
  </si>
  <si>
    <t>35.5189</t>
  </si>
  <si>
    <t>35.7805</t>
  </si>
  <si>
    <t>35.1888</t>
  </si>
  <si>
    <t>44.7303</t>
  </si>
  <si>
    <t>36.8085</t>
  </si>
  <si>
    <t>40.9645</t>
  </si>
  <si>
    <t>1906-280</t>
  </si>
  <si>
    <t>URS-ENL-002</t>
  </si>
  <si>
    <t>CHMatuca</t>
  </si>
  <si>
    <t>20.9349</t>
  </si>
  <si>
    <t>23.9999</t>
  </si>
  <si>
    <t>19.8167</t>
  </si>
  <si>
    <t>20.0335</t>
  </si>
  <si>
    <t>21.7251</t>
  </si>
  <si>
    <t>22.0713</t>
  </si>
  <si>
    <t>20.3585</t>
  </si>
  <si>
    <t>19.5617</t>
  </si>
  <si>
    <t>23.0979</t>
  </si>
  <si>
    <t>20.1345</t>
  </si>
  <si>
    <t>17.3489</t>
  </si>
  <si>
    <t>23.5158</t>
  </si>
  <si>
    <t>24</t>
  </si>
  <si>
    <t>16.8316</t>
  </si>
  <si>
    <t>17.3633</t>
  </si>
  <si>
    <t>20.5579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</si>
  <si>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</si>
  <si>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</si>
  <si>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</si>
  <si>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</si>
  <si>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</si>
  <si>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</si>
  <si>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</si>
  <si>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</si>
  <si>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</si>
  <si>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</si>
  <si>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</si>
  <si>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</si>
  <si>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</si>
  <si>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</si>
  <si>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</si>
  <si>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</si>
  <si>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</si>
  <si>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</si>
  <si>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</si>
  <si>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</si>
  <si>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</si>
  <si>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</si>
  <si>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</si>
  <si>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</si>
  <si>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</si>
  <si>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</si>
  <si>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</si>
  <si>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</si>
  <si>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</si>
  <si>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</si>
  <si>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</si>
  <si>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</si>
  <si>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</si>
  <si>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</si>
  <si>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</si>
  <si>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</si>
  <si>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</si>
  <si>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</si>
  <si>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87.2374</t>
  </si>
  <si>
    <t>79.6235</t>
  </si>
  <si>
    <t>80.3717</t>
  </si>
  <si>
    <t>84.6156</t>
  </si>
  <si>
    <t>85.2276</t>
  </si>
  <si>
    <t>81.3876</t>
  </si>
  <si>
    <t>78.6565</t>
  </si>
  <si>
    <t>86.9409</t>
  </si>
  <si>
    <t>85.6608</t>
  </si>
  <si>
    <t>86.9742</t>
  </si>
  <si>
    <t>70.695</t>
  </si>
  <si>
    <t>87.2375</t>
  </si>
  <si>
    <t>2253-12601</t>
  </si>
  <si>
    <t>URS-CLP-001 - G1</t>
  </si>
  <si>
    <t>CHPlatan - G1</t>
  </si>
  <si>
    <t>2253-12602</t>
  </si>
  <si>
    <t>URS-CLP-001 - G2</t>
  </si>
  <si>
    <t>CHPlatan - G2</t>
  </si>
  <si>
    <t>3168-1191</t>
  </si>
  <si>
    <t>URS-CHI-001</t>
  </si>
  <si>
    <t>CHChimay</t>
  </si>
  <si>
    <t>23.3229</t>
  </si>
  <si>
    <t>26.0551</t>
  </si>
  <si>
    <t>21.9132</t>
  </si>
  <si>
    <t>22.1941</t>
  </si>
  <si>
    <t>24.2307</t>
  </si>
  <si>
    <t>24.5943</t>
  </si>
  <si>
    <t>22.6092</t>
  </si>
  <si>
    <t>21.5795</t>
  </si>
  <si>
    <t>25.5056</t>
  </si>
  <si>
    <t>22.324</t>
  </si>
  <si>
    <t>18.634</t>
  </si>
  <si>
    <t>25.7835</t>
  </si>
  <si>
    <t>17.954</t>
  </si>
  <si>
    <t>22.8599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</si>
  <si>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</si>
  <si>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</si>
  <si>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</si>
  <si>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</si>
  <si>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</si>
  <si>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</si>
  <si>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</si>
  <si>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</si>
  <si>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</si>
  <si>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</si>
  <si>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</si>
  <si>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</si>
  <si>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</si>
  <si>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</si>
  <si>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</si>
  <si>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</si>
  <si>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163.8078</t>
  </si>
  <si>
    <t>132.0908</t>
  </si>
  <si>
    <t>130.2372</t>
  </si>
  <si>
    <t>139.197</t>
  </si>
  <si>
    <t>93.858</t>
  </si>
  <si>
    <t>155.5645</t>
  </si>
  <si>
    <t>57.7077</t>
  </si>
  <si>
    <t>80.5472</t>
  </si>
  <si>
    <t>80.8377</t>
  </si>
  <si>
    <t>45.1643</t>
  </si>
  <si>
    <t>24.0017</t>
  </si>
  <si>
    <t>84.3688</t>
  </si>
  <si>
    <t>23.2316</t>
  </si>
  <si>
    <t>35.8492</t>
  </si>
  <si>
    <t>35.9429</t>
  </si>
  <si>
    <t>76.405</t>
  </si>
  <si>
    <t>41.523</t>
  </si>
  <si>
    <t>37.8651</t>
  </si>
  <si>
    <t>102.6315</t>
  </si>
  <si>
    <t>29.1963</t>
  </si>
  <si>
    <t>116.5529</t>
  </si>
  <si>
    <t>14.0954</t>
  </si>
  <si>
    <t>117.9508</t>
  </si>
  <si>
    <t>171.641</t>
  </si>
  <si>
    <t>137</t>
  </si>
  <si>
    <t>32.9512</t>
  </si>
  <si>
    <t>76.4876</t>
  </si>
  <si>
    <t>58.6044</t>
  </si>
  <si>
    <t>40.7625</t>
  </si>
  <si>
    <t>143.9128</t>
  </si>
  <si>
    <t>81.9349</t>
  </si>
  <si>
    <t>161.5822</t>
  </si>
  <si>
    <t>163.8079</t>
  </si>
  <si>
    <t>3182-14971</t>
  </si>
  <si>
    <t>URS-CHG-001 - G1</t>
  </si>
  <si>
    <t>CHChagll - G1</t>
  </si>
  <si>
    <t>82.0322</t>
  </si>
  <si>
    <t>66.1563</t>
  </si>
  <si>
    <t>65.2274</t>
  </si>
  <si>
    <t>69.7163</t>
  </si>
  <si>
    <t>46.9821</t>
  </si>
  <si>
    <t>77.9072</t>
  </si>
  <si>
    <t>28.866</t>
  </si>
  <si>
    <t>36.6071</t>
  </si>
  <si>
    <t>26.0421</t>
  </si>
  <si>
    <t>67.6964</t>
  </si>
  <si>
    <t>72.5426</t>
  </si>
  <si>
    <t>65.8148</t>
  </si>
  <si>
    <t>85.8205</t>
  </si>
  <si>
    <t>68.5</t>
  </si>
  <si>
    <t>16.4756</t>
  </si>
  <si>
    <t>72.0809</t>
  </si>
  <si>
    <t>80.9191</t>
  </si>
  <si>
    <t>3182-14972</t>
  </si>
  <si>
    <t>URS-CHG-001 - G2</t>
  </si>
  <si>
    <t>CHChagll - G2</t>
  </si>
  <si>
    <t>81.7756</t>
  </si>
  <si>
    <t>65.9345</t>
  </si>
  <si>
    <t>65.0098</t>
  </si>
  <si>
    <t>69.4807</t>
  </si>
  <si>
    <t>46.876</t>
  </si>
  <si>
    <t>77.6573</t>
  </si>
  <si>
    <t>28.8418</t>
  </si>
  <si>
    <t>47.7618</t>
  </si>
  <si>
    <t>50.3629</t>
  </si>
  <si>
    <t>34.9351</t>
  </si>
  <si>
    <t>44.0102</t>
  </si>
  <si>
    <t>52.136</t>
  </si>
  <si>
    <t>71.8319</t>
  </si>
  <si>
    <t>80.663</t>
  </si>
  <si>
    <t>81.7757</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</si>
  <si>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</si>
  <si>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</si>
  <si>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</si>
  <si>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</si>
  <si>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</si>
  <si>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</si>
  <si>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</si>
  <si>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</si>
  <si>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</si>
  <si>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</si>
  <si>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</si>
  <si>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</si>
  <si>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</si>
  <si>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</si>
  <si>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</si>
  <si>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</si>
  <si>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</si>
  <si>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</si>
  <si>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</si>
  <si>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</si>
  <si>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</si>
  <si>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</si>
  <si>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</si>
  <si>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</si>
  <si>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</si>
  <si>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08:38 h se desconectó del AGC la C.H. Matucana a solicitud de Orygen.</t>
  </si>
  <si>
    <t>C.H. Matucana no dio RSF a solicitud de Orygen.</t>
  </si>
  <si>
    <t>A las 09:48 h C.H. Matucana se conectó al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</si>
  <si>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</si>
  <si>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</si>
  <si>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</si>
  <si>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</si>
  <si>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</si>
  <si>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</si>
  <si>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</si>
  <si>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</si>
  <si>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</si>
  <si>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</si>
  <si>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C.H. San Gabán III; C.T. Tallanca; C.S. San Martín Solar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</si>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</sst>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906.03089999999997</c:v>
                </c:pt>
                <c:pt idx="1">
                  <c:v>960.34889999999996</c:v>
                </c:pt>
                <c:pt idx="2">
                  <c:v>904.28279999999995</c:v>
                </c:pt>
                <c:pt idx="3">
                  <c:v>903.81700000000001</c:v>
                </c:pt>
                <c:pt idx="4">
                  <c:v>873.46969999999999</c:v>
                </c:pt>
                <c:pt idx="5">
                  <c:v>873.49130000000002</c:v>
                </c:pt>
                <c:pt idx="6">
                  <c:v>878.49739999999997</c:v>
                </c:pt>
                <c:pt idx="7">
                  <c:v>871.82899999999995</c:v>
                </c:pt>
                <c:pt idx="8">
                  <c:v>928.01710000000003</c:v>
                </c:pt>
                <c:pt idx="9">
                  <c:v>910.06</c:v>
                </c:pt>
                <c:pt idx="10">
                  <c:v>908.40940000000001</c:v>
                </c:pt>
                <c:pt idx="11">
                  <c:v>919.74969999999996</c:v>
                </c:pt>
                <c:pt idx="12">
                  <c:v>902.4982</c:v>
                </c:pt>
                <c:pt idx="13">
                  <c:v>912.07339999999999</c:v>
                </c:pt>
                <c:pt idx="14">
                  <c:v>893.24059999999997</c:v>
                </c:pt>
                <c:pt idx="15">
                  <c:v>1129.4135000000001</c:v>
                </c:pt>
                <c:pt idx="16">
                  <c:v>1174.0625</c:v>
                </c:pt>
                <c:pt idx="17">
                  <c:v>1133.7245</c:v>
                </c:pt>
                <c:pt idx="18">
                  <c:v>1201.5252</c:v>
                </c:pt>
                <c:pt idx="19">
                  <c:v>1186.7856999999999</c:v>
                </c:pt>
                <c:pt idx="20">
                  <c:v>1216.9851000000001</c:v>
                </c:pt>
                <c:pt idx="21">
                  <c:v>985.51289999999995</c:v>
                </c:pt>
                <c:pt idx="22">
                  <c:v>988.56209999999999</c:v>
                </c:pt>
                <c:pt idx="23">
                  <c:v>1035.0038999999999</c:v>
                </c:pt>
                <c:pt idx="24">
                  <c:v>999.84429999999998</c:v>
                </c:pt>
                <c:pt idx="25">
                  <c:v>985.48159999999996</c:v>
                </c:pt>
                <c:pt idx="26">
                  <c:v>964.64610000000005</c:v>
                </c:pt>
                <c:pt idx="27">
                  <c:v>957.41480000000001</c:v>
                </c:pt>
                <c:pt idx="28">
                  <c:v>997.26670000000001</c:v>
                </c:pt>
                <c:pt idx="29">
                  <c:v>985.37639999999999</c:v>
                </c:pt>
                <c:pt idx="30">
                  <c:v>963.45699999999999</c:v>
                </c:pt>
                <c:pt idx="31">
                  <c:v>976.20719999999994</c:v>
                </c:pt>
                <c:pt idx="32">
                  <c:v>932.48670000000004</c:v>
                </c:pt>
                <c:pt idx="33">
                  <c:v>951.25530000000003</c:v>
                </c:pt>
                <c:pt idx="34">
                  <c:v>951.51729999999998</c:v>
                </c:pt>
                <c:pt idx="35">
                  <c:v>953.05169999999998</c:v>
                </c:pt>
                <c:pt idx="36">
                  <c:v>1090.7783999999999</c:v>
                </c:pt>
                <c:pt idx="37">
                  <c:v>1122.3771999999999</c:v>
                </c:pt>
                <c:pt idx="38">
                  <c:v>1087.1085</c:v>
                </c:pt>
                <c:pt idx="39">
                  <c:v>1089.1635000000001</c:v>
                </c:pt>
                <c:pt idx="40">
                  <c:v>1074.7882</c:v>
                </c:pt>
                <c:pt idx="41">
                  <c:v>1082.6104</c:v>
                </c:pt>
                <c:pt idx="42">
                  <c:v>1086.0794000000001</c:v>
                </c:pt>
                <c:pt idx="43">
                  <c:v>1051.1077</c:v>
                </c:pt>
                <c:pt idx="44">
                  <c:v>977.37559999999996</c:v>
                </c:pt>
                <c:pt idx="45">
                  <c:v>924.60799999999995</c:v>
                </c:pt>
                <c:pt idx="46">
                  <c:v>918.31579999999997</c:v>
                </c:pt>
                <c:pt idx="47">
                  <c:v>872.39049999999997</c:v>
                </c:pt>
              </c:numCache>
            </c:numRef>
          </c:val>
          <c:smooth val="0"/>
          <c:extLst>
            <c:ext xmlns:c16="http://schemas.microsoft.com/office/drawing/2014/chart" uri="{C3380CC4-5D6E-409C-BE32-E72D297353CC}">
              <c16:uniqueId val="{00000000-1A4C-4FE7-B6E9-84141EB3DFF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1763.5599</c:v>
                </c:pt>
                <c:pt idx="1">
                  <c:v>1741.1007999999999</c:v>
                </c:pt>
                <c:pt idx="2">
                  <c:v>1719.0391999999999</c:v>
                </c:pt>
                <c:pt idx="3">
                  <c:v>1730.5273</c:v>
                </c:pt>
                <c:pt idx="4">
                  <c:v>1721.4386999999999</c:v>
                </c:pt>
                <c:pt idx="5">
                  <c:v>1720.7093</c:v>
                </c:pt>
                <c:pt idx="6">
                  <c:v>1709.1353999999999</c:v>
                </c:pt>
                <c:pt idx="7">
                  <c:v>1721.1258</c:v>
                </c:pt>
                <c:pt idx="8">
                  <c:v>1738.3136999999999</c:v>
                </c:pt>
                <c:pt idx="9">
                  <c:v>1741.2983999999999</c:v>
                </c:pt>
                <c:pt idx="10">
                  <c:v>1723.7833000000001</c:v>
                </c:pt>
                <c:pt idx="11">
                  <c:v>1720.2603999999999</c:v>
                </c:pt>
                <c:pt idx="12">
                  <c:v>1719.4773</c:v>
                </c:pt>
                <c:pt idx="13">
                  <c:v>1680.3232</c:v>
                </c:pt>
                <c:pt idx="14">
                  <c:v>1707.3871999999999</c:v>
                </c:pt>
                <c:pt idx="15">
                  <c:v>1689.5401999999999</c:v>
                </c:pt>
                <c:pt idx="16">
                  <c:v>1683.72</c:v>
                </c:pt>
                <c:pt idx="17">
                  <c:v>1676.0057999999999</c:v>
                </c:pt>
                <c:pt idx="18">
                  <c:v>1678.9356</c:v>
                </c:pt>
                <c:pt idx="19">
                  <c:v>1675.7628999999999</c:v>
                </c:pt>
                <c:pt idx="20">
                  <c:v>1698.4492</c:v>
                </c:pt>
                <c:pt idx="21">
                  <c:v>1699.7514000000001</c:v>
                </c:pt>
                <c:pt idx="22">
                  <c:v>1694.03</c:v>
                </c:pt>
                <c:pt idx="23">
                  <c:v>1698.8743999999999</c:v>
                </c:pt>
                <c:pt idx="24">
                  <c:v>1703.2909</c:v>
                </c:pt>
                <c:pt idx="25">
                  <c:v>1689.99</c:v>
                </c:pt>
                <c:pt idx="26">
                  <c:v>1656.2474999999999</c:v>
                </c:pt>
                <c:pt idx="27">
                  <c:v>1708.0347999999999</c:v>
                </c:pt>
                <c:pt idx="28">
                  <c:v>1731.2354</c:v>
                </c:pt>
                <c:pt idx="29">
                  <c:v>1607.6916000000001</c:v>
                </c:pt>
                <c:pt idx="30">
                  <c:v>1687.1505</c:v>
                </c:pt>
                <c:pt idx="31">
                  <c:v>1715.5518999999999</c:v>
                </c:pt>
                <c:pt idx="32">
                  <c:v>1702.7907</c:v>
                </c:pt>
                <c:pt idx="33">
                  <c:v>1691.1495</c:v>
                </c:pt>
                <c:pt idx="34">
                  <c:v>1771.1759</c:v>
                </c:pt>
                <c:pt idx="35">
                  <c:v>1867.4857</c:v>
                </c:pt>
                <c:pt idx="36">
                  <c:v>1916.8453</c:v>
                </c:pt>
                <c:pt idx="37">
                  <c:v>1844.7854</c:v>
                </c:pt>
                <c:pt idx="38">
                  <c:v>1868.2270000000001</c:v>
                </c:pt>
                <c:pt idx="39">
                  <c:v>1889.3815999999999</c:v>
                </c:pt>
                <c:pt idx="40">
                  <c:v>1862.5012999999999</c:v>
                </c:pt>
                <c:pt idx="41">
                  <c:v>1883.6560999999999</c:v>
                </c:pt>
                <c:pt idx="42">
                  <c:v>1851.3692000000001</c:v>
                </c:pt>
                <c:pt idx="43">
                  <c:v>1841.3656000000001</c:v>
                </c:pt>
                <c:pt idx="44">
                  <c:v>1812.2165</c:v>
                </c:pt>
                <c:pt idx="45">
                  <c:v>1822.7356</c:v>
                </c:pt>
                <c:pt idx="46">
                  <c:v>1800.5418999999999</c:v>
                </c:pt>
                <c:pt idx="47">
                  <c:v>1795.8568</c:v>
                </c:pt>
              </c:numCache>
            </c:numRef>
          </c:val>
          <c:smooth val="0"/>
          <c:extLst>
            <c:ext xmlns:c16="http://schemas.microsoft.com/office/drawing/2014/chart" uri="{C3380CC4-5D6E-409C-BE32-E72D297353CC}">
              <c16:uniqueId val="{00000001-1A4C-4FE7-B6E9-84141EB3DFF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3594.8092000000001</c:v>
                </c:pt>
                <c:pt idx="1">
                  <c:v>3576.9503</c:v>
                </c:pt>
                <c:pt idx="2">
                  <c:v>3385.078</c:v>
                </c:pt>
                <c:pt idx="3">
                  <c:v>3468.8557000000001</c:v>
                </c:pt>
                <c:pt idx="4">
                  <c:v>3429.2916</c:v>
                </c:pt>
                <c:pt idx="5">
                  <c:v>3403.5994000000001</c:v>
                </c:pt>
                <c:pt idx="6">
                  <c:v>3332.5672</c:v>
                </c:pt>
                <c:pt idx="7">
                  <c:v>3263.7451999999998</c:v>
                </c:pt>
                <c:pt idx="8">
                  <c:v>3289.4692</c:v>
                </c:pt>
                <c:pt idx="9">
                  <c:v>3362.7415999999998</c:v>
                </c:pt>
                <c:pt idx="10">
                  <c:v>3357.1073000000001</c:v>
                </c:pt>
                <c:pt idx="11">
                  <c:v>3378.0399000000002</c:v>
                </c:pt>
                <c:pt idx="12">
                  <c:v>3159.0545000000002</c:v>
                </c:pt>
                <c:pt idx="13">
                  <c:v>3063.6233999999999</c:v>
                </c:pt>
                <c:pt idx="14">
                  <c:v>3248.0122000000001</c:v>
                </c:pt>
                <c:pt idx="15">
                  <c:v>3055.6862999999998</c:v>
                </c:pt>
                <c:pt idx="16">
                  <c:v>3218.6675</c:v>
                </c:pt>
                <c:pt idx="17">
                  <c:v>3269.0897</c:v>
                </c:pt>
                <c:pt idx="18">
                  <c:v>3436.2791999999999</c:v>
                </c:pt>
                <c:pt idx="19">
                  <c:v>3407.5113999999999</c:v>
                </c:pt>
                <c:pt idx="20">
                  <c:v>3483.5057000000002</c:v>
                </c:pt>
                <c:pt idx="21">
                  <c:v>3843.6857</c:v>
                </c:pt>
                <c:pt idx="22">
                  <c:v>3890.6279</c:v>
                </c:pt>
                <c:pt idx="23">
                  <c:v>3853.6417000000001</c:v>
                </c:pt>
                <c:pt idx="24">
                  <c:v>3924.1648</c:v>
                </c:pt>
                <c:pt idx="25">
                  <c:v>3841.6583999999998</c:v>
                </c:pt>
                <c:pt idx="26">
                  <c:v>3860.3364000000001</c:v>
                </c:pt>
                <c:pt idx="27">
                  <c:v>3808.8804</c:v>
                </c:pt>
                <c:pt idx="28">
                  <c:v>3872.2779</c:v>
                </c:pt>
                <c:pt idx="29">
                  <c:v>3840.2820000000002</c:v>
                </c:pt>
                <c:pt idx="30">
                  <c:v>3788.4625000000001</c:v>
                </c:pt>
                <c:pt idx="31">
                  <c:v>3790.3308999999999</c:v>
                </c:pt>
                <c:pt idx="32">
                  <c:v>3691.8026</c:v>
                </c:pt>
                <c:pt idx="33">
                  <c:v>3681.4052000000001</c:v>
                </c:pt>
                <c:pt idx="34">
                  <c:v>3649.8368</c:v>
                </c:pt>
                <c:pt idx="35">
                  <c:v>3813.0626000000002</c:v>
                </c:pt>
                <c:pt idx="36">
                  <c:v>4121.2763000000004</c:v>
                </c:pt>
                <c:pt idx="37">
                  <c:v>4130.1324000000004</c:v>
                </c:pt>
                <c:pt idx="38">
                  <c:v>4156.7764999999999</c:v>
                </c:pt>
                <c:pt idx="39">
                  <c:v>4121.5289000000002</c:v>
                </c:pt>
                <c:pt idx="40">
                  <c:v>4133.6734999999999</c:v>
                </c:pt>
                <c:pt idx="41">
                  <c:v>4091.4515000000001</c:v>
                </c:pt>
                <c:pt idx="42">
                  <c:v>4040.4933999999998</c:v>
                </c:pt>
                <c:pt idx="43">
                  <c:v>3959.2447000000002</c:v>
                </c:pt>
                <c:pt idx="44">
                  <c:v>4003.4328999999998</c:v>
                </c:pt>
                <c:pt idx="45">
                  <c:v>3774.3593999999998</c:v>
                </c:pt>
                <c:pt idx="46">
                  <c:v>3689.2543000000001</c:v>
                </c:pt>
                <c:pt idx="47">
                  <c:v>3520.7527</c:v>
                </c:pt>
              </c:numCache>
            </c:numRef>
          </c:val>
          <c:smooth val="0"/>
          <c:extLst>
            <c:ext xmlns:c16="http://schemas.microsoft.com/office/drawing/2014/chart" uri="{C3380CC4-5D6E-409C-BE32-E72D297353CC}">
              <c16:uniqueId val="{00000002-1A4C-4FE7-B6E9-84141EB3DFF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7F5-4E9F-9EA6-30025944EEF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7F5-4E9F-9EA6-30025944EEF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33.275370000000002</c:v>
                </c:pt>
                <c:pt idx="1">
                  <c:v>33.4009</c:v>
                </c:pt>
                <c:pt idx="2">
                  <c:v>29.518139999999999</c:v>
                </c:pt>
                <c:pt idx="3">
                  <c:v>32.386060000000001</c:v>
                </c:pt>
                <c:pt idx="4">
                  <c:v>31.726520000000001</c:v>
                </c:pt>
                <c:pt idx="5">
                  <c:v>31.961659999999998</c:v>
                </c:pt>
                <c:pt idx="6">
                  <c:v>33.088090000000001</c:v>
                </c:pt>
                <c:pt idx="7">
                  <c:v>33.273139999999998</c:v>
                </c:pt>
                <c:pt idx="8">
                  <c:v>33.152119999999996</c:v>
                </c:pt>
                <c:pt idx="9">
                  <c:v>32.283589999999997</c:v>
                </c:pt>
                <c:pt idx="10">
                  <c:v>32.386200000000002</c:v>
                </c:pt>
                <c:pt idx="11">
                  <c:v>32.12471</c:v>
                </c:pt>
                <c:pt idx="12">
                  <c:v>31.99802</c:v>
                </c:pt>
                <c:pt idx="13">
                  <c:v>29.299659999999999</c:v>
                </c:pt>
                <c:pt idx="14">
                  <c:v>20.806999999999999</c:v>
                </c:pt>
                <c:pt idx="15">
                  <c:v>20.707509999999999</c:v>
                </c:pt>
                <c:pt idx="16">
                  <c:v>20.747990000000001</c:v>
                </c:pt>
                <c:pt idx="17">
                  <c:v>21.449529999999999</c:v>
                </c:pt>
                <c:pt idx="18">
                  <c:v>21.373000000000001</c:v>
                </c:pt>
                <c:pt idx="19">
                  <c:v>21.366980000000002</c:v>
                </c:pt>
                <c:pt idx="20">
                  <c:v>21.501439999999999</c:v>
                </c:pt>
                <c:pt idx="21">
                  <c:v>19.609179999999999</c:v>
                </c:pt>
                <c:pt idx="22">
                  <c:v>19.01763</c:v>
                </c:pt>
                <c:pt idx="23">
                  <c:v>21.129899999999999</c:v>
                </c:pt>
                <c:pt idx="24">
                  <c:v>21.65607</c:v>
                </c:pt>
                <c:pt idx="25">
                  <c:v>21.513400000000001</c:v>
                </c:pt>
                <c:pt idx="26">
                  <c:v>21.537949999999999</c:v>
                </c:pt>
                <c:pt idx="27">
                  <c:v>21.519659999999998</c:v>
                </c:pt>
                <c:pt idx="28">
                  <c:v>21.319569999999999</c:v>
                </c:pt>
                <c:pt idx="29">
                  <c:v>17.058540000000001</c:v>
                </c:pt>
                <c:pt idx="30">
                  <c:v>15.004810000000001</c:v>
                </c:pt>
                <c:pt idx="31">
                  <c:v>14.297230000000001</c:v>
                </c:pt>
                <c:pt idx="32">
                  <c:v>14.188689999999999</c:v>
                </c:pt>
                <c:pt idx="33">
                  <c:v>14.822660000000001</c:v>
                </c:pt>
                <c:pt idx="34">
                  <c:v>12.338139999999999</c:v>
                </c:pt>
                <c:pt idx="35">
                  <c:v>10.9262</c:v>
                </c:pt>
                <c:pt idx="36">
                  <c:v>10.4003</c:v>
                </c:pt>
                <c:pt idx="37">
                  <c:v>10.381080000000001</c:v>
                </c:pt>
                <c:pt idx="38">
                  <c:v>9.7453500000000002</c:v>
                </c:pt>
                <c:pt idx="39">
                  <c:v>9.4377499999999994</c:v>
                </c:pt>
                <c:pt idx="40">
                  <c:v>9.7423300000000008</c:v>
                </c:pt>
                <c:pt idx="41">
                  <c:v>10.218360000000001</c:v>
                </c:pt>
                <c:pt idx="42">
                  <c:v>14.12191</c:v>
                </c:pt>
                <c:pt idx="43">
                  <c:v>14.585000000000001</c:v>
                </c:pt>
                <c:pt idx="44">
                  <c:v>14.63996</c:v>
                </c:pt>
                <c:pt idx="45">
                  <c:v>14.41539</c:v>
                </c:pt>
                <c:pt idx="46">
                  <c:v>14.254429999999999</c:v>
                </c:pt>
                <c:pt idx="47">
                  <c:v>17.306069999999998</c:v>
                </c:pt>
              </c:numCache>
            </c:numRef>
          </c:val>
          <c:smooth val="0"/>
          <c:extLst>
            <c:ext xmlns:c16="http://schemas.microsoft.com/office/drawing/2014/chart" uri="{C3380CC4-5D6E-409C-BE32-E72D297353CC}">
              <c16:uniqueId val="{00000002-E7F5-4E9F-9EA6-30025944EEF8}"/>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E7F5-4E9F-9EA6-30025944EEF8}"/>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7F5-4E9F-9EA6-30025944EEF8}"/>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7F5-4E9F-9EA6-30025944EEF8}"/>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7F5-4E9F-9EA6-30025944EEF8}"/>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7F5-4E9F-9EA6-30025944EEF8}"/>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26.418600000000001</c:v>
                </c:pt>
                <c:pt idx="1">
                  <c:v>26.438600000000001</c:v>
                </c:pt>
                <c:pt idx="2">
                  <c:v>26.529399999999999</c:v>
                </c:pt>
                <c:pt idx="3">
                  <c:v>26.4832</c:v>
                </c:pt>
                <c:pt idx="4">
                  <c:v>26.394500000000001</c:v>
                </c:pt>
                <c:pt idx="5">
                  <c:v>26.4438</c:v>
                </c:pt>
                <c:pt idx="6">
                  <c:v>26.575500000000002</c:v>
                </c:pt>
                <c:pt idx="7">
                  <c:v>26.748000000000001</c:v>
                </c:pt>
                <c:pt idx="8">
                  <c:v>27.059000000000001</c:v>
                </c:pt>
                <c:pt idx="9">
                  <c:v>26.5642</c:v>
                </c:pt>
                <c:pt idx="10">
                  <c:v>26.593499999999999</c:v>
                </c:pt>
                <c:pt idx="11">
                  <c:v>26.897200000000002</c:v>
                </c:pt>
                <c:pt idx="12">
                  <c:v>26.432700000000001</c:v>
                </c:pt>
                <c:pt idx="13">
                  <c:v>26.398299999999999</c:v>
                </c:pt>
                <c:pt idx="14">
                  <c:v>26.547000000000001</c:v>
                </c:pt>
                <c:pt idx="15">
                  <c:v>26.764600000000002</c:v>
                </c:pt>
                <c:pt idx="16">
                  <c:v>26.316800000000001</c:v>
                </c:pt>
                <c:pt idx="17">
                  <c:v>26.404499999999999</c:v>
                </c:pt>
                <c:pt idx="18">
                  <c:v>26.2624</c:v>
                </c:pt>
                <c:pt idx="19">
                  <c:v>26.939900000000002</c:v>
                </c:pt>
                <c:pt idx="20">
                  <c:v>26.344100000000001</c:v>
                </c:pt>
                <c:pt idx="21">
                  <c:v>26.488199999999999</c:v>
                </c:pt>
                <c:pt idx="22">
                  <c:v>26.634599999999999</c:v>
                </c:pt>
                <c:pt idx="23">
                  <c:v>26.497399999999999</c:v>
                </c:pt>
                <c:pt idx="24">
                  <c:v>26.595700000000001</c:v>
                </c:pt>
                <c:pt idx="25">
                  <c:v>26.432600000000001</c:v>
                </c:pt>
                <c:pt idx="26">
                  <c:v>26.133800000000001</c:v>
                </c:pt>
                <c:pt idx="27">
                  <c:v>26.2742</c:v>
                </c:pt>
                <c:pt idx="28">
                  <c:v>26.6313</c:v>
                </c:pt>
                <c:pt idx="29">
                  <c:v>26.770800000000001</c:v>
                </c:pt>
                <c:pt idx="30">
                  <c:v>27.025500000000001</c:v>
                </c:pt>
                <c:pt idx="31">
                  <c:v>27.0578</c:v>
                </c:pt>
                <c:pt idx="32">
                  <c:v>26.696999999999999</c:v>
                </c:pt>
                <c:pt idx="33">
                  <c:v>26.493300000000001</c:v>
                </c:pt>
                <c:pt idx="34">
                  <c:v>26.6845</c:v>
                </c:pt>
                <c:pt idx="35">
                  <c:v>26.84</c:v>
                </c:pt>
                <c:pt idx="36">
                  <c:v>28.040800000000001</c:v>
                </c:pt>
                <c:pt idx="37">
                  <c:v>27.276</c:v>
                </c:pt>
                <c:pt idx="38">
                  <c:v>28.3995</c:v>
                </c:pt>
                <c:pt idx="39">
                  <c:v>28.430399999999999</c:v>
                </c:pt>
                <c:pt idx="40">
                  <c:v>28.319299999999998</c:v>
                </c:pt>
                <c:pt idx="41">
                  <c:v>28.488800000000001</c:v>
                </c:pt>
                <c:pt idx="42">
                  <c:v>28.1402</c:v>
                </c:pt>
                <c:pt idx="43">
                  <c:v>27.767800000000001</c:v>
                </c:pt>
                <c:pt idx="44">
                  <c:v>27.202400000000001</c:v>
                </c:pt>
                <c:pt idx="45">
                  <c:v>26.856100000000001</c:v>
                </c:pt>
                <c:pt idx="46">
                  <c:v>26.636099999999999</c:v>
                </c:pt>
                <c:pt idx="47">
                  <c:v>25.938500000000001</c:v>
                </c:pt>
              </c:numCache>
            </c:numRef>
          </c:val>
          <c:smooth val="0"/>
          <c:extLst>
            <c:ext xmlns:c16="http://schemas.microsoft.com/office/drawing/2014/chart" uri="{C3380CC4-5D6E-409C-BE32-E72D297353CC}">
              <c16:uniqueId val="{00000008-E7F5-4E9F-9EA6-30025944EEF8}"/>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12.381</c:v>
                </c:pt>
                <c:pt idx="1">
                  <c:v>12.763999999999999</c:v>
                </c:pt>
                <c:pt idx="2">
                  <c:v>12.725</c:v>
                </c:pt>
                <c:pt idx="3">
                  <c:v>13.298999999999999</c:v>
                </c:pt>
                <c:pt idx="4">
                  <c:v>13.458</c:v>
                </c:pt>
                <c:pt idx="5">
                  <c:v>13.815</c:v>
                </c:pt>
                <c:pt idx="6">
                  <c:v>12.933999999999999</c:v>
                </c:pt>
                <c:pt idx="7">
                  <c:v>13.37</c:v>
                </c:pt>
                <c:pt idx="8">
                  <c:v>13.053000000000001</c:v>
                </c:pt>
                <c:pt idx="9">
                  <c:v>12.544</c:v>
                </c:pt>
                <c:pt idx="10">
                  <c:v>12.069000000000001</c:v>
                </c:pt>
                <c:pt idx="11">
                  <c:v>11.154</c:v>
                </c:pt>
                <c:pt idx="12">
                  <c:v>6.2080000000000002</c:v>
                </c:pt>
                <c:pt idx="13">
                  <c:v>6.4009999999999998</c:v>
                </c:pt>
                <c:pt idx="14">
                  <c:v>6.7880000000000003</c:v>
                </c:pt>
                <c:pt idx="15">
                  <c:v>6.9409999999999998</c:v>
                </c:pt>
                <c:pt idx="16">
                  <c:v>11.215</c:v>
                </c:pt>
                <c:pt idx="17">
                  <c:v>11.36</c:v>
                </c:pt>
                <c:pt idx="18">
                  <c:v>12.606</c:v>
                </c:pt>
                <c:pt idx="19">
                  <c:v>12.814</c:v>
                </c:pt>
                <c:pt idx="20">
                  <c:v>13.247999999999999</c:v>
                </c:pt>
                <c:pt idx="21">
                  <c:v>13.206</c:v>
                </c:pt>
                <c:pt idx="22">
                  <c:v>13.238</c:v>
                </c:pt>
                <c:pt idx="23">
                  <c:v>12.226000000000001</c:v>
                </c:pt>
                <c:pt idx="24">
                  <c:v>11.695</c:v>
                </c:pt>
                <c:pt idx="25">
                  <c:v>11.977</c:v>
                </c:pt>
                <c:pt idx="26">
                  <c:v>13.047000000000001</c:v>
                </c:pt>
                <c:pt idx="27">
                  <c:v>13.438000000000001</c:v>
                </c:pt>
                <c:pt idx="28">
                  <c:v>12.519</c:v>
                </c:pt>
                <c:pt idx="29">
                  <c:v>12.247999999999999</c:v>
                </c:pt>
                <c:pt idx="30">
                  <c:v>11.510999999999999</c:v>
                </c:pt>
                <c:pt idx="31">
                  <c:v>12.074</c:v>
                </c:pt>
                <c:pt idx="32">
                  <c:v>11.676</c:v>
                </c:pt>
                <c:pt idx="33">
                  <c:v>12.342000000000001</c:v>
                </c:pt>
                <c:pt idx="34">
                  <c:v>11.042</c:v>
                </c:pt>
                <c:pt idx="35">
                  <c:v>10.009</c:v>
                </c:pt>
                <c:pt idx="36">
                  <c:v>9.7910000000000004</c:v>
                </c:pt>
                <c:pt idx="37">
                  <c:v>9.5150000000000006</c:v>
                </c:pt>
                <c:pt idx="38">
                  <c:v>10.323</c:v>
                </c:pt>
                <c:pt idx="39">
                  <c:v>11.393000000000001</c:v>
                </c:pt>
                <c:pt idx="40">
                  <c:v>12.115</c:v>
                </c:pt>
                <c:pt idx="41">
                  <c:v>13.192</c:v>
                </c:pt>
                <c:pt idx="42">
                  <c:v>13.77</c:v>
                </c:pt>
                <c:pt idx="43">
                  <c:v>13.797000000000001</c:v>
                </c:pt>
                <c:pt idx="44">
                  <c:v>13.757999999999999</c:v>
                </c:pt>
                <c:pt idx="45">
                  <c:v>13.502000000000001</c:v>
                </c:pt>
                <c:pt idx="46">
                  <c:v>12.903</c:v>
                </c:pt>
                <c:pt idx="47">
                  <c:v>12.388999999999999</c:v>
                </c:pt>
              </c:numCache>
            </c:numRef>
          </c:val>
          <c:smooth val="0"/>
          <c:extLst>
            <c:ext xmlns:c16="http://schemas.microsoft.com/office/drawing/2014/chart" uri="{C3380CC4-5D6E-409C-BE32-E72D297353CC}">
              <c16:uniqueId val="{00000009-E7F5-4E9F-9EA6-30025944EEF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13.0077</c:v>
                </c:pt>
                <c:pt idx="1">
                  <c:v>13.1014</c:v>
                </c:pt>
                <c:pt idx="2">
                  <c:v>13.161799999999999</c:v>
                </c:pt>
                <c:pt idx="3">
                  <c:v>14.199299999999999</c:v>
                </c:pt>
                <c:pt idx="4">
                  <c:v>14.275399999999999</c:v>
                </c:pt>
                <c:pt idx="5">
                  <c:v>14.505100000000001</c:v>
                </c:pt>
                <c:pt idx="6">
                  <c:v>15.1044</c:v>
                </c:pt>
                <c:pt idx="7">
                  <c:v>14.7624</c:v>
                </c:pt>
                <c:pt idx="8">
                  <c:v>15.2845</c:v>
                </c:pt>
                <c:pt idx="9">
                  <c:v>15.7651</c:v>
                </c:pt>
                <c:pt idx="10">
                  <c:v>15.266299999999999</c:v>
                </c:pt>
                <c:pt idx="11">
                  <c:v>14.8485</c:v>
                </c:pt>
                <c:pt idx="12">
                  <c:v>14.4091</c:v>
                </c:pt>
                <c:pt idx="13">
                  <c:v>13.8299</c:v>
                </c:pt>
                <c:pt idx="14">
                  <c:v>11.2699</c:v>
                </c:pt>
                <c:pt idx="15">
                  <c:v>10.782999999999999</c:v>
                </c:pt>
                <c:pt idx="16">
                  <c:v>10.932600000000001</c:v>
                </c:pt>
                <c:pt idx="17">
                  <c:v>10.5443</c:v>
                </c:pt>
                <c:pt idx="18">
                  <c:v>10.471500000000001</c:v>
                </c:pt>
                <c:pt idx="19">
                  <c:v>10.5532</c:v>
                </c:pt>
                <c:pt idx="20">
                  <c:v>10.655200000000001</c:v>
                </c:pt>
                <c:pt idx="21">
                  <c:v>10.2918</c:v>
                </c:pt>
                <c:pt idx="22">
                  <c:v>10.580299999999999</c:v>
                </c:pt>
                <c:pt idx="23">
                  <c:v>10.288399999999999</c:v>
                </c:pt>
                <c:pt idx="24">
                  <c:v>12.983700000000001</c:v>
                </c:pt>
                <c:pt idx="25">
                  <c:v>12.427099999999999</c:v>
                </c:pt>
                <c:pt idx="26">
                  <c:v>13.4594</c:v>
                </c:pt>
                <c:pt idx="27">
                  <c:v>14.660600000000001</c:v>
                </c:pt>
                <c:pt idx="28">
                  <c:v>15.224399999999999</c:v>
                </c:pt>
                <c:pt idx="29">
                  <c:v>14.2532</c:v>
                </c:pt>
                <c:pt idx="30">
                  <c:v>14.6675</c:v>
                </c:pt>
                <c:pt idx="31">
                  <c:v>14.5129</c:v>
                </c:pt>
                <c:pt idx="32">
                  <c:v>13.5175</c:v>
                </c:pt>
                <c:pt idx="33">
                  <c:v>13.8268</c:v>
                </c:pt>
                <c:pt idx="34">
                  <c:v>14.608000000000001</c:v>
                </c:pt>
                <c:pt idx="35">
                  <c:v>15.587400000000001</c:v>
                </c:pt>
                <c:pt idx="36">
                  <c:v>16.160699999999999</c:v>
                </c:pt>
                <c:pt idx="37">
                  <c:v>15.878399999999999</c:v>
                </c:pt>
                <c:pt idx="38">
                  <c:v>13.8103</c:v>
                </c:pt>
                <c:pt idx="39">
                  <c:v>13.4968</c:v>
                </c:pt>
                <c:pt idx="40">
                  <c:v>11.174300000000001</c:v>
                </c:pt>
                <c:pt idx="41">
                  <c:v>10.832800000000001</c:v>
                </c:pt>
                <c:pt idx="42">
                  <c:v>11.107100000000001</c:v>
                </c:pt>
                <c:pt idx="43">
                  <c:v>11.1334</c:v>
                </c:pt>
                <c:pt idx="44">
                  <c:v>10.968</c:v>
                </c:pt>
                <c:pt idx="45">
                  <c:v>12.1313</c:v>
                </c:pt>
                <c:pt idx="46">
                  <c:v>13.422800000000001</c:v>
                </c:pt>
                <c:pt idx="47">
                  <c:v>13.6189</c:v>
                </c:pt>
              </c:numCache>
            </c:numRef>
          </c:val>
          <c:smooth val="0"/>
          <c:extLst>
            <c:ext xmlns:c16="http://schemas.microsoft.com/office/drawing/2014/chart" uri="{C3380CC4-5D6E-409C-BE32-E72D297353CC}">
              <c16:uniqueId val="{0000000A-E7F5-4E9F-9EA6-30025944EEF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12.59</c:v>
                </c:pt>
                <c:pt idx="1">
                  <c:v>13.13</c:v>
                </c:pt>
                <c:pt idx="2">
                  <c:v>13.03</c:v>
                </c:pt>
                <c:pt idx="3">
                  <c:v>13</c:v>
                </c:pt>
                <c:pt idx="4">
                  <c:v>12.94</c:v>
                </c:pt>
                <c:pt idx="5">
                  <c:v>12.95</c:v>
                </c:pt>
                <c:pt idx="6">
                  <c:v>12.54</c:v>
                </c:pt>
                <c:pt idx="7">
                  <c:v>12.95</c:v>
                </c:pt>
                <c:pt idx="8">
                  <c:v>13.11</c:v>
                </c:pt>
                <c:pt idx="9">
                  <c:v>13.25</c:v>
                </c:pt>
                <c:pt idx="10">
                  <c:v>12.84</c:v>
                </c:pt>
                <c:pt idx="11">
                  <c:v>13.51</c:v>
                </c:pt>
                <c:pt idx="12">
                  <c:v>13.45</c:v>
                </c:pt>
                <c:pt idx="13">
                  <c:v>13.2</c:v>
                </c:pt>
                <c:pt idx="14">
                  <c:v>11.75</c:v>
                </c:pt>
                <c:pt idx="15">
                  <c:v>12.17</c:v>
                </c:pt>
                <c:pt idx="16">
                  <c:v>13.18</c:v>
                </c:pt>
                <c:pt idx="17">
                  <c:v>12.88</c:v>
                </c:pt>
                <c:pt idx="18">
                  <c:v>13.05</c:v>
                </c:pt>
                <c:pt idx="19">
                  <c:v>13.03</c:v>
                </c:pt>
                <c:pt idx="20">
                  <c:v>12.75</c:v>
                </c:pt>
                <c:pt idx="21">
                  <c:v>12.4</c:v>
                </c:pt>
                <c:pt idx="22">
                  <c:v>12.81</c:v>
                </c:pt>
                <c:pt idx="23">
                  <c:v>12.95</c:v>
                </c:pt>
                <c:pt idx="24">
                  <c:v>12.98</c:v>
                </c:pt>
                <c:pt idx="25">
                  <c:v>13.14</c:v>
                </c:pt>
                <c:pt idx="26">
                  <c:v>13.59</c:v>
                </c:pt>
                <c:pt idx="27">
                  <c:v>13.39</c:v>
                </c:pt>
                <c:pt idx="28">
                  <c:v>13.34</c:v>
                </c:pt>
                <c:pt idx="29">
                  <c:v>13.48</c:v>
                </c:pt>
                <c:pt idx="30">
                  <c:v>13.37</c:v>
                </c:pt>
                <c:pt idx="31">
                  <c:v>13.31</c:v>
                </c:pt>
                <c:pt idx="32">
                  <c:v>12.87</c:v>
                </c:pt>
                <c:pt idx="33">
                  <c:v>13.47</c:v>
                </c:pt>
                <c:pt idx="34">
                  <c:v>13.24</c:v>
                </c:pt>
                <c:pt idx="35">
                  <c:v>12.85</c:v>
                </c:pt>
                <c:pt idx="36">
                  <c:v>13.03</c:v>
                </c:pt>
                <c:pt idx="37">
                  <c:v>13.53</c:v>
                </c:pt>
                <c:pt idx="38">
                  <c:v>13.03</c:v>
                </c:pt>
                <c:pt idx="39">
                  <c:v>12.85</c:v>
                </c:pt>
                <c:pt idx="40">
                  <c:v>13.33</c:v>
                </c:pt>
                <c:pt idx="41">
                  <c:v>13.82</c:v>
                </c:pt>
                <c:pt idx="42">
                  <c:v>13.69</c:v>
                </c:pt>
                <c:pt idx="43">
                  <c:v>13.79</c:v>
                </c:pt>
                <c:pt idx="44">
                  <c:v>13.02</c:v>
                </c:pt>
                <c:pt idx="45">
                  <c:v>13.2</c:v>
                </c:pt>
                <c:pt idx="46">
                  <c:v>13.37</c:v>
                </c:pt>
                <c:pt idx="47">
                  <c:v>13.66</c:v>
                </c:pt>
              </c:numCache>
            </c:numRef>
          </c:val>
          <c:smooth val="0"/>
          <c:extLst>
            <c:ext xmlns:c16="http://schemas.microsoft.com/office/drawing/2014/chart" uri="{C3380CC4-5D6E-409C-BE32-E72D297353CC}">
              <c16:uniqueId val="{0000000B-E7F5-4E9F-9EA6-30025944EEF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34.909999999999997</c:v>
                </c:pt>
                <c:pt idx="1">
                  <c:v>34.218000000000004</c:v>
                </c:pt>
                <c:pt idx="2">
                  <c:v>33.756</c:v>
                </c:pt>
                <c:pt idx="3">
                  <c:v>34.314</c:v>
                </c:pt>
                <c:pt idx="4">
                  <c:v>34.96</c:v>
                </c:pt>
                <c:pt idx="5">
                  <c:v>34.765999999999998</c:v>
                </c:pt>
                <c:pt idx="6">
                  <c:v>34.881999999999998</c:v>
                </c:pt>
                <c:pt idx="7">
                  <c:v>34.868000000000002</c:v>
                </c:pt>
                <c:pt idx="8">
                  <c:v>34.909999999999997</c:v>
                </c:pt>
                <c:pt idx="9">
                  <c:v>34.35</c:v>
                </c:pt>
                <c:pt idx="10">
                  <c:v>33.984000000000002</c:v>
                </c:pt>
                <c:pt idx="11">
                  <c:v>34.783999999999999</c:v>
                </c:pt>
                <c:pt idx="12">
                  <c:v>34.648000000000003</c:v>
                </c:pt>
                <c:pt idx="13">
                  <c:v>33.828000000000003</c:v>
                </c:pt>
                <c:pt idx="14">
                  <c:v>33.792000000000002</c:v>
                </c:pt>
                <c:pt idx="15">
                  <c:v>33.524000000000001</c:v>
                </c:pt>
                <c:pt idx="16">
                  <c:v>33.549999999999997</c:v>
                </c:pt>
                <c:pt idx="17">
                  <c:v>33.524000000000001</c:v>
                </c:pt>
                <c:pt idx="18">
                  <c:v>33.18</c:v>
                </c:pt>
                <c:pt idx="19">
                  <c:v>32.94</c:v>
                </c:pt>
                <c:pt idx="20">
                  <c:v>32.514000000000003</c:v>
                </c:pt>
                <c:pt idx="21">
                  <c:v>33.146000000000001</c:v>
                </c:pt>
                <c:pt idx="22">
                  <c:v>33.264000000000003</c:v>
                </c:pt>
                <c:pt idx="23">
                  <c:v>32.695999999999998</c:v>
                </c:pt>
                <c:pt idx="24">
                  <c:v>32.143999999999998</c:v>
                </c:pt>
                <c:pt idx="25">
                  <c:v>32.076000000000001</c:v>
                </c:pt>
                <c:pt idx="26">
                  <c:v>32.052</c:v>
                </c:pt>
                <c:pt idx="27">
                  <c:v>32.264000000000003</c:v>
                </c:pt>
                <c:pt idx="28">
                  <c:v>32.402000000000001</c:v>
                </c:pt>
                <c:pt idx="29">
                  <c:v>32.75</c:v>
                </c:pt>
                <c:pt idx="30">
                  <c:v>33.44</c:v>
                </c:pt>
                <c:pt idx="31">
                  <c:v>33.113999999999997</c:v>
                </c:pt>
                <c:pt idx="32">
                  <c:v>31.923999999999999</c:v>
                </c:pt>
                <c:pt idx="33">
                  <c:v>31.707999999999998</c:v>
                </c:pt>
                <c:pt idx="34">
                  <c:v>32.302</c:v>
                </c:pt>
                <c:pt idx="35">
                  <c:v>30.533999999999999</c:v>
                </c:pt>
                <c:pt idx="36">
                  <c:v>32.64</c:v>
                </c:pt>
                <c:pt idx="37">
                  <c:v>33.387999999999998</c:v>
                </c:pt>
                <c:pt idx="38">
                  <c:v>33.107999999999997</c:v>
                </c:pt>
                <c:pt idx="39">
                  <c:v>33.378</c:v>
                </c:pt>
                <c:pt idx="40">
                  <c:v>33.152000000000001</c:v>
                </c:pt>
                <c:pt idx="41">
                  <c:v>33.658000000000001</c:v>
                </c:pt>
                <c:pt idx="42">
                  <c:v>33.317999999999998</c:v>
                </c:pt>
                <c:pt idx="43">
                  <c:v>33.64</c:v>
                </c:pt>
                <c:pt idx="44">
                  <c:v>33.654000000000003</c:v>
                </c:pt>
                <c:pt idx="45">
                  <c:v>33.787999999999997</c:v>
                </c:pt>
                <c:pt idx="46">
                  <c:v>33.554000000000002</c:v>
                </c:pt>
                <c:pt idx="47">
                  <c:v>33.06</c:v>
                </c:pt>
              </c:numCache>
            </c:numRef>
          </c:val>
          <c:smooth val="0"/>
          <c:extLst>
            <c:ext xmlns:c16="http://schemas.microsoft.com/office/drawing/2014/chart" uri="{C3380CC4-5D6E-409C-BE32-E72D297353CC}">
              <c16:uniqueId val="{0000000C-E7F5-4E9F-9EA6-30025944EEF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7F5-4E9F-9EA6-30025944EEF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7F5-4E9F-9EA6-30025944EEF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53.936999999999998</c:v>
                </c:pt>
                <c:pt idx="1">
                  <c:v>54.119</c:v>
                </c:pt>
                <c:pt idx="2">
                  <c:v>53.869</c:v>
                </c:pt>
                <c:pt idx="3">
                  <c:v>53.36</c:v>
                </c:pt>
                <c:pt idx="4">
                  <c:v>53.652999999999999</c:v>
                </c:pt>
                <c:pt idx="5">
                  <c:v>53.423999999999999</c:v>
                </c:pt>
                <c:pt idx="6">
                  <c:v>53.424999999999997</c:v>
                </c:pt>
                <c:pt idx="7">
                  <c:v>53.601999999999997</c:v>
                </c:pt>
                <c:pt idx="8">
                  <c:v>53.366999999999997</c:v>
                </c:pt>
                <c:pt idx="9">
                  <c:v>53.484000000000002</c:v>
                </c:pt>
                <c:pt idx="10">
                  <c:v>53.353999999999999</c:v>
                </c:pt>
                <c:pt idx="11">
                  <c:v>53.057000000000002</c:v>
                </c:pt>
                <c:pt idx="12">
                  <c:v>53.325000000000003</c:v>
                </c:pt>
                <c:pt idx="13">
                  <c:v>52.77</c:v>
                </c:pt>
                <c:pt idx="14">
                  <c:v>52.62</c:v>
                </c:pt>
                <c:pt idx="15">
                  <c:v>52.335000000000001</c:v>
                </c:pt>
                <c:pt idx="16">
                  <c:v>53.045999999999999</c:v>
                </c:pt>
                <c:pt idx="17">
                  <c:v>52.468000000000004</c:v>
                </c:pt>
                <c:pt idx="18">
                  <c:v>52.84</c:v>
                </c:pt>
                <c:pt idx="19">
                  <c:v>53.079000000000001</c:v>
                </c:pt>
                <c:pt idx="20">
                  <c:v>52.85</c:v>
                </c:pt>
                <c:pt idx="21">
                  <c:v>52.92</c:v>
                </c:pt>
                <c:pt idx="22">
                  <c:v>52.911999999999999</c:v>
                </c:pt>
                <c:pt idx="23">
                  <c:v>53.247</c:v>
                </c:pt>
                <c:pt idx="24">
                  <c:v>53.002000000000002</c:v>
                </c:pt>
                <c:pt idx="25">
                  <c:v>52.978999999999999</c:v>
                </c:pt>
                <c:pt idx="26">
                  <c:v>52.962000000000003</c:v>
                </c:pt>
                <c:pt idx="27">
                  <c:v>53.317</c:v>
                </c:pt>
                <c:pt idx="28">
                  <c:v>53.39</c:v>
                </c:pt>
                <c:pt idx="29">
                  <c:v>53.091000000000001</c:v>
                </c:pt>
                <c:pt idx="30">
                  <c:v>52.750999999999998</c:v>
                </c:pt>
                <c:pt idx="31">
                  <c:v>53.536000000000001</c:v>
                </c:pt>
                <c:pt idx="32">
                  <c:v>53.963999999999999</c:v>
                </c:pt>
                <c:pt idx="33">
                  <c:v>54.359000000000002</c:v>
                </c:pt>
                <c:pt idx="34">
                  <c:v>53.908999999999999</c:v>
                </c:pt>
                <c:pt idx="35">
                  <c:v>54.018000000000001</c:v>
                </c:pt>
                <c:pt idx="36">
                  <c:v>54.421999999999997</c:v>
                </c:pt>
                <c:pt idx="37">
                  <c:v>54.732999999999997</c:v>
                </c:pt>
                <c:pt idx="38">
                  <c:v>54.642000000000003</c:v>
                </c:pt>
                <c:pt idx="39">
                  <c:v>55.015000000000001</c:v>
                </c:pt>
                <c:pt idx="40">
                  <c:v>54.908999999999999</c:v>
                </c:pt>
                <c:pt idx="41">
                  <c:v>55.04</c:v>
                </c:pt>
                <c:pt idx="42">
                  <c:v>55.250999999999998</c:v>
                </c:pt>
                <c:pt idx="43">
                  <c:v>55.305999999999997</c:v>
                </c:pt>
                <c:pt idx="44">
                  <c:v>55.606999999999999</c:v>
                </c:pt>
                <c:pt idx="45">
                  <c:v>55.442999999999998</c:v>
                </c:pt>
                <c:pt idx="46">
                  <c:v>55.039000000000001</c:v>
                </c:pt>
                <c:pt idx="47">
                  <c:v>53.692</c:v>
                </c:pt>
              </c:numCache>
            </c:numRef>
          </c:val>
          <c:smooth val="0"/>
          <c:extLst>
            <c:ext xmlns:c16="http://schemas.microsoft.com/office/drawing/2014/chart" uri="{C3380CC4-5D6E-409C-BE32-E72D297353CC}">
              <c16:uniqueId val="{0000000F-E7F5-4E9F-9EA6-30025944EEF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7F5-4E9F-9EA6-30025944EEF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43.972299999999997</c:v>
                </c:pt>
                <c:pt idx="1">
                  <c:v>43.095999999999997</c:v>
                </c:pt>
                <c:pt idx="2">
                  <c:v>29.797999999999998</c:v>
                </c:pt>
                <c:pt idx="3">
                  <c:v>36.665700000000001</c:v>
                </c:pt>
                <c:pt idx="4">
                  <c:v>39.759500000000003</c:v>
                </c:pt>
                <c:pt idx="5">
                  <c:v>28.8124</c:v>
                </c:pt>
                <c:pt idx="6">
                  <c:v>43.8157</c:v>
                </c:pt>
                <c:pt idx="7">
                  <c:v>46.191699999999997</c:v>
                </c:pt>
                <c:pt idx="8">
                  <c:v>42.045699999999997</c:v>
                </c:pt>
                <c:pt idx="9">
                  <c:v>40.5441</c:v>
                </c:pt>
                <c:pt idx="10">
                  <c:v>42.491799999999998</c:v>
                </c:pt>
                <c:pt idx="11">
                  <c:v>44.290100000000002</c:v>
                </c:pt>
                <c:pt idx="12">
                  <c:v>40.490499999999997</c:v>
                </c:pt>
                <c:pt idx="13">
                  <c:v>31.424099999999999</c:v>
                </c:pt>
                <c:pt idx="14">
                  <c:v>42.6173</c:v>
                </c:pt>
                <c:pt idx="15">
                  <c:v>32.8919</c:v>
                </c:pt>
                <c:pt idx="16">
                  <c:v>35.9465</c:v>
                </c:pt>
                <c:pt idx="17">
                  <c:v>32.792299999999997</c:v>
                </c:pt>
                <c:pt idx="18">
                  <c:v>42.4499</c:v>
                </c:pt>
                <c:pt idx="19">
                  <c:v>33.2654</c:v>
                </c:pt>
                <c:pt idx="20">
                  <c:v>36.085299999999997</c:v>
                </c:pt>
                <c:pt idx="21">
                  <c:v>18.481000000000002</c:v>
                </c:pt>
                <c:pt idx="22">
                  <c:v>16.290400000000002</c:v>
                </c:pt>
                <c:pt idx="23">
                  <c:v>28.523499999999999</c:v>
                </c:pt>
                <c:pt idx="24">
                  <c:v>40.237499999999997</c:v>
                </c:pt>
                <c:pt idx="25">
                  <c:v>36.594499999999996</c:v>
                </c:pt>
                <c:pt idx="26">
                  <c:v>17.175799999999999</c:v>
                </c:pt>
                <c:pt idx="27">
                  <c:v>15.9602</c:v>
                </c:pt>
                <c:pt idx="28">
                  <c:v>39.7943</c:v>
                </c:pt>
                <c:pt idx="29">
                  <c:v>40.847000000000001</c:v>
                </c:pt>
                <c:pt idx="30">
                  <c:v>40.263300000000001</c:v>
                </c:pt>
                <c:pt idx="31">
                  <c:v>33.666400000000003</c:v>
                </c:pt>
                <c:pt idx="32">
                  <c:v>41.843499999999999</c:v>
                </c:pt>
                <c:pt idx="33">
                  <c:v>23.3538</c:v>
                </c:pt>
                <c:pt idx="34">
                  <c:v>34.765900000000002</c:v>
                </c:pt>
                <c:pt idx="35">
                  <c:v>38.680900000000001</c:v>
                </c:pt>
                <c:pt idx="36">
                  <c:v>38.918199999999999</c:v>
                </c:pt>
                <c:pt idx="37">
                  <c:v>33.149799999999999</c:v>
                </c:pt>
                <c:pt idx="38">
                  <c:v>39.852899999999998</c:v>
                </c:pt>
                <c:pt idx="39">
                  <c:v>37.757899999999999</c:v>
                </c:pt>
                <c:pt idx="40">
                  <c:v>40.610799999999998</c:v>
                </c:pt>
                <c:pt idx="41">
                  <c:v>27.110600000000002</c:v>
                </c:pt>
                <c:pt idx="42">
                  <c:v>40.668799999999997</c:v>
                </c:pt>
                <c:pt idx="43">
                  <c:v>46.064</c:v>
                </c:pt>
                <c:pt idx="44">
                  <c:v>49.268999999999998</c:v>
                </c:pt>
                <c:pt idx="45">
                  <c:v>46.115000000000002</c:v>
                </c:pt>
                <c:pt idx="46">
                  <c:v>37.183599999999998</c:v>
                </c:pt>
                <c:pt idx="47">
                  <c:v>21.737400000000001</c:v>
                </c:pt>
              </c:numCache>
            </c:numRef>
          </c:val>
          <c:smooth val="0"/>
          <c:extLst>
            <c:ext xmlns:c16="http://schemas.microsoft.com/office/drawing/2014/chart" uri="{C3380CC4-5D6E-409C-BE32-E72D297353CC}">
              <c16:uniqueId val="{00000011-E7F5-4E9F-9EA6-30025944EEF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7F5-4E9F-9EA6-30025944EEF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9.3000000000000007</c:v>
                </c:pt>
                <c:pt idx="1">
                  <c:v>9.3000000000000007</c:v>
                </c:pt>
                <c:pt idx="2">
                  <c:v>8.6999999999999993</c:v>
                </c:pt>
                <c:pt idx="3">
                  <c:v>8.4</c:v>
                </c:pt>
                <c:pt idx="4">
                  <c:v>8.4</c:v>
                </c:pt>
                <c:pt idx="5">
                  <c:v>8.5</c:v>
                </c:pt>
                <c:pt idx="6">
                  <c:v>8.3000000000000007</c:v>
                </c:pt>
                <c:pt idx="7">
                  <c:v>8.1999999999999993</c:v>
                </c:pt>
                <c:pt idx="8">
                  <c:v>8.4</c:v>
                </c:pt>
                <c:pt idx="9">
                  <c:v>8.6999999999999993</c:v>
                </c:pt>
                <c:pt idx="10">
                  <c:v>8.6</c:v>
                </c:pt>
                <c:pt idx="11">
                  <c:v>8.6</c:v>
                </c:pt>
                <c:pt idx="12">
                  <c:v>8.4</c:v>
                </c:pt>
                <c:pt idx="13">
                  <c:v>8.3000000000000007</c:v>
                </c:pt>
                <c:pt idx="14">
                  <c:v>8.3000000000000007</c:v>
                </c:pt>
                <c:pt idx="15">
                  <c:v>8.3000000000000007</c:v>
                </c:pt>
                <c:pt idx="16">
                  <c:v>8.3000000000000007</c:v>
                </c:pt>
                <c:pt idx="17">
                  <c:v>8.3000000000000007</c:v>
                </c:pt>
                <c:pt idx="18">
                  <c:v>8.5</c:v>
                </c:pt>
                <c:pt idx="19">
                  <c:v>8.3000000000000007</c:v>
                </c:pt>
                <c:pt idx="20">
                  <c:v>8.3000000000000007</c:v>
                </c:pt>
                <c:pt idx="21">
                  <c:v>8.3000000000000007</c:v>
                </c:pt>
                <c:pt idx="22">
                  <c:v>8.6</c:v>
                </c:pt>
                <c:pt idx="23">
                  <c:v>8.4</c:v>
                </c:pt>
                <c:pt idx="24">
                  <c:v>8.1999999999999993</c:v>
                </c:pt>
                <c:pt idx="25">
                  <c:v>8.1999999999999993</c:v>
                </c:pt>
                <c:pt idx="26">
                  <c:v>8.4</c:v>
                </c:pt>
                <c:pt idx="27">
                  <c:v>8.6</c:v>
                </c:pt>
                <c:pt idx="28">
                  <c:v>8.4</c:v>
                </c:pt>
                <c:pt idx="29">
                  <c:v>8.6</c:v>
                </c:pt>
                <c:pt idx="30">
                  <c:v>8.4</c:v>
                </c:pt>
                <c:pt idx="31">
                  <c:v>8.3000000000000007</c:v>
                </c:pt>
                <c:pt idx="32">
                  <c:v>8.4</c:v>
                </c:pt>
                <c:pt idx="33">
                  <c:v>8.6</c:v>
                </c:pt>
                <c:pt idx="34">
                  <c:v>9</c:v>
                </c:pt>
                <c:pt idx="35">
                  <c:v>9.1999999999999993</c:v>
                </c:pt>
                <c:pt idx="36">
                  <c:v>9.3000000000000007</c:v>
                </c:pt>
                <c:pt idx="37">
                  <c:v>9.4</c:v>
                </c:pt>
                <c:pt idx="38">
                  <c:v>9.5</c:v>
                </c:pt>
                <c:pt idx="39">
                  <c:v>9.6</c:v>
                </c:pt>
                <c:pt idx="40">
                  <c:v>9.6999999999999993</c:v>
                </c:pt>
                <c:pt idx="41">
                  <c:v>9.6</c:v>
                </c:pt>
                <c:pt idx="42">
                  <c:v>9.4</c:v>
                </c:pt>
                <c:pt idx="43">
                  <c:v>9.1999999999999993</c:v>
                </c:pt>
                <c:pt idx="44">
                  <c:v>9.1</c:v>
                </c:pt>
                <c:pt idx="45">
                  <c:v>9.3000000000000007</c:v>
                </c:pt>
                <c:pt idx="46">
                  <c:v>9</c:v>
                </c:pt>
                <c:pt idx="47">
                  <c:v>8.4</c:v>
                </c:pt>
              </c:numCache>
            </c:numRef>
          </c:val>
          <c:smooth val="0"/>
          <c:extLst>
            <c:ext xmlns:c16="http://schemas.microsoft.com/office/drawing/2014/chart" uri="{C3380CC4-5D6E-409C-BE32-E72D297353CC}">
              <c16:uniqueId val="{00000013-E7F5-4E9F-9EA6-30025944EEF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7F5-4E9F-9EA6-30025944EEF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114.24088</c:v>
                </c:pt>
                <c:pt idx="1">
                  <c:v>96.511949999999999</c:v>
                </c:pt>
                <c:pt idx="2">
                  <c:v>119.38079999999999</c:v>
                </c:pt>
                <c:pt idx="3">
                  <c:v>154.88605999999999</c:v>
                </c:pt>
                <c:pt idx="4">
                  <c:v>138.28486000000001</c:v>
                </c:pt>
                <c:pt idx="5">
                  <c:v>130.80614</c:v>
                </c:pt>
                <c:pt idx="6">
                  <c:v>90.782619999999994</c:v>
                </c:pt>
                <c:pt idx="7">
                  <c:v>112.58096</c:v>
                </c:pt>
                <c:pt idx="8">
                  <c:v>152.93817000000001</c:v>
                </c:pt>
                <c:pt idx="9">
                  <c:v>136.56097</c:v>
                </c:pt>
                <c:pt idx="10">
                  <c:v>129.95045999999999</c:v>
                </c:pt>
                <c:pt idx="11">
                  <c:v>96.003780000000006</c:v>
                </c:pt>
                <c:pt idx="12">
                  <c:v>112.81225999999999</c:v>
                </c:pt>
                <c:pt idx="13">
                  <c:v>141.23136</c:v>
                </c:pt>
                <c:pt idx="14">
                  <c:v>130.06555</c:v>
                </c:pt>
                <c:pt idx="15">
                  <c:v>112.34405</c:v>
                </c:pt>
                <c:pt idx="16">
                  <c:v>85.10042</c:v>
                </c:pt>
                <c:pt idx="17">
                  <c:v>134.66011</c:v>
                </c:pt>
                <c:pt idx="18">
                  <c:v>88.723519999999994</c:v>
                </c:pt>
                <c:pt idx="19">
                  <c:v>116.54149</c:v>
                </c:pt>
                <c:pt idx="20">
                  <c:v>83.116230000000002</c:v>
                </c:pt>
                <c:pt idx="21">
                  <c:v>140.12073000000001</c:v>
                </c:pt>
                <c:pt idx="22">
                  <c:v>124.08073</c:v>
                </c:pt>
                <c:pt idx="23">
                  <c:v>121.2123</c:v>
                </c:pt>
                <c:pt idx="24">
                  <c:v>104.67601999999999</c:v>
                </c:pt>
                <c:pt idx="25">
                  <c:v>126.02314</c:v>
                </c:pt>
                <c:pt idx="26">
                  <c:v>71.967060000000004</c:v>
                </c:pt>
                <c:pt idx="27">
                  <c:v>150.96102999999999</c:v>
                </c:pt>
                <c:pt idx="28">
                  <c:v>138.66128</c:v>
                </c:pt>
                <c:pt idx="29">
                  <c:v>128.96098000000001</c:v>
                </c:pt>
                <c:pt idx="30">
                  <c:v>103.27954</c:v>
                </c:pt>
                <c:pt idx="31">
                  <c:v>108.18769</c:v>
                </c:pt>
                <c:pt idx="32">
                  <c:v>115.4748</c:v>
                </c:pt>
                <c:pt idx="33">
                  <c:v>91.173090000000002</c:v>
                </c:pt>
                <c:pt idx="34">
                  <c:v>43.307389999999998</c:v>
                </c:pt>
                <c:pt idx="35">
                  <c:v>43.595059999999997</c:v>
                </c:pt>
                <c:pt idx="36">
                  <c:v>41.396230000000003</c:v>
                </c:pt>
                <c:pt idx="37">
                  <c:v>40.35248</c:v>
                </c:pt>
                <c:pt idx="38">
                  <c:v>38.329770000000003</c:v>
                </c:pt>
                <c:pt idx="39">
                  <c:v>37.653320000000001</c:v>
                </c:pt>
                <c:pt idx="40">
                  <c:v>36.789560000000002</c:v>
                </c:pt>
                <c:pt idx="41">
                  <c:v>36.549230000000001</c:v>
                </c:pt>
                <c:pt idx="42">
                  <c:v>38.214190000000002</c:v>
                </c:pt>
                <c:pt idx="43">
                  <c:v>36.450400000000002</c:v>
                </c:pt>
                <c:pt idx="44">
                  <c:v>127.33627</c:v>
                </c:pt>
                <c:pt idx="45">
                  <c:v>117.26349999999999</c:v>
                </c:pt>
                <c:pt idx="46">
                  <c:v>89.266620000000003</c:v>
                </c:pt>
                <c:pt idx="47">
                  <c:v>140.97363000000001</c:v>
                </c:pt>
              </c:numCache>
            </c:numRef>
          </c:val>
          <c:smooth val="0"/>
          <c:extLst>
            <c:ext xmlns:c16="http://schemas.microsoft.com/office/drawing/2014/chart" uri="{C3380CC4-5D6E-409C-BE32-E72D297353CC}">
              <c16:uniqueId val="{00000000-074A-4B19-A9C2-F75DC50FD70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74A-4B19-A9C2-F75DC50FD70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1.20834</c:v>
                </c:pt>
                <c:pt idx="1">
                  <c:v>1.20299</c:v>
                </c:pt>
                <c:pt idx="2">
                  <c:v>1.14777</c:v>
                </c:pt>
                <c:pt idx="3">
                  <c:v>1.13524</c:v>
                </c:pt>
                <c:pt idx="4">
                  <c:v>1.1417200000000001</c:v>
                </c:pt>
                <c:pt idx="5">
                  <c:v>1.1684099999999999</c:v>
                </c:pt>
                <c:pt idx="6">
                  <c:v>1.1858500000000001</c:v>
                </c:pt>
                <c:pt idx="7">
                  <c:v>1.21644</c:v>
                </c:pt>
                <c:pt idx="8">
                  <c:v>1.125</c:v>
                </c:pt>
                <c:pt idx="9">
                  <c:v>1.1269199999999999</c:v>
                </c:pt>
                <c:pt idx="10">
                  <c:v>1.1350199999999999</c:v>
                </c:pt>
                <c:pt idx="11">
                  <c:v>1.15916</c:v>
                </c:pt>
                <c:pt idx="12">
                  <c:v>1.1508100000000001</c:v>
                </c:pt>
                <c:pt idx="13">
                  <c:v>1.11307</c:v>
                </c:pt>
                <c:pt idx="14">
                  <c:v>1.11904</c:v>
                </c:pt>
                <c:pt idx="15">
                  <c:v>1.13252</c:v>
                </c:pt>
                <c:pt idx="16">
                  <c:v>1.17388</c:v>
                </c:pt>
                <c:pt idx="17">
                  <c:v>1.2456100000000001</c:v>
                </c:pt>
                <c:pt idx="18">
                  <c:v>1.2048399999999999</c:v>
                </c:pt>
                <c:pt idx="19">
                  <c:v>1.17265</c:v>
                </c:pt>
                <c:pt idx="20">
                  <c:v>1.1640999999999999</c:v>
                </c:pt>
                <c:pt idx="21">
                  <c:v>1.22123</c:v>
                </c:pt>
                <c:pt idx="22">
                  <c:v>1.1423000000000001</c:v>
                </c:pt>
                <c:pt idx="23">
                  <c:v>1.1507099999999999</c:v>
                </c:pt>
                <c:pt idx="24">
                  <c:v>1.1836</c:v>
                </c:pt>
                <c:pt idx="25">
                  <c:v>1.18967</c:v>
                </c:pt>
                <c:pt idx="26">
                  <c:v>1.2226399999999999</c:v>
                </c:pt>
                <c:pt idx="27">
                  <c:v>1.22618</c:v>
                </c:pt>
                <c:pt idx="28">
                  <c:v>1.2083900000000001</c:v>
                </c:pt>
                <c:pt idx="29">
                  <c:v>1.19956</c:v>
                </c:pt>
                <c:pt idx="30">
                  <c:v>1.2047300000000001</c:v>
                </c:pt>
                <c:pt idx="31">
                  <c:v>1.1903900000000001</c:v>
                </c:pt>
                <c:pt idx="32">
                  <c:v>1.1251599999999999</c:v>
                </c:pt>
                <c:pt idx="33">
                  <c:v>1.1741299999999999</c:v>
                </c:pt>
                <c:pt idx="34">
                  <c:v>1.18421</c:v>
                </c:pt>
                <c:pt idx="35">
                  <c:v>1.1539600000000001</c:v>
                </c:pt>
                <c:pt idx="36">
                  <c:v>1.0906499999999999</c:v>
                </c:pt>
                <c:pt idx="37">
                  <c:v>1.1278300000000001</c:v>
                </c:pt>
                <c:pt idx="38">
                  <c:v>1.1552199999999999</c:v>
                </c:pt>
                <c:pt idx="39">
                  <c:v>1.1424000000000001</c:v>
                </c:pt>
                <c:pt idx="40">
                  <c:v>1.15645</c:v>
                </c:pt>
                <c:pt idx="41">
                  <c:v>1.2084999999999999</c:v>
                </c:pt>
                <c:pt idx="42">
                  <c:v>1.1324799999999999</c:v>
                </c:pt>
                <c:pt idx="43">
                  <c:v>1.1369899999999999</c:v>
                </c:pt>
                <c:pt idx="44">
                  <c:v>1.14646</c:v>
                </c:pt>
                <c:pt idx="45">
                  <c:v>1.153</c:v>
                </c:pt>
                <c:pt idx="46">
                  <c:v>1.13815</c:v>
                </c:pt>
                <c:pt idx="47">
                  <c:v>1.2410300000000001</c:v>
                </c:pt>
              </c:numCache>
            </c:numRef>
          </c:val>
          <c:smooth val="0"/>
          <c:extLst>
            <c:ext xmlns:c16="http://schemas.microsoft.com/office/drawing/2014/chart" uri="{C3380CC4-5D6E-409C-BE32-E72D297353CC}">
              <c16:uniqueId val="{00000002-074A-4B19-A9C2-F75DC50FD70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74A-4B19-A9C2-F75DC50FD70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74A-4B19-A9C2-F75DC50FD70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14.21</c:v>
                </c:pt>
                <c:pt idx="1">
                  <c:v>15.13</c:v>
                </c:pt>
                <c:pt idx="2">
                  <c:v>16.36</c:v>
                </c:pt>
                <c:pt idx="3">
                  <c:v>16.2</c:v>
                </c:pt>
                <c:pt idx="4">
                  <c:v>15.13</c:v>
                </c:pt>
                <c:pt idx="5">
                  <c:v>15.34</c:v>
                </c:pt>
                <c:pt idx="6">
                  <c:v>15.42</c:v>
                </c:pt>
                <c:pt idx="7">
                  <c:v>15.31</c:v>
                </c:pt>
                <c:pt idx="8">
                  <c:v>14.94</c:v>
                </c:pt>
                <c:pt idx="9">
                  <c:v>14.92</c:v>
                </c:pt>
                <c:pt idx="10">
                  <c:v>14.93</c:v>
                </c:pt>
                <c:pt idx="11">
                  <c:v>14.47</c:v>
                </c:pt>
                <c:pt idx="12">
                  <c:v>15.71</c:v>
                </c:pt>
                <c:pt idx="13">
                  <c:v>16.239999999999998</c:v>
                </c:pt>
                <c:pt idx="14">
                  <c:v>16.72</c:v>
                </c:pt>
                <c:pt idx="15">
                  <c:v>16.579999999999998</c:v>
                </c:pt>
                <c:pt idx="16">
                  <c:v>15.77</c:v>
                </c:pt>
                <c:pt idx="17">
                  <c:v>15.07</c:v>
                </c:pt>
                <c:pt idx="18">
                  <c:v>14.67</c:v>
                </c:pt>
                <c:pt idx="19">
                  <c:v>14.5</c:v>
                </c:pt>
                <c:pt idx="20">
                  <c:v>14.22</c:v>
                </c:pt>
                <c:pt idx="21">
                  <c:v>14.13</c:v>
                </c:pt>
                <c:pt idx="22">
                  <c:v>16.14</c:v>
                </c:pt>
                <c:pt idx="23">
                  <c:v>16.559999999999999</c:v>
                </c:pt>
                <c:pt idx="24">
                  <c:v>16.75</c:v>
                </c:pt>
                <c:pt idx="25">
                  <c:v>16.91</c:v>
                </c:pt>
                <c:pt idx="26">
                  <c:v>16.93</c:v>
                </c:pt>
                <c:pt idx="27">
                  <c:v>16.68</c:v>
                </c:pt>
                <c:pt idx="28">
                  <c:v>16.32</c:v>
                </c:pt>
                <c:pt idx="29">
                  <c:v>15.82</c:v>
                </c:pt>
                <c:pt idx="30">
                  <c:v>15.21</c:v>
                </c:pt>
                <c:pt idx="31">
                  <c:v>14.75</c:v>
                </c:pt>
                <c:pt idx="32">
                  <c:v>13.92</c:v>
                </c:pt>
                <c:pt idx="33">
                  <c:v>14.85</c:v>
                </c:pt>
                <c:pt idx="34">
                  <c:v>15.09</c:v>
                </c:pt>
                <c:pt idx="35">
                  <c:v>15.68</c:v>
                </c:pt>
                <c:pt idx="36">
                  <c:v>16.059999999999999</c:v>
                </c:pt>
                <c:pt idx="37">
                  <c:v>16.5</c:v>
                </c:pt>
                <c:pt idx="38">
                  <c:v>17.059999999999999</c:v>
                </c:pt>
                <c:pt idx="39">
                  <c:v>16.920000000000002</c:v>
                </c:pt>
                <c:pt idx="40">
                  <c:v>16.8</c:v>
                </c:pt>
                <c:pt idx="41">
                  <c:v>16.899999999999999</c:v>
                </c:pt>
                <c:pt idx="42">
                  <c:v>16.489999999999998</c:v>
                </c:pt>
                <c:pt idx="43">
                  <c:v>16.38</c:v>
                </c:pt>
                <c:pt idx="44">
                  <c:v>16.28</c:v>
                </c:pt>
                <c:pt idx="45">
                  <c:v>16.28</c:v>
                </c:pt>
                <c:pt idx="46">
                  <c:v>15.45</c:v>
                </c:pt>
                <c:pt idx="47">
                  <c:v>14.62</c:v>
                </c:pt>
              </c:numCache>
            </c:numRef>
          </c:val>
          <c:smooth val="0"/>
          <c:extLst>
            <c:ext xmlns:c16="http://schemas.microsoft.com/office/drawing/2014/chart" uri="{C3380CC4-5D6E-409C-BE32-E72D297353CC}">
              <c16:uniqueId val="{00000005-074A-4B19-A9C2-F75DC50FD70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74A-4B19-A9C2-F75DC50FD70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74A-4B19-A9C2-F75DC50FD70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74A-4B19-A9C2-F75DC50FD70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74A-4B19-A9C2-F75DC50FD70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74A-4B19-A9C2-F75DC50FD70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74A-4B19-A9C2-F75DC50FD70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74A-4B19-A9C2-F75DC50FD70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74A-4B19-A9C2-F75DC50FD70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1.4381999999999999</c:v>
                </c:pt>
                <c:pt idx="1">
                  <c:v>1.3492999999999999</c:v>
                </c:pt>
                <c:pt idx="2">
                  <c:v>1.2615000000000001</c:v>
                </c:pt>
                <c:pt idx="3">
                  <c:v>1.2494000000000001</c:v>
                </c:pt>
                <c:pt idx="4">
                  <c:v>1.2262999999999999</c:v>
                </c:pt>
                <c:pt idx="5">
                  <c:v>1.1865000000000001</c:v>
                </c:pt>
                <c:pt idx="6">
                  <c:v>1.1599999999999999</c:v>
                </c:pt>
                <c:pt idx="7">
                  <c:v>1.1405000000000001</c:v>
                </c:pt>
                <c:pt idx="8">
                  <c:v>1.1195999999999999</c:v>
                </c:pt>
                <c:pt idx="9">
                  <c:v>1.1052999999999999</c:v>
                </c:pt>
                <c:pt idx="10">
                  <c:v>1.1063000000000001</c:v>
                </c:pt>
                <c:pt idx="11">
                  <c:v>1.1532</c:v>
                </c:pt>
                <c:pt idx="12">
                  <c:v>1.4670000000000001</c:v>
                </c:pt>
                <c:pt idx="13">
                  <c:v>1.5981000000000001</c:v>
                </c:pt>
                <c:pt idx="14">
                  <c:v>1.8389</c:v>
                </c:pt>
                <c:pt idx="15">
                  <c:v>2.1857000000000002</c:v>
                </c:pt>
                <c:pt idx="16">
                  <c:v>2.5707</c:v>
                </c:pt>
                <c:pt idx="17">
                  <c:v>3.0798999999999999</c:v>
                </c:pt>
                <c:pt idx="18">
                  <c:v>3.4453</c:v>
                </c:pt>
                <c:pt idx="19">
                  <c:v>3.7547999999999999</c:v>
                </c:pt>
                <c:pt idx="20">
                  <c:v>4.2325999999999997</c:v>
                </c:pt>
                <c:pt idx="21">
                  <c:v>4.4428000000000001</c:v>
                </c:pt>
                <c:pt idx="22">
                  <c:v>4.7192999999999996</c:v>
                </c:pt>
                <c:pt idx="23">
                  <c:v>4.694</c:v>
                </c:pt>
                <c:pt idx="24">
                  <c:v>4.7967000000000004</c:v>
                </c:pt>
                <c:pt idx="25">
                  <c:v>4.9496000000000002</c:v>
                </c:pt>
                <c:pt idx="26">
                  <c:v>5.2691999999999997</c:v>
                </c:pt>
                <c:pt idx="27">
                  <c:v>5.4577999999999998</c:v>
                </c:pt>
                <c:pt idx="28">
                  <c:v>5.4992999999999999</c:v>
                </c:pt>
                <c:pt idx="29">
                  <c:v>5.4763000000000002</c:v>
                </c:pt>
                <c:pt idx="30">
                  <c:v>5.4325000000000001</c:v>
                </c:pt>
                <c:pt idx="31">
                  <c:v>5.4325000000000001</c:v>
                </c:pt>
                <c:pt idx="32">
                  <c:v>5.3842999999999996</c:v>
                </c:pt>
                <c:pt idx="33">
                  <c:v>5.3749000000000002</c:v>
                </c:pt>
                <c:pt idx="34">
                  <c:v>5.3409000000000004</c:v>
                </c:pt>
                <c:pt idx="35">
                  <c:v>5.3799000000000001</c:v>
                </c:pt>
                <c:pt idx="36">
                  <c:v>5.3516000000000004</c:v>
                </c:pt>
                <c:pt idx="37">
                  <c:v>5.1803999999999997</c:v>
                </c:pt>
                <c:pt idx="38">
                  <c:v>5.1637000000000004</c:v>
                </c:pt>
                <c:pt idx="39">
                  <c:v>5.1643999999999997</c:v>
                </c:pt>
                <c:pt idx="40">
                  <c:v>4.9452999999999996</c:v>
                </c:pt>
                <c:pt idx="41">
                  <c:v>4.7835000000000001</c:v>
                </c:pt>
                <c:pt idx="42">
                  <c:v>4.6596000000000002</c:v>
                </c:pt>
                <c:pt idx="43">
                  <c:v>4.3997999999999999</c:v>
                </c:pt>
                <c:pt idx="44">
                  <c:v>3.6048</c:v>
                </c:pt>
                <c:pt idx="45">
                  <c:v>2.3849</c:v>
                </c:pt>
                <c:pt idx="46">
                  <c:v>1.9100999999999999</c:v>
                </c:pt>
                <c:pt idx="47">
                  <c:v>1.5285</c:v>
                </c:pt>
              </c:numCache>
            </c:numRef>
          </c:val>
          <c:smooth val="0"/>
          <c:extLst>
            <c:ext xmlns:c16="http://schemas.microsoft.com/office/drawing/2014/chart" uri="{C3380CC4-5D6E-409C-BE32-E72D297353CC}">
              <c16:uniqueId val="{0000000E-074A-4B19-A9C2-F75DC50FD70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48.067210000000003</c:v>
                </c:pt>
                <c:pt idx="1">
                  <c:v>48.947699999999998</c:v>
                </c:pt>
                <c:pt idx="2">
                  <c:v>46.677419999999998</c:v>
                </c:pt>
                <c:pt idx="3">
                  <c:v>47.491549999999997</c:v>
                </c:pt>
                <c:pt idx="4">
                  <c:v>48.586179999999999</c:v>
                </c:pt>
                <c:pt idx="5">
                  <c:v>46.704940000000001</c:v>
                </c:pt>
                <c:pt idx="6">
                  <c:v>46.792209999999997</c:v>
                </c:pt>
                <c:pt idx="7">
                  <c:v>49.327750000000002</c:v>
                </c:pt>
                <c:pt idx="8">
                  <c:v>49.270629999999997</c:v>
                </c:pt>
                <c:pt idx="9">
                  <c:v>49.917400000000001</c:v>
                </c:pt>
                <c:pt idx="10">
                  <c:v>47.78096</c:v>
                </c:pt>
                <c:pt idx="11">
                  <c:v>48.756430000000002</c:v>
                </c:pt>
                <c:pt idx="12">
                  <c:v>47.836089999999999</c:v>
                </c:pt>
                <c:pt idx="13">
                  <c:v>42.609220000000001</c:v>
                </c:pt>
                <c:pt idx="14">
                  <c:v>45.560250000000003</c:v>
                </c:pt>
                <c:pt idx="15">
                  <c:v>47.76397</c:v>
                </c:pt>
                <c:pt idx="16">
                  <c:v>47.283149999999999</c:v>
                </c:pt>
                <c:pt idx="17">
                  <c:v>48.322650000000003</c:v>
                </c:pt>
                <c:pt idx="18">
                  <c:v>48.16357</c:v>
                </c:pt>
                <c:pt idx="19">
                  <c:v>47.78848</c:v>
                </c:pt>
                <c:pt idx="20">
                  <c:v>46.838810000000002</c:v>
                </c:pt>
                <c:pt idx="21">
                  <c:v>46.407339999999998</c:v>
                </c:pt>
                <c:pt idx="22">
                  <c:v>47.78584</c:v>
                </c:pt>
                <c:pt idx="23">
                  <c:v>47.456949999999999</c:v>
                </c:pt>
                <c:pt idx="24">
                  <c:v>47.515500000000003</c:v>
                </c:pt>
                <c:pt idx="25">
                  <c:v>47.630800000000001</c:v>
                </c:pt>
                <c:pt idx="26">
                  <c:v>49.110289999999999</c:v>
                </c:pt>
                <c:pt idx="27">
                  <c:v>48.333419999999997</c:v>
                </c:pt>
                <c:pt idx="28">
                  <c:v>47.972290000000001</c:v>
                </c:pt>
                <c:pt idx="29">
                  <c:v>43.594470000000001</c:v>
                </c:pt>
                <c:pt idx="30">
                  <c:v>41.226680000000002</c:v>
                </c:pt>
                <c:pt idx="31">
                  <c:v>45.639420000000001</c:v>
                </c:pt>
                <c:pt idx="32">
                  <c:v>44.972000000000001</c:v>
                </c:pt>
                <c:pt idx="33">
                  <c:v>42.306199999999997</c:v>
                </c:pt>
                <c:pt idx="34">
                  <c:v>30.9603</c:v>
                </c:pt>
                <c:pt idx="35">
                  <c:v>44.037680000000002</c:v>
                </c:pt>
                <c:pt idx="36">
                  <c:v>48.014180000000003</c:v>
                </c:pt>
                <c:pt idx="37">
                  <c:v>42.445779999999999</c:v>
                </c:pt>
                <c:pt idx="38">
                  <c:v>46.573720000000002</c:v>
                </c:pt>
                <c:pt idx="39">
                  <c:v>48.293239999999997</c:v>
                </c:pt>
                <c:pt idx="40">
                  <c:v>48.498950000000001</c:v>
                </c:pt>
                <c:pt idx="41">
                  <c:v>48.091439999999999</c:v>
                </c:pt>
                <c:pt idx="42">
                  <c:v>48.368020000000001</c:v>
                </c:pt>
                <c:pt idx="43">
                  <c:v>48.108829999999998</c:v>
                </c:pt>
                <c:pt idx="44">
                  <c:v>46.650120000000001</c:v>
                </c:pt>
                <c:pt idx="45">
                  <c:v>46.094340000000003</c:v>
                </c:pt>
                <c:pt idx="46">
                  <c:v>45.016449999999999</c:v>
                </c:pt>
                <c:pt idx="47">
                  <c:v>45.749389999999998</c:v>
                </c:pt>
              </c:numCache>
            </c:numRef>
          </c:val>
          <c:smooth val="0"/>
          <c:extLst>
            <c:ext xmlns:c16="http://schemas.microsoft.com/office/drawing/2014/chart" uri="{C3380CC4-5D6E-409C-BE32-E72D297353CC}">
              <c16:uniqueId val="{0000000F-074A-4B19-A9C2-F75DC50FD70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129.20699999999999</c:v>
                </c:pt>
                <c:pt idx="1">
                  <c:v>127.06216999999999</c:v>
                </c:pt>
                <c:pt idx="2">
                  <c:v>126.94224</c:v>
                </c:pt>
                <c:pt idx="3">
                  <c:v>124.85213</c:v>
                </c:pt>
                <c:pt idx="4">
                  <c:v>125.19129</c:v>
                </c:pt>
                <c:pt idx="5">
                  <c:v>125.80165</c:v>
                </c:pt>
                <c:pt idx="6">
                  <c:v>124.24276999999999</c:v>
                </c:pt>
                <c:pt idx="7">
                  <c:v>125.33243</c:v>
                </c:pt>
                <c:pt idx="8">
                  <c:v>124.17229</c:v>
                </c:pt>
                <c:pt idx="9">
                  <c:v>122.74626000000001</c:v>
                </c:pt>
                <c:pt idx="10">
                  <c:v>126.33407</c:v>
                </c:pt>
                <c:pt idx="11">
                  <c:v>128.96045000000001</c:v>
                </c:pt>
                <c:pt idx="12">
                  <c:v>123.42014</c:v>
                </c:pt>
                <c:pt idx="13">
                  <c:v>119.0283</c:v>
                </c:pt>
                <c:pt idx="14">
                  <c:v>123.01036000000001</c:v>
                </c:pt>
                <c:pt idx="15">
                  <c:v>125.96308000000001</c:v>
                </c:pt>
                <c:pt idx="16">
                  <c:v>125.29563</c:v>
                </c:pt>
                <c:pt idx="17">
                  <c:v>126.83895</c:v>
                </c:pt>
                <c:pt idx="18">
                  <c:v>127.44226</c:v>
                </c:pt>
                <c:pt idx="19">
                  <c:v>126.00219</c:v>
                </c:pt>
                <c:pt idx="20">
                  <c:v>124.99755</c:v>
                </c:pt>
                <c:pt idx="21">
                  <c:v>127.89261</c:v>
                </c:pt>
                <c:pt idx="22">
                  <c:v>127.55498</c:v>
                </c:pt>
                <c:pt idx="23">
                  <c:v>126.50933999999999</c:v>
                </c:pt>
                <c:pt idx="24">
                  <c:v>126.99890000000001</c:v>
                </c:pt>
                <c:pt idx="25">
                  <c:v>126.67314</c:v>
                </c:pt>
                <c:pt idx="26">
                  <c:v>126.30727</c:v>
                </c:pt>
                <c:pt idx="27">
                  <c:v>130.75263000000001</c:v>
                </c:pt>
                <c:pt idx="28">
                  <c:v>130.61089999999999</c:v>
                </c:pt>
                <c:pt idx="29">
                  <c:v>130.50972999999999</c:v>
                </c:pt>
                <c:pt idx="30">
                  <c:v>130.34532999999999</c:v>
                </c:pt>
                <c:pt idx="31">
                  <c:v>127.15589</c:v>
                </c:pt>
                <c:pt idx="32">
                  <c:v>124.81039</c:v>
                </c:pt>
                <c:pt idx="33">
                  <c:v>124.59343</c:v>
                </c:pt>
                <c:pt idx="34">
                  <c:v>124.68344</c:v>
                </c:pt>
                <c:pt idx="35">
                  <c:v>124.10523999999999</c:v>
                </c:pt>
                <c:pt idx="36">
                  <c:v>122.28934</c:v>
                </c:pt>
                <c:pt idx="37">
                  <c:v>120.94761</c:v>
                </c:pt>
                <c:pt idx="38">
                  <c:v>119.33671</c:v>
                </c:pt>
                <c:pt idx="39">
                  <c:v>122.92984</c:v>
                </c:pt>
                <c:pt idx="40">
                  <c:v>125.29712000000001</c:v>
                </c:pt>
                <c:pt idx="41">
                  <c:v>125.94490999999999</c:v>
                </c:pt>
                <c:pt idx="42">
                  <c:v>127.30931</c:v>
                </c:pt>
                <c:pt idx="43">
                  <c:v>129.67142000000001</c:v>
                </c:pt>
                <c:pt idx="44">
                  <c:v>129.28434999999999</c:v>
                </c:pt>
                <c:pt idx="45">
                  <c:v>127.41304</c:v>
                </c:pt>
                <c:pt idx="46">
                  <c:v>128.04748000000001</c:v>
                </c:pt>
                <c:pt idx="47">
                  <c:v>128.55126000000001</c:v>
                </c:pt>
              </c:numCache>
            </c:numRef>
          </c:val>
          <c:smooth val="0"/>
          <c:extLst>
            <c:ext xmlns:c16="http://schemas.microsoft.com/office/drawing/2014/chart" uri="{C3380CC4-5D6E-409C-BE32-E72D297353CC}">
              <c16:uniqueId val="{00000010-074A-4B19-A9C2-F75DC50FD70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27.483799999999999</c:v>
                </c:pt>
                <c:pt idx="1">
                  <c:v>28.196100000000001</c:v>
                </c:pt>
                <c:pt idx="2">
                  <c:v>27.546900000000001</c:v>
                </c:pt>
                <c:pt idx="3">
                  <c:v>27.932300000000001</c:v>
                </c:pt>
                <c:pt idx="4">
                  <c:v>27.954499999999999</c:v>
                </c:pt>
                <c:pt idx="5">
                  <c:v>28.722799999999999</c:v>
                </c:pt>
                <c:pt idx="6">
                  <c:v>28.844899999999999</c:v>
                </c:pt>
                <c:pt idx="7">
                  <c:v>28.791399999999999</c:v>
                </c:pt>
                <c:pt idx="8">
                  <c:v>28.435500000000001</c:v>
                </c:pt>
                <c:pt idx="9">
                  <c:v>28.190999999999999</c:v>
                </c:pt>
                <c:pt idx="10">
                  <c:v>27.3872</c:v>
                </c:pt>
                <c:pt idx="11">
                  <c:v>25.1982</c:v>
                </c:pt>
                <c:pt idx="12">
                  <c:v>24.539100000000001</c:v>
                </c:pt>
                <c:pt idx="13">
                  <c:v>24.134499999999999</c:v>
                </c:pt>
                <c:pt idx="14">
                  <c:v>24.077500000000001</c:v>
                </c:pt>
                <c:pt idx="15">
                  <c:v>25.8398</c:v>
                </c:pt>
                <c:pt idx="16">
                  <c:v>27.0305</c:v>
                </c:pt>
                <c:pt idx="17">
                  <c:v>26.588699999999999</c:v>
                </c:pt>
                <c:pt idx="18">
                  <c:v>26.821000000000002</c:v>
                </c:pt>
                <c:pt idx="19">
                  <c:v>27.177199999999999</c:v>
                </c:pt>
                <c:pt idx="20">
                  <c:v>28.256499999999999</c:v>
                </c:pt>
                <c:pt idx="21">
                  <c:v>27.6997</c:v>
                </c:pt>
                <c:pt idx="22">
                  <c:v>26.636800000000001</c:v>
                </c:pt>
                <c:pt idx="23">
                  <c:v>26.296800000000001</c:v>
                </c:pt>
                <c:pt idx="24">
                  <c:v>25.2958</c:v>
                </c:pt>
                <c:pt idx="25">
                  <c:v>25.1358</c:v>
                </c:pt>
                <c:pt idx="26">
                  <c:v>25.2818</c:v>
                </c:pt>
                <c:pt idx="27">
                  <c:v>25.691199999999998</c:v>
                </c:pt>
                <c:pt idx="28">
                  <c:v>25.993200000000002</c:v>
                </c:pt>
                <c:pt idx="29">
                  <c:v>27.772099999999998</c:v>
                </c:pt>
                <c:pt idx="30">
                  <c:v>27.174700000000001</c:v>
                </c:pt>
                <c:pt idx="31">
                  <c:v>27.116599999999998</c:v>
                </c:pt>
                <c:pt idx="32">
                  <c:v>27.589700000000001</c:v>
                </c:pt>
                <c:pt idx="33">
                  <c:v>26.944500000000001</c:v>
                </c:pt>
                <c:pt idx="34">
                  <c:v>27.174600000000002</c:v>
                </c:pt>
                <c:pt idx="35">
                  <c:v>27.5029</c:v>
                </c:pt>
                <c:pt idx="36">
                  <c:v>26.397099999999998</c:v>
                </c:pt>
                <c:pt idx="37">
                  <c:v>25.933499999999999</c:v>
                </c:pt>
                <c:pt idx="38">
                  <c:v>26.734400000000001</c:v>
                </c:pt>
                <c:pt idx="39">
                  <c:v>27.4117</c:v>
                </c:pt>
                <c:pt idx="40">
                  <c:v>27.7563</c:v>
                </c:pt>
                <c:pt idx="41">
                  <c:v>27.629899999999999</c:v>
                </c:pt>
                <c:pt idx="42">
                  <c:v>28.018799999999999</c:v>
                </c:pt>
                <c:pt idx="43">
                  <c:v>27.472000000000001</c:v>
                </c:pt>
                <c:pt idx="44">
                  <c:v>28.701599999999999</c:v>
                </c:pt>
                <c:pt idx="45">
                  <c:v>29.180299999999999</c:v>
                </c:pt>
                <c:pt idx="46">
                  <c:v>29.130600000000001</c:v>
                </c:pt>
                <c:pt idx="47">
                  <c:v>28.1859</c:v>
                </c:pt>
              </c:numCache>
            </c:numRef>
          </c:val>
          <c:smooth val="0"/>
          <c:extLst>
            <c:ext xmlns:c16="http://schemas.microsoft.com/office/drawing/2014/chart" uri="{C3380CC4-5D6E-409C-BE32-E72D297353CC}">
              <c16:uniqueId val="{00000011-074A-4B19-A9C2-F75DC50FD70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74A-4B19-A9C2-F75DC50FD70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161.7587</c:v>
                </c:pt>
                <c:pt idx="1">
                  <c:v>160.55840000000001</c:v>
                </c:pt>
                <c:pt idx="2">
                  <c:v>162.4409</c:v>
                </c:pt>
                <c:pt idx="3">
                  <c:v>162.6482</c:v>
                </c:pt>
                <c:pt idx="4">
                  <c:v>159.04570000000001</c:v>
                </c:pt>
                <c:pt idx="5">
                  <c:v>158.34100000000001</c:v>
                </c:pt>
                <c:pt idx="6">
                  <c:v>159.31059999999999</c:v>
                </c:pt>
                <c:pt idx="7">
                  <c:v>159.0325</c:v>
                </c:pt>
                <c:pt idx="8">
                  <c:v>158.0866</c:v>
                </c:pt>
                <c:pt idx="9">
                  <c:v>158.28559999999999</c:v>
                </c:pt>
                <c:pt idx="10">
                  <c:v>160.70320000000001</c:v>
                </c:pt>
                <c:pt idx="11">
                  <c:v>159.35149999999999</c:v>
                </c:pt>
                <c:pt idx="12">
                  <c:v>158.96889999999999</c:v>
                </c:pt>
                <c:pt idx="13">
                  <c:v>158.00749999999999</c:v>
                </c:pt>
                <c:pt idx="14">
                  <c:v>154.48990000000001</c:v>
                </c:pt>
                <c:pt idx="15">
                  <c:v>155.82650000000001</c:v>
                </c:pt>
                <c:pt idx="16">
                  <c:v>157.98220000000001</c:v>
                </c:pt>
                <c:pt idx="17">
                  <c:v>158.80690000000001</c:v>
                </c:pt>
                <c:pt idx="18">
                  <c:v>159.26130000000001</c:v>
                </c:pt>
                <c:pt idx="19">
                  <c:v>161.4282</c:v>
                </c:pt>
                <c:pt idx="20">
                  <c:v>160.60120000000001</c:v>
                </c:pt>
                <c:pt idx="21">
                  <c:v>156.19120000000001</c:v>
                </c:pt>
                <c:pt idx="22">
                  <c:v>158.1268</c:v>
                </c:pt>
                <c:pt idx="23">
                  <c:v>160.9897</c:v>
                </c:pt>
                <c:pt idx="24">
                  <c:v>161.80340000000001</c:v>
                </c:pt>
                <c:pt idx="25">
                  <c:v>161.65180000000001</c:v>
                </c:pt>
                <c:pt idx="26">
                  <c:v>161.8152</c:v>
                </c:pt>
                <c:pt idx="27">
                  <c:v>159.6824</c:v>
                </c:pt>
                <c:pt idx="28">
                  <c:v>158.28229999999999</c:v>
                </c:pt>
                <c:pt idx="29">
                  <c:v>160.01750000000001</c:v>
                </c:pt>
                <c:pt idx="30">
                  <c:v>158.4494</c:v>
                </c:pt>
                <c:pt idx="31">
                  <c:v>161.1884</c:v>
                </c:pt>
                <c:pt idx="32">
                  <c:v>162.59270000000001</c:v>
                </c:pt>
                <c:pt idx="33">
                  <c:v>159.18440000000001</c:v>
                </c:pt>
                <c:pt idx="34">
                  <c:v>161.8235</c:v>
                </c:pt>
                <c:pt idx="35">
                  <c:v>161.62989999999999</c:v>
                </c:pt>
                <c:pt idx="36">
                  <c:v>163.04409999999999</c:v>
                </c:pt>
                <c:pt idx="37">
                  <c:v>159.51300000000001</c:v>
                </c:pt>
                <c:pt idx="38">
                  <c:v>156.9443</c:v>
                </c:pt>
                <c:pt idx="39">
                  <c:v>156.7371</c:v>
                </c:pt>
                <c:pt idx="40">
                  <c:v>162.62430000000001</c:v>
                </c:pt>
                <c:pt idx="41">
                  <c:v>158.99449999999999</c:v>
                </c:pt>
                <c:pt idx="42">
                  <c:v>157.9194</c:v>
                </c:pt>
                <c:pt idx="43">
                  <c:v>156.93350000000001</c:v>
                </c:pt>
                <c:pt idx="44">
                  <c:v>156.40960000000001</c:v>
                </c:pt>
                <c:pt idx="45">
                  <c:v>138.37790000000001</c:v>
                </c:pt>
                <c:pt idx="46">
                  <c:v>151.30340000000001</c:v>
                </c:pt>
                <c:pt idx="47">
                  <c:v>151.1474</c:v>
                </c:pt>
              </c:numCache>
            </c:numRef>
          </c:val>
          <c:smooth val="0"/>
          <c:extLst>
            <c:ext xmlns:c16="http://schemas.microsoft.com/office/drawing/2014/chart" uri="{C3380CC4-5D6E-409C-BE32-E72D297353CC}">
              <c16:uniqueId val="{00000013-074A-4B19-A9C2-F75DC50FD70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74A-4B19-A9C2-F75DC50FD70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37.556919999999998</c:v>
                </c:pt>
                <c:pt idx="1">
                  <c:v>37.890509999999999</c:v>
                </c:pt>
                <c:pt idx="2">
                  <c:v>38.465589999999999</c:v>
                </c:pt>
                <c:pt idx="3">
                  <c:v>37.306199999999997</c:v>
                </c:pt>
                <c:pt idx="4">
                  <c:v>37.482030000000002</c:v>
                </c:pt>
                <c:pt idx="5">
                  <c:v>36.899090000000001</c:v>
                </c:pt>
                <c:pt idx="6">
                  <c:v>37.379669999999997</c:v>
                </c:pt>
                <c:pt idx="7">
                  <c:v>37.776690000000002</c:v>
                </c:pt>
                <c:pt idx="8">
                  <c:v>37.473750000000003</c:v>
                </c:pt>
                <c:pt idx="9">
                  <c:v>36.818820000000002</c:v>
                </c:pt>
                <c:pt idx="10">
                  <c:v>35.656970000000001</c:v>
                </c:pt>
                <c:pt idx="11">
                  <c:v>34.189059999999998</c:v>
                </c:pt>
                <c:pt idx="12">
                  <c:v>33.386560000000003</c:v>
                </c:pt>
                <c:pt idx="13">
                  <c:v>31.035799999999998</c:v>
                </c:pt>
                <c:pt idx="14">
                  <c:v>30.57095</c:v>
                </c:pt>
                <c:pt idx="15">
                  <c:v>32.42624</c:v>
                </c:pt>
                <c:pt idx="16">
                  <c:v>33.26914</c:v>
                </c:pt>
                <c:pt idx="17">
                  <c:v>34.273180000000004</c:v>
                </c:pt>
                <c:pt idx="18">
                  <c:v>36.192480000000003</c:v>
                </c:pt>
                <c:pt idx="19">
                  <c:v>36.641179999999999</c:v>
                </c:pt>
                <c:pt idx="20">
                  <c:v>36.906129999999997</c:v>
                </c:pt>
                <c:pt idx="21">
                  <c:v>36.83802</c:v>
                </c:pt>
                <c:pt idx="22">
                  <c:v>36.170020000000001</c:v>
                </c:pt>
                <c:pt idx="23">
                  <c:v>36.638570000000001</c:v>
                </c:pt>
                <c:pt idx="24">
                  <c:v>35.898479999999999</c:v>
                </c:pt>
                <c:pt idx="25">
                  <c:v>34.432220000000001</c:v>
                </c:pt>
                <c:pt idx="26">
                  <c:v>35.064529999999998</c:v>
                </c:pt>
                <c:pt idx="27">
                  <c:v>36.439329999999998</c:v>
                </c:pt>
                <c:pt idx="28">
                  <c:v>35.253610000000002</c:v>
                </c:pt>
                <c:pt idx="29">
                  <c:v>36.118859999999998</c:v>
                </c:pt>
                <c:pt idx="30">
                  <c:v>36.755589999999998</c:v>
                </c:pt>
                <c:pt idx="31">
                  <c:v>36.420699999999997</c:v>
                </c:pt>
                <c:pt idx="32">
                  <c:v>36.42436</c:v>
                </c:pt>
                <c:pt idx="33">
                  <c:v>35.70147</c:v>
                </c:pt>
                <c:pt idx="34">
                  <c:v>35.131309999999999</c:v>
                </c:pt>
                <c:pt idx="35">
                  <c:v>33.031399999999998</c:v>
                </c:pt>
                <c:pt idx="36">
                  <c:v>32.519689999999997</c:v>
                </c:pt>
                <c:pt idx="37">
                  <c:v>30.076689999999999</c:v>
                </c:pt>
                <c:pt idx="38">
                  <c:v>30.185130000000001</c:v>
                </c:pt>
                <c:pt idx="39">
                  <c:v>31.99652</c:v>
                </c:pt>
                <c:pt idx="40">
                  <c:v>33.493989999999997</c:v>
                </c:pt>
                <c:pt idx="41">
                  <c:v>34.856310000000001</c:v>
                </c:pt>
                <c:pt idx="42">
                  <c:v>35.416789999999999</c:v>
                </c:pt>
                <c:pt idx="43">
                  <c:v>35.328670000000002</c:v>
                </c:pt>
                <c:pt idx="44">
                  <c:v>35.411459999999998</c:v>
                </c:pt>
                <c:pt idx="45">
                  <c:v>36.277880000000003</c:v>
                </c:pt>
                <c:pt idx="46">
                  <c:v>36.849330000000002</c:v>
                </c:pt>
                <c:pt idx="47">
                  <c:v>36.689390000000003</c:v>
                </c:pt>
              </c:numCache>
            </c:numRef>
          </c:val>
          <c:smooth val="0"/>
          <c:extLst>
            <c:ext xmlns:c16="http://schemas.microsoft.com/office/drawing/2014/chart" uri="{C3380CC4-5D6E-409C-BE32-E72D297353CC}">
              <c16:uniqueId val="{00000015-074A-4B19-A9C2-F75DC50FD70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31.88</c:v>
                </c:pt>
                <c:pt idx="1">
                  <c:v>30.56</c:v>
                </c:pt>
                <c:pt idx="2">
                  <c:v>30.28</c:v>
                </c:pt>
                <c:pt idx="3">
                  <c:v>30.62</c:v>
                </c:pt>
                <c:pt idx="4">
                  <c:v>30.43</c:v>
                </c:pt>
                <c:pt idx="5">
                  <c:v>30.52</c:v>
                </c:pt>
                <c:pt idx="6">
                  <c:v>29.39</c:v>
                </c:pt>
                <c:pt idx="7">
                  <c:v>28.95</c:v>
                </c:pt>
                <c:pt idx="8">
                  <c:v>29.15</c:v>
                </c:pt>
                <c:pt idx="9">
                  <c:v>28.94</c:v>
                </c:pt>
                <c:pt idx="10">
                  <c:v>28.96</c:v>
                </c:pt>
                <c:pt idx="11">
                  <c:v>28.94</c:v>
                </c:pt>
                <c:pt idx="12">
                  <c:v>28.51</c:v>
                </c:pt>
                <c:pt idx="13">
                  <c:v>29.41</c:v>
                </c:pt>
                <c:pt idx="14">
                  <c:v>28.94</c:v>
                </c:pt>
                <c:pt idx="15">
                  <c:v>30.51</c:v>
                </c:pt>
                <c:pt idx="16">
                  <c:v>30.86</c:v>
                </c:pt>
                <c:pt idx="17">
                  <c:v>30.97</c:v>
                </c:pt>
                <c:pt idx="18">
                  <c:v>31.34</c:v>
                </c:pt>
                <c:pt idx="19">
                  <c:v>31.05</c:v>
                </c:pt>
                <c:pt idx="20">
                  <c:v>30.57</c:v>
                </c:pt>
                <c:pt idx="21">
                  <c:v>30.54</c:v>
                </c:pt>
                <c:pt idx="22">
                  <c:v>31.02</c:v>
                </c:pt>
                <c:pt idx="23">
                  <c:v>30.76</c:v>
                </c:pt>
                <c:pt idx="24">
                  <c:v>28.62</c:v>
                </c:pt>
                <c:pt idx="25">
                  <c:v>30</c:v>
                </c:pt>
                <c:pt idx="26">
                  <c:v>29.75</c:v>
                </c:pt>
                <c:pt idx="27">
                  <c:v>28.8</c:v>
                </c:pt>
                <c:pt idx="28">
                  <c:v>30.14</c:v>
                </c:pt>
                <c:pt idx="29">
                  <c:v>30.71</c:v>
                </c:pt>
                <c:pt idx="30">
                  <c:v>30.17</c:v>
                </c:pt>
                <c:pt idx="31">
                  <c:v>30.3</c:v>
                </c:pt>
                <c:pt idx="32">
                  <c:v>29.48</c:v>
                </c:pt>
                <c:pt idx="33">
                  <c:v>28.91</c:v>
                </c:pt>
                <c:pt idx="34">
                  <c:v>30.12</c:v>
                </c:pt>
                <c:pt idx="35">
                  <c:v>29.47</c:v>
                </c:pt>
                <c:pt idx="36">
                  <c:v>30.46</c:v>
                </c:pt>
                <c:pt idx="37">
                  <c:v>30.37</c:v>
                </c:pt>
                <c:pt idx="38">
                  <c:v>31.3</c:v>
                </c:pt>
                <c:pt idx="39">
                  <c:v>30.97</c:v>
                </c:pt>
                <c:pt idx="40">
                  <c:v>30.72</c:v>
                </c:pt>
                <c:pt idx="41">
                  <c:v>30.52</c:v>
                </c:pt>
                <c:pt idx="42">
                  <c:v>29.93</c:v>
                </c:pt>
                <c:pt idx="43">
                  <c:v>30.29</c:v>
                </c:pt>
                <c:pt idx="44">
                  <c:v>30.43</c:v>
                </c:pt>
                <c:pt idx="45">
                  <c:v>30.27</c:v>
                </c:pt>
                <c:pt idx="46">
                  <c:v>30.37</c:v>
                </c:pt>
                <c:pt idx="47">
                  <c:v>32.130000000000003</c:v>
                </c:pt>
              </c:numCache>
            </c:numRef>
          </c:val>
          <c:smooth val="0"/>
          <c:extLst>
            <c:ext xmlns:c16="http://schemas.microsoft.com/office/drawing/2014/chart" uri="{C3380CC4-5D6E-409C-BE32-E72D297353CC}">
              <c16:uniqueId val="{00000016-074A-4B19-A9C2-F75DC50FD70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8BC-47F8-94AB-629FB9D2AF9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192.0051</c:v>
                </c:pt>
                <c:pt idx="1">
                  <c:v>195.01849999999999</c:v>
                </c:pt>
                <c:pt idx="2">
                  <c:v>194.3409</c:v>
                </c:pt>
                <c:pt idx="3">
                  <c:v>194.6636</c:v>
                </c:pt>
                <c:pt idx="4">
                  <c:v>194.26050000000001</c:v>
                </c:pt>
                <c:pt idx="5">
                  <c:v>193.94329999999999</c:v>
                </c:pt>
                <c:pt idx="6">
                  <c:v>194.8646</c:v>
                </c:pt>
                <c:pt idx="7">
                  <c:v>195.0188</c:v>
                </c:pt>
                <c:pt idx="8">
                  <c:v>193.6139</c:v>
                </c:pt>
                <c:pt idx="9">
                  <c:v>193.61439999999999</c:v>
                </c:pt>
                <c:pt idx="10">
                  <c:v>194.3948</c:v>
                </c:pt>
                <c:pt idx="11">
                  <c:v>194.32480000000001</c:v>
                </c:pt>
                <c:pt idx="12">
                  <c:v>194.50069999999999</c:v>
                </c:pt>
                <c:pt idx="13">
                  <c:v>194.3792</c:v>
                </c:pt>
                <c:pt idx="14">
                  <c:v>192.7586</c:v>
                </c:pt>
                <c:pt idx="15">
                  <c:v>191.1266</c:v>
                </c:pt>
                <c:pt idx="16">
                  <c:v>190.92009999999999</c:v>
                </c:pt>
                <c:pt idx="17">
                  <c:v>193.56270000000001</c:v>
                </c:pt>
                <c:pt idx="18">
                  <c:v>194.36869999999999</c:v>
                </c:pt>
                <c:pt idx="19">
                  <c:v>191.48490000000001</c:v>
                </c:pt>
                <c:pt idx="20">
                  <c:v>193.85509999999999</c:v>
                </c:pt>
                <c:pt idx="21">
                  <c:v>193.1362</c:v>
                </c:pt>
                <c:pt idx="22">
                  <c:v>194.6995</c:v>
                </c:pt>
                <c:pt idx="23">
                  <c:v>194.36869999999999</c:v>
                </c:pt>
                <c:pt idx="24">
                  <c:v>194.76259999999999</c:v>
                </c:pt>
                <c:pt idx="25">
                  <c:v>194.45490000000001</c:v>
                </c:pt>
                <c:pt idx="26">
                  <c:v>192.43809999999999</c:v>
                </c:pt>
                <c:pt idx="27">
                  <c:v>192.06549999999999</c:v>
                </c:pt>
                <c:pt idx="28">
                  <c:v>194.4151</c:v>
                </c:pt>
                <c:pt idx="29">
                  <c:v>194.18049999999999</c:v>
                </c:pt>
                <c:pt idx="30">
                  <c:v>194.37860000000001</c:v>
                </c:pt>
                <c:pt idx="31">
                  <c:v>191.31360000000001</c:v>
                </c:pt>
                <c:pt idx="32">
                  <c:v>191.77690000000001</c:v>
                </c:pt>
                <c:pt idx="33">
                  <c:v>192.28559999999999</c:v>
                </c:pt>
                <c:pt idx="34">
                  <c:v>194.94290000000001</c:v>
                </c:pt>
                <c:pt idx="35">
                  <c:v>192.00800000000001</c:v>
                </c:pt>
                <c:pt idx="36">
                  <c:v>190.30789999999999</c:v>
                </c:pt>
                <c:pt idx="37">
                  <c:v>189.8553</c:v>
                </c:pt>
                <c:pt idx="38">
                  <c:v>188.19210000000001</c:v>
                </c:pt>
                <c:pt idx="39">
                  <c:v>190.64750000000001</c:v>
                </c:pt>
                <c:pt idx="40">
                  <c:v>192.0515</c:v>
                </c:pt>
                <c:pt idx="41">
                  <c:v>192.23560000000001</c:v>
                </c:pt>
                <c:pt idx="42">
                  <c:v>194.90260000000001</c:v>
                </c:pt>
                <c:pt idx="43">
                  <c:v>193.9676</c:v>
                </c:pt>
                <c:pt idx="44">
                  <c:v>194.88939999999999</c:v>
                </c:pt>
                <c:pt idx="45">
                  <c:v>193.4342</c:v>
                </c:pt>
                <c:pt idx="46">
                  <c:v>191.6686</c:v>
                </c:pt>
                <c:pt idx="47">
                  <c:v>190.6919</c:v>
                </c:pt>
              </c:numCache>
            </c:numRef>
          </c:val>
          <c:smooth val="0"/>
          <c:extLst>
            <c:ext xmlns:c16="http://schemas.microsoft.com/office/drawing/2014/chart" uri="{C3380CC4-5D6E-409C-BE32-E72D297353CC}">
              <c16:uniqueId val="{00000001-D8BC-47F8-94AB-629FB9D2AF9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37.567399999999999</c:v>
                </c:pt>
                <c:pt idx="1">
                  <c:v>38.473300000000002</c:v>
                </c:pt>
                <c:pt idx="2">
                  <c:v>38.115200000000002</c:v>
                </c:pt>
                <c:pt idx="3">
                  <c:v>37.031300000000002</c:v>
                </c:pt>
                <c:pt idx="4">
                  <c:v>38.489899999999999</c:v>
                </c:pt>
                <c:pt idx="5">
                  <c:v>38.017299999999999</c:v>
                </c:pt>
                <c:pt idx="6">
                  <c:v>36.505699999999997</c:v>
                </c:pt>
                <c:pt idx="7">
                  <c:v>35.6599</c:v>
                </c:pt>
                <c:pt idx="8">
                  <c:v>35.168199999999999</c:v>
                </c:pt>
                <c:pt idx="9">
                  <c:v>34.156700000000001</c:v>
                </c:pt>
                <c:pt idx="10">
                  <c:v>36.3583</c:v>
                </c:pt>
                <c:pt idx="11">
                  <c:v>34.807000000000002</c:v>
                </c:pt>
                <c:pt idx="12">
                  <c:v>34.1496</c:v>
                </c:pt>
                <c:pt idx="13">
                  <c:v>33.591799999999999</c:v>
                </c:pt>
                <c:pt idx="14">
                  <c:v>33.762599999999999</c:v>
                </c:pt>
                <c:pt idx="15">
                  <c:v>33.624499999999998</c:v>
                </c:pt>
                <c:pt idx="16">
                  <c:v>34.303600000000003</c:v>
                </c:pt>
                <c:pt idx="17">
                  <c:v>36.6342</c:v>
                </c:pt>
                <c:pt idx="18">
                  <c:v>36.880299999999998</c:v>
                </c:pt>
                <c:pt idx="19">
                  <c:v>35.630800000000001</c:v>
                </c:pt>
                <c:pt idx="20">
                  <c:v>36.606699999999996</c:v>
                </c:pt>
                <c:pt idx="21">
                  <c:v>36.511699999999998</c:v>
                </c:pt>
                <c:pt idx="22">
                  <c:v>36.419600000000003</c:v>
                </c:pt>
                <c:pt idx="23">
                  <c:v>36.061399999999999</c:v>
                </c:pt>
                <c:pt idx="24">
                  <c:v>36.2149</c:v>
                </c:pt>
                <c:pt idx="25">
                  <c:v>35.7577</c:v>
                </c:pt>
                <c:pt idx="26">
                  <c:v>36.1205</c:v>
                </c:pt>
                <c:pt idx="27">
                  <c:v>36.461799999999997</c:v>
                </c:pt>
                <c:pt idx="28">
                  <c:v>36.853900000000003</c:v>
                </c:pt>
                <c:pt idx="29">
                  <c:v>36.556899999999999</c:v>
                </c:pt>
                <c:pt idx="30">
                  <c:v>37.453899999999997</c:v>
                </c:pt>
                <c:pt idx="31">
                  <c:v>37.002400000000002</c:v>
                </c:pt>
                <c:pt idx="32">
                  <c:v>35.228299999999997</c:v>
                </c:pt>
                <c:pt idx="33">
                  <c:v>34.154800000000002</c:v>
                </c:pt>
                <c:pt idx="34">
                  <c:v>35.703000000000003</c:v>
                </c:pt>
                <c:pt idx="35">
                  <c:v>34.565300000000001</c:v>
                </c:pt>
                <c:pt idx="36">
                  <c:v>33.936500000000002</c:v>
                </c:pt>
                <c:pt idx="37">
                  <c:v>34.019100000000002</c:v>
                </c:pt>
                <c:pt idx="38">
                  <c:v>34.029499999999999</c:v>
                </c:pt>
                <c:pt idx="39">
                  <c:v>34.110500000000002</c:v>
                </c:pt>
                <c:pt idx="40">
                  <c:v>35.661900000000003</c:v>
                </c:pt>
                <c:pt idx="41">
                  <c:v>35.695900000000002</c:v>
                </c:pt>
                <c:pt idx="42">
                  <c:v>37.4876</c:v>
                </c:pt>
                <c:pt idx="43">
                  <c:v>37.7776</c:v>
                </c:pt>
                <c:pt idx="44">
                  <c:v>38.110799999999998</c:v>
                </c:pt>
                <c:pt idx="45">
                  <c:v>37.772199999999998</c:v>
                </c:pt>
                <c:pt idx="46">
                  <c:v>37.532699999999998</c:v>
                </c:pt>
                <c:pt idx="47">
                  <c:v>37.790399999999998</c:v>
                </c:pt>
              </c:numCache>
            </c:numRef>
          </c:val>
          <c:smooth val="0"/>
          <c:extLst>
            <c:ext xmlns:c16="http://schemas.microsoft.com/office/drawing/2014/chart" uri="{C3380CC4-5D6E-409C-BE32-E72D297353CC}">
              <c16:uniqueId val="{00000002-D8BC-47F8-94AB-629FB9D2AF9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8BC-47F8-94AB-629FB9D2AF9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4.3332800000000002</c:v>
                </c:pt>
                <c:pt idx="1">
                  <c:v>4.2839299999999998</c:v>
                </c:pt>
                <c:pt idx="2">
                  <c:v>4.2389099999999997</c:v>
                </c:pt>
                <c:pt idx="3">
                  <c:v>4.4891699999999997</c:v>
                </c:pt>
                <c:pt idx="4">
                  <c:v>4.7722300000000004</c:v>
                </c:pt>
                <c:pt idx="5">
                  <c:v>4.8956299999999997</c:v>
                </c:pt>
                <c:pt idx="6">
                  <c:v>4.8698499999999996</c:v>
                </c:pt>
                <c:pt idx="7">
                  <c:v>4.85832</c:v>
                </c:pt>
                <c:pt idx="8">
                  <c:v>5.0217299999999998</c:v>
                </c:pt>
                <c:pt idx="9">
                  <c:v>5.1432900000000004</c:v>
                </c:pt>
                <c:pt idx="10">
                  <c:v>5.1596799999999998</c:v>
                </c:pt>
                <c:pt idx="11">
                  <c:v>5.1279599999999999</c:v>
                </c:pt>
                <c:pt idx="12">
                  <c:v>5.0097300000000002</c:v>
                </c:pt>
                <c:pt idx="13">
                  <c:v>4.8769200000000001</c:v>
                </c:pt>
                <c:pt idx="14">
                  <c:v>4.8477699999999997</c:v>
                </c:pt>
                <c:pt idx="15">
                  <c:v>4.8616799999999998</c:v>
                </c:pt>
                <c:pt idx="16">
                  <c:v>4.9312199999999997</c:v>
                </c:pt>
                <c:pt idx="17">
                  <c:v>4.91364</c:v>
                </c:pt>
                <c:pt idx="18">
                  <c:v>5.0245699999999998</c:v>
                </c:pt>
                <c:pt idx="19">
                  <c:v>5.07674</c:v>
                </c:pt>
                <c:pt idx="20">
                  <c:v>4.9247500000000004</c:v>
                </c:pt>
                <c:pt idx="21">
                  <c:v>4.9066799999999997</c:v>
                </c:pt>
                <c:pt idx="22">
                  <c:v>4.8663600000000002</c:v>
                </c:pt>
                <c:pt idx="23">
                  <c:v>4.5766400000000003</c:v>
                </c:pt>
                <c:pt idx="24">
                  <c:v>4.4962400000000002</c:v>
                </c:pt>
                <c:pt idx="25">
                  <c:v>4.3112199999999996</c:v>
                </c:pt>
                <c:pt idx="26">
                  <c:v>4.3766100000000003</c:v>
                </c:pt>
                <c:pt idx="27">
                  <c:v>4.3120900000000004</c:v>
                </c:pt>
                <c:pt idx="28">
                  <c:v>4.4312500000000004</c:v>
                </c:pt>
                <c:pt idx="29">
                  <c:v>4.6232199999999999</c:v>
                </c:pt>
                <c:pt idx="30">
                  <c:v>4.4984900000000003</c:v>
                </c:pt>
                <c:pt idx="31">
                  <c:v>4.3773299999999997</c:v>
                </c:pt>
                <c:pt idx="32">
                  <c:v>4.0570599999999999</c:v>
                </c:pt>
                <c:pt idx="33">
                  <c:v>4.1335199999999999</c:v>
                </c:pt>
                <c:pt idx="34">
                  <c:v>4.0296599999999998</c:v>
                </c:pt>
                <c:pt idx="35">
                  <c:v>4.0632400000000004</c:v>
                </c:pt>
                <c:pt idx="36">
                  <c:v>4.6902499999999998</c:v>
                </c:pt>
                <c:pt idx="37">
                  <c:v>3.9687199999999998</c:v>
                </c:pt>
                <c:pt idx="38">
                  <c:v>3.5141399999999998</c:v>
                </c:pt>
                <c:pt idx="39">
                  <c:v>3.7791000000000001</c:v>
                </c:pt>
                <c:pt idx="40">
                  <c:v>3.7423199999999999</c:v>
                </c:pt>
                <c:pt idx="41">
                  <c:v>3.6708500000000002</c:v>
                </c:pt>
                <c:pt idx="42">
                  <c:v>3.5431400000000002</c:v>
                </c:pt>
                <c:pt idx="43">
                  <c:v>3.7269000000000001</c:v>
                </c:pt>
                <c:pt idx="44">
                  <c:v>4.4549300000000001</c:v>
                </c:pt>
                <c:pt idx="45">
                  <c:v>4.6811499999999997</c:v>
                </c:pt>
                <c:pt idx="46">
                  <c:v>4.8217699999999999</c:v>
                </c:pt>
                <c:pt idx="47">
                  <c:v>4.7160000000000002</c:v>
                </c:pt>
              </c:numCache>
            </c:numRef>
          </c:val>
          <c:smooth val="0"/>
          <c:extLst>
            <c:ext xmlns:c16="http://schemas.microsoft.com/office/drawing/2014/chart" uri="{C3380CC4-5D6E-409C-BE32-E72D297353CC}">
              <c16:uniqueId val="{00000004-D8BC-47F8-94AB-629FB9D2AF9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8BC-47F8-94AB-629FB9D2AF9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1.9</c:v>
                </c:pt>
                <c:pt idx="1">
                  <c:v>1.7</c:v>
                </c:pt>
                <c:pt idx="2">
                  <c:v>1.7</c:v>
                </c:pt>
                <c:pt idx="3">
                  <c:v>1.7</c:v>
                </c:pt>
                <c:pt idx="4">
                  <c:v>1.4</c:v>
                </c:pt>
                <c:pt idx="5">
                  <c:v>1.4</c:v>
                </c:pt>
                <c:pt idx="6">
                  <c:v>1.5</c:v>
                </c:pt>
                <c:pt idx="7">
                  <c:v>1.5</c:v>
                </c:pt>
                <c:pt idx="8">
                  <c:v>1.4</c:v>
                </c:pt>
                <c:pt idx="9">
                  <c:v>1.4</c:v>
                </c:pt>
                <c:pt idx="10">
                  <c:v>1.4</c:v>
                </c:pt>
                <c:pt idx="11">
                  <c:v>1.4</c:v>
                </c:pt>
                <c:pt idx="12">
                  <c:v>1.4</c:v>
                </c:pt>
                <c:pt idx="13">
                  <c:v>1.3</c:v>
                </c:pt>
                <c:pt idx="14">
                  <c:v>1.3</c:v>
                </c:pt>
                <c:pt idx="15">
                  <c:v>1.3</c:v>
                </c:pt>
                <c:pt idx="16">
                  <c:v>1.3</c:v>
                </c:pt>
                <c:pt idx="17">
                  <c:v>1.3</c:v>
                </c:pt>
                <c:pt idx="18">
                  <c:v>1.2</c:v>
                </c:pt>
                <c:pt idx="19">
                  <c:v>1.2</c:v>
                </c:pt>
                <c:pt idx="20">
                  <c:v>1.1000000000000001</c:v>
                </c:pt>
                <c:pt idx="21">
                  <c:v>1.3</c:v>
                </c:pt>
                <c:pt idx="22">
                  <c:v>2.4</c:v>
                </c:pt>
                <c:pt idx="23">
                  <c:v>2.7</c:v>
                </c:pt>
                <c:pt idx="24">
                  <c:v>2.7</c:v>
                </c:pt>
                <c:pt idx="25">
                  <c:v>2.6</c:v>
                </c:pt>
                <c:pt idx="26">
                  <c:v>2.8</c:v>
                </c:pt>
                <c:pt idx="27">
                  <c:v>2.7</c:v>
                </c:pt>
                <c:pt idx="28">
                  <c:v>2.6</c:v>
                </c:pt>
                <c:pt idx="29">
                  <c:v>2.6</c:v>
                </c:pt>
                <c:pt idx="30">
                  <c:v>2.6</c:v>
                </c:pt>
                <c:pt idx="31">
                  <c:v>2.6</c:v>
                </c:pt>
                <c:pt idx="32">
                  <c:v>2.6</c:v>
                </c:pt>
                <c:pt idx="33">
                  <c:v>2.6</c:v>
                </c:pt>
                <c:pt idx="34">
                  <c:v>2.6</c:v>
                </c:pt>
                <c:pt idx="35">
                  <c:v>2.6</c:v>
                </c:pt>
                <c:pt idx="36">
                  <c:v>2.7</c:v>
                </c:pt>
                <c:pt idx="37">
                  <c:v>2.7</c:v>
                </c:pt>
                <c:pt idx="38">
                  <c:v>2.8</c:v>
                </c:pt>
                <c:pt idx="39">
                  <c:v>2.7</c:v>
                </c:pt>
                <c:pt idx="40">
                  <c:v>2.7</c:v>
                </c:pt>
                <c:pt idx="41">
                  <c:v>2.7</c:v>
                </c:pt>
                <c:pt idx="42">
                  <c:v>2.7</c:v>
                </c:pt>
                <c:pt idx="43">
                  <c:v>2.7</c:v>
                </c:pt>
                <c:pt idx="44">
                  <c:v>2.7</c:v>
                </c:pt>
                <c:pt idx="45">
                  <c:v>2.7</c:v>
                </c:pt>
                <c:pt idx="46">
                  <c:v>2.6</c:v>
                </c:pt>
                <c:pt idx="47">
                  <c:v>2.5</c:v>
                </c:pt>
              </c:numCache>
            </c:numRef>
          </c:val>
          <c:smooth val="0"/>
          <c:extLst>
            <c:ext xmlns:c16="http://schemas.microsoft.com/office/drawing/2014/chart" uri="{C3380CC4-5D6E-409C-BE32-E72D297353CC}">
              <c16:uniqueId val="{00000006-D8BC-47F8-94AB-629FB9D2AF9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8BC-47F8-94AB-629FB9D2AF9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26.09817</c:v>
                </c:pt>
                <c:pt idx="1">
                  <c:v>26.036740000000002</c:v>
                </c:pt>
                <c:pt idx="2">
                  <c:v>26.217320000000001</c:v>
                </c:pt>
                <c:pt idx="3">
                  <c:v>26.118490000000001</c:v>
                </c:pt>
                <c:pt idx="4">
                  <c:v>27.505569999999999</c:v>
                </c:pt>
                <c:pt idx="5">
                  <c:v>27.4907</c:v>
                </c:pt>
                <c:pt idx="6">
                  <c:v>27.442740000000001</c:v>
                </c:pt>
                <c:pt idx="7">
                  <c:v>28.137180000000001</c:v>
                </c:pt>
                <c:pt idx="8">
                  <c:v>28.14303</c:v>
                </c:pt>
                <c:pt idx="9">
                  <c:v>27.60868</c:v>
                </c:pt>
                <c:pt idx="10">
                  <c:v>27.386659999999999</c:v>
                </c:pt>
                <c:pt idx="11">
                  <c:v>28.19941</c:v>
                </c:pt>
                <c:pt idx="12">
                  <c:v>29.536290000000001</c:v>
                </c:pt>
                <c:pt idx="13">
                  <c:v>29.707280000000001</c:v>
                </c:pt>
                <c:pt idx="14">
                  <c:v>29.752310000000001</c:v>
                </c:pt>
                <c:pt idx="15">
                  <c:v>30.163450000000001</c:v>
                </c:pt>
                <c:pt idx="16">
                  <c:v>31.149090000000001</c:v>
                </c:pt>
                <c:pt idx="17">
                  <c:v>30.0379</c:v>
                </c:pt>
                <c:pt idx="18">
                  <c:v>31.700469999999999</c:v>
                </c:pt>
                <c:pt idx="19">
                  <c:v>34.039169999999999</c:v>
                </c:pt>
                <c:pt idx="20">
                  <c:v>34.511620000000001</c:v>
                </c:pt>
                <c:pt idx="21">
                  <c:v>34.444960000000002</c:v>
                </c:pt>
                <c:pt idx="22">
                  <c:v>34.429690000000001</c:v>
                </c:pt>
                <c:pt idx="23">
                  <c:v>34.417279999999998</c:v>
                </c:pt>
                <c:pt idx="24">
                  <c:v>36.449629999999999</c:v>
                </c:pt>
                <c:pt idx="25">
                  <c:v>36.471159999999998</c:v>
                </c:pt>
                <c:pt idx="26">
                  <c:v>37.046410000000002</c:v>
                </c:pt>
                <c:pt idx="27">
                  <c:v>39.6417</c:v>
                </c:pt>
                <c:pt idx="28">
                  <c:v>39.825780000000002</c:v>
                </c:pt>
                <c:pt idx="29">
                  <c:v>39.856490000000001</c:v>
                </c:pt>
                <c:pt idx="30">
                  <c:v>39.850360000000002</c:v>
                </c:pt>
                <c:pt idx="31">
                  <c:v>40.416710000000002</c:v>
                </c:pt>
                <c:pt idx="32">
                  <c:v>44.197920000000003</c:v>
                </c:pt>
                <c:pt idx="33">
                  <c:v>44.291289999999996</c:v>
                </c:pt>
                <c:pt idx="34">
                  <c:v>44.272449999999999</c:v>
                </c:pt>
                <c:pt idx="35">
                  <c:v>44.426189999999998</c:v>
                </c:pt>
                <c:pt idx="36">
                  <c:v>44.372900000000001</c:v>
                </c:pt>
                <c:pt idx="37">
                  <c:v>36.762630000000001</c:v>
                </c:pt>
                <c:pt idx="38">
                  <c:v>36.166240000000002</c:v>
                </c:pt>
                <c:pt idx="39">
                  <c:v>36.171439999999997</c:v>
                </c:pt>
                <c:pt idx="40">
                  <c:v>36.445079999999997</c:v>
                </c:pt>
                <c:pt idx="41">
                  <c:v>37.117089999999997</c:v>
                </c:pt>
                <c:pt idx="42">
                  <c:v>40.437109999999997</c:v>
                </c:pt>
                <c:pt idx="43">
                  <c:v>47.668439999999997</c:v>
                </c:pt>
                <c:pt idx="44">
                  <c:v>46.717829999999999</c:v>
                </c:pt>
                <c:pt idx="45">
                  <c:v>48.795360000000002</c:v>
                </c:pt>
                <c:pt idx="46">
                  <c:v>48.863100000000003</c:v>
                </c:pt>
                <c:pt idx="47">
                  <c:v>48.802590000000002</c:v>
                </c:pt>
              </c:numCache>
            </c:numRef>
          </c:val>
          <c:smooth val="0"/>
          <c:extLst>
            <c:ext xmlns:c16="http://schemas.microsoft.com/office/drawing/2014/chart" uri="{C3380CC4-5D6E-409C-BE32-E72D297353CC}">
              <c16:uniqueId val="{00000008-D8BC-47F8-94AB-629FB9D2AF9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8BC-47F8-94AB-629FB9D2AF9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c:v>
                </c:pt>
                <c:pt idx="1">
                  <c:v>19</c:v>
                </c:pt>
                <c:pt idx="2">
                  <c:v>19</c:v>
                </c:pt>
                <c:pt idx="3">
                  <c:v>19</c:v>
                </c:pt>
                <c:pt idx="4">
                  <c:v>19</c:v>
                </c:pt>
                <c:pt idx="5">
                  <c:v>19</c:v>
                </c:pt>
                <c:pt idx="6">
                  <c:v>19</c:v>
                </c:pt>
                <c:pt idx="7">
                  <c:v>19</c:v>
                </c:pt>
                <c:pt idx="8">
                  <c:v>19</c:v>
                </c:pt>
                <c:pt idx="9">
                  <c:v>19</c:v>
                </c:pt>
                <c:pt idx="10">
                  <c:v>19</c:v>
                </c:pt>
                <c:pt idx="11">
                  <c:v>19</c:v>
                </c:pt>
                <c:pt idx="12">
                  <c:v>19</c:v>
                </c:pt>
                <c:pt idx="13">
                  <c:v>19</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18.7</c:v>
                </c:pt>
                <c:pt idx="30">
                  <c:v>18.5</c:v>
                </c:pt>
                <c:pt idx="31">
                  <c:v>18.5</c:v>
                </c:pt>
                <c:pt idx="32">
                  <c:v>18.5</c:v>
                </c:pt>
                <c:pt idx="33">
                  <c:v>18.5</c:v>
                </c:pt>
                <c:pt idx="34">
                  <c:v>18.5</c:v>
                </c:pt>
                <c:pt idx="35">
                  <c:v>18.5</c:v>
                </c:pt>
                <c:pt idx="36">
                  <c:v>18.5</c:v>
                </c:pt>
                <c:pt idx="37">
                  <c:v>18.5</c:v>
                </c:pt>
                <c:pt idx="38">
                  <c:v>18.5</c:v>
                </c:pt>
                <c:pt idx="39">
                  <c:v>18.5</c:v>
                </c:pt>
                <c:pt idx="40">
                  <c:v>18.5</c:v>
                </c:pt>
                <c:pt idx="41">
                  <c:v>18.5</c:v>
                </c:pt>
                <c:pt idx="42">
                  <c:v>18.5</c:v>
                </c:pt>
                <c:pt idx="43">
                  <c:v>18.5</c:v>
                </c:pt>
                <c:pt idx="44">
                  <c:v>18.5</c:v>
                </c:pt>
                <c:pt idx="45">
                  <c:v>18.5</c:v>
                </c:pt>
                <c:pt idx="46">
                  <c:v>18.5</c:v>
                </c:pt>
                <c:pt idx="47">
                  <c:v>18.5</c:v>
                </c:pt>
              </c:numCache>
            </c:numRef>
          </c:val>
          <c:smooth val="0"/>
          <c:extLst>
            <c:ext xmlns:c16="http://schemas.microsoft.com/office/drawing/2014/chart" uri="{C3380CC4-5D6E-409C-BE32-E72D297353CC}">
              <c16:uniqueId val="{0000000A-D8BC-47F8-94AB-629FB9D2AF9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8BC-47F8-94AB-629FB9D2AF9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8BC-47F8-94AB-629FB9D2AF9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8BC-47F8-94AB-629FB9D2AF9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17.72597</c:v>
                </c:pt>
                <c:pt idx="1">
                  <c:v>17.537759999999999</c:v>
                </c:pt>
                <c:pt idx="2">
                  <c:v>17.744710000000001</c:v>
                </c:pt>
                <c:pt idx="3">
                  <c:v>17.718789999999998</c:v>
                </c:pt>
                <c:pt idx="4">
                  <c:v>17.67407</c:v>
                </c:pt>
                <c:pt idx="5">
                  <c:v>17.575030000000002</c:v>
                </c:pt>
                <c:pt idx="6">
                  <c:v>17.73732</c:v>
                </c:pt>
                <c:pt idx="7">
                  <c:v>17.808430000000001</c:v>
                </c:pt>
                <c:pt idx="8">
                  <c:v>17.615549999999999</c:v>
                </c:pt>
                <c:pt idx="9">
                  <c:v>17.548010000000001</c:v>
                </c:pt>
                <c:pt idx="10">
                  <c:v>17.572189999999999</c:v>
                </c:pt>
                <c:pt idx="11">
                  <c:v>17.71022</c:v>
                </c:pt>
                <c:pt idx="12">
                  <c:v>17.835940000000001</c:v>
                </c:pt>
                <c:pt idx="13">
                  <c:v>17.71884</c:v>
                </c:pt>
                <c:pt idx="14">
                  <c:v>17.72523</c:v>
                </c:pt>
                <c:pt idx="15">
                  <c:v>17.598949999999999</c:v>
                </c:pt>
                <c:pt idx="16">
                  <c:v>17.680489999999999</c:v>
                </c:pt>
                <c:pt idx="17">
                  <c:v>17.684419999999999</c:v>
                </c:pt>
                <c:pt idx="18">
                  <c:v>17.617519999999999</c:v>
                </c:pt>
                <c:pt idx="19">
                  <c:v>17.674140000000001</c:v>
                </c:pt>
                <c:pt idx="20">
                  <c:v>17.591470000000001</c:v>
                </c:pt>
                <c:pt idx="21">
                  <c:v>17.79156</c:v>
                </c:pt>
                <c:pt idx="22">
                  <c:v>17.78415</c:v>
                </c:pt>
                <c:pt idx="23">
                  <c:v>17.72972</c:v>
                </c:pt>
                <c:pt idx="24">
                  <c:v>17.633649999999999</c:v>
                </c:pt>
                <c:pt idx="25">
                  <c:v>17.533069999999999</c:v>
                </c:pt>
                <c:pt idx="26">
                  <c:v>17.56615</c:v>
                </c:pt>
                <c:pt idx="27">
                  <c:v>17.550519999999999</c:v>
                </c:pt>
                <c:pt idx="28">
                  <c:v>17.42353</c:v>
                </c:pt>
                <c:pt idx="29">
                  <c:v>17.566050000000001</c:v>
                </c:pt>
                <c:pt idx="30">
                  <c:v>17.620989999999999</c:v>
                </c:pt>
                <c:pt idx="31">
                  <c:v>17.474969999999999</c:v>
                </c:pt>
                <c:pt idx="32">
                  <c:v>17.662109999999998</c:v>
                </c:pt>
                <c:pt idx="33">
                  <c:v>17.568850000000001</c:v>
                </c:pt>
                <c:pt idx="34">
                  <c:v>17.49736</c:v>
                </c:pt>
                <c:pt idx="35">
                  <c:v>17.684629999999999</c:v>
                </c:pt>
                <c:pt idx="36">
                  <c:v>17.62443</c:v>
                </c:pt>
                <c:pt idx="37">
                  <c:v>17.739039999999999</c:v>
                </c:pt>
                <c:pt idx="38">
                  <c:v>17.700579999999999</c:v>
                </c:pt>
                <c:pt idx="39">
                  <c:v>17.741890000000001</c:v>
                </c:pt>
                <c:pt idx="40">
                  <c:v>17.75986</c:v>
                </c:pt>
                <c:pt idx="41">
                  <c:v>17.76709</c:v>
                </c:pt>
                <c:pt idx="42">
                  <c:v>17.565449999999998</c:v>
                </c:pt>
                <c:pt idx="43">
                  <c:v>17.739920000000001</c:v>
                </c:pt>
                <c:pt idx="44">
                  <c:v>17.588529999999999</c:v>
                </c:pt>
                <c:pt idx="45">
                  <c:v>17.671330000000001</c:v>
                </c:pt>
                <c:pt idx="46">
                  <c:v>17.70121</c:v>
                </c:pt>
                <c:pt idx="47">
                  <c:v>17.796959999999999</c:v>
                </c:pt>
              </c:numCache>
            </c:numRef>
          </c:val>
          <c:smooth val="0"/>
          <c:extLst>
            <c:ext xmlns:c16="http://schemas.microsoft.com/office/drawing/2014/chart" uri="{C3380CC4-5D6E-409C-BE32-E72D297353CC}">
              <c16:uniqueId val="{0000000E-D8BC-47F8-94AB-629FB9D2AF9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8BC-47F8-94AB-629FB9D2AF9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D8BC-47F8-94AB-629FB9D2AF9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8BC-47F8-94AB-629FB9D2AF9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D8BC-47F8-94AB-629FB9D2AF9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30.94</c:v>
                </c:pt>
                <c:pt idx="1">
                  <c:v>33.31</c:v>
                </c:pt>
                <c:pt idx="2">
                  <c:v>33.26</c:v>
                </c:pt>
                <c:pt idx="3">
                  <c:v>33.56</c:v>
                </c:pt>
                <c:pt idx="4">
                  <c:v>36.369999999999997</c:v>
                </c:pt>
                <c:pt idx="5">
                  <c:v>36.08</c:v>
                </c:pt>
                <c:pt idx="6">
                  <c:v>33.979999999999997</c:v>
                </c:pt>
                <c:pt idx="7">
                  <c:v>32.81</c:v>
                </c:pt>
                <c:pt idx="8">
                  <c:v>34.29</c:v>
                </c:pt>
                <c:pt idx="9">
                  <c:v>36.340000000000003</c:v>
                </c:pt>
                <c:pt idx="10">
                  <c:v>36.83</c:v>
                </c:pt>
                <c:pt idx="11">
                  <c:v>36.67</c:v>
                </c:pt>
                <c:pt idx="12">
                  <c:v>36.56</c:v>
                </c:pt>
                <c:pt idx="13">
                  <c:v>35.85</c:v>
                </c:pt>
                <c:pt idx="14">
                  <c:v>35.54</c:v>
                </c:pt>
                <c:pt idx="15">
                  <c:v>35.770000000000003</c:v>
                </c:pt>
                <c:pt idx="16">
                  <c:v>35.89</c:v>
                </c:pt>
                <c:pt idx="17">
                  <c:v>36.29</c:v>
                </c:pt>
                <c:pt idx="18">
                  <c:v>36.130000000000003</c:v>
                </c:pt>
                <c:pt idx="19">
                  <c:v>36.049999999999997</c:v>
                </c:pt>
                <c:pt idx="20">
                  <c:v>36.11</c:v>
                </c:pt>
                <c:pt idx="21">
                  <c:v>36.19</c:v>
                </c:pt>
                <c:pt idx="22">
                  <c:v>36.090000000000003</c:v>
                </c:pt>
                <c:pt idx="23">
                  <c:v>36.15</c:v>
                </c:pt>
                <c:pt idx="24">
                  <c:v>36.17</c:v>
                </c:pt>
                <c:pt idx="25">
                  <c:v>36.270000000000003</c:v>
                </c:pt>
                <c:pt idx="26">
                  <c:v>36.49</c:v>
                </c:pt>
                <c:pt idx="27">
                  <c:v>36.630000000000003</c:v>
                </c:pt>
                <c:pt idx="28">
                  <c:v>36.99</c:v>
                </c:pt>
                <c:pt idx="29">
                  <c:v>37.18</c:v>
                </c:pt>
                <c:pt idx="30">
                  <c:v>37.15</c:v>
                </c:pt>
                <c:pt idx="31">
                  <c:v>37.17</c:v>
                </c:pt>
                <c:pt idx="32">
                  <c:v>34.15</c:v>
                </c:pt>
                <c:pt idx="33">
                  <c:v>33.159999999999997</c:v>
                </c:pt>
                <c:pt idx="34">
                  <c:v>33.619999999999997</c:v>
                </c:pt>
                <c:pt idx="35">
                  <c:v>34.159999999999997</c:v>
                </c:pt>
                <c:pt idx="36">
                  <c:v>34.31</c:v>
                </c:pt>
                <c:pt idx="37">
                  <c:v>33.74</c:v>
                </c:pt>
                <c:pt idx="38">
                  <c:v>32.58</c:v>
                </c:pt>
                <c:pt idx="39">
                  <c:v>25.55</c:v>
                </c:pt>
                <c:pt idx="40">
                  <c:v>32.99</c:v>
                </c:pt>
                <c:pt idx="41">
                  <c:v>32.82</c:v>
                </c:pt>
                <c:pt idx="42">
                  <c:v>31.82</c:v>
                </c:pt>
                <c:pt idx="43">
                  <c:v>33.71</c:v>
                </c:pt>
                <c:pt idx="44">
                  <c:v>34.549999999999997</c:v>
                </c:pt>
                <c:pt idx="45">
                  <c:v>34.57</c:v>
                </c:pt>
                <c:pt idx="46">
                  <c:v>33.81</c:v>
                </c:pt>
                <c:pt idx="47">
                  <c:v>34.71</c:v>
                </c:pt>
              </c:numCache>
            </c:numRef>
          </c:val>
          <c:smooth val="0"/>
          <c:extLst>
            <c:ext xmlns:c16="http://schemas.microsoft.com/office/drawing/2014/chart" uri="{C3380CC4-5D6E-409C-BE32-E72D297353CC}">
              <c16:uniqueId val="{00000013-D8BC-47F8-94AB-629FB9D2AF9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1.78</c:v>
                </c:pt>
                <c:pt idx="1">
                  <c:v>1.8</c:v>
                </c:pt>
                <c:pt idx="2">
                  <c:v>2.0499999999999998</c:v>
                </c:pt>
                <c:pt idx="3">
                  <c:v>1.94</c:v>
                </c:pt>
                <c:pt idx="4">
                  <c:v>1.81</c:v>
                </c:pt>
                <c:pt idx="5">
                  <c:v>1.9</c:v>
                </c:pt>
                <c:pt idx="6">
                  <c:v>1.92</c:v>
                </c:pt>
                <c:pt idx="7">
                  <c:v>1.98</c:v>
                </c:pt>
                <c:pt idx="8">
                  <c:v>1.96</c:v>
                </c:pt>
                <c:pt idx="9">
                  <c:v>1.9</c:v>
                </c:pt>
                <c:pt idx="10">
                  <c:v>1.95</c:v>
                </c:pt>
                <c:pt idx="11">
                  <c:v>2.0299999999999998</c:v>
                </c:pt>
                <c:pt idx="12">
                  <c:v>2.0699999999999998</c:v>
                </c:pt>
                <c:pt idx="13">
                  <c:v>2.02</c:v>
                </c:pt>
                <c:pt idx="14">
                  <c:v>1.8</c:v>
                </c:pt>
                <c:pt idx="15">
                  <c:v>1.83</c:v>
                </c:pt>
                <c:pt idx="16">
                  <c:v>1.8</c:v>
                </c:pt>
                <c:pt idx="17">
                  <c:v>1.79</c:v>
                </c:pt>
                <c:pt idx="18">
                  <c:v>1.69</c:v>
                </c:pt>
                <c:pt idx="19">
                  <c:v>1.74</c:v>
                </c:pt>
                <c:pt idx="20">
                  <c:v>1.75</c:v>
                </c:pt>
                <c:pt idx="21">
                  <c:v>1.81</c:v>
                </c:pt>
                <c:pt idx="22">
                  <c:v>1.94</c:v>
                </c:pt>
                <c:pt idx="23">
                  <c:v>2.11</c:v>
                </c:pt>
                <c:pt idx="24">
                  <c:v>2.14</c:v>
                </c:pt>
                <c:pt idx="25">
                  <c:v>2.0499999999999998</c:v>
                </c:pt>
                <c:pt idx="26">
                  <c:v>2.09</c:v>
                </c:pt>
                <c:pt idx="27">
                  <c:v>1.66</c:v>
                </c:pt>
                <c:pt idx="28">
                  <c:v>2.1800000000000002</c:v>
                </c:pt>
                <c:pt idx="29">
                  <c:v>2.08</c:v>
                </c:pt>
                <c:pt idx="30">
                  <c:v>2.12</c:v>
                </c:pt>
                <c:pt idx="31">
                  <c:v>1.97</c:v>
                </c:pt>
                <c:pt idx="32">
                  <c:v>2.13</c:v>
                </c:pt>
                <c:pt idx="33">
                  <c:v>2.12</c:v>
                </c:pt>
                <c:pt idx="34">
                  <c:v>2.1800000000000002</c:v>
                </c:pt>
                <c:pt idx="35">
                  <c:v>1.98</c:v>
                </c:pt>
                <c:pt idx="36">
                  <c:v>1.86</c:v>
                </c:pt>
                <c:pt idx="37">
                  <c:v>1.91</c:v>
                </c:pt>
                <c:pt idx="38">
                  <c:v>1.96</c:v>
                </c:pt>
                <c:pt idx="39">
                  <c:v>1.81</c:v>
                </c:pt>
                <c:pt idx="40">
                  <c:v>1.81</c:v>
                </c:pt>
                <c:pt idx="41">
                  <c:v>1.67</c:v>
                </c:pt>
                <c:pt idx="42">
                  <c:v>1.72</c:v>
                </c:pt>
                <c:pt idx="43">
                  <c:v>1.84</c:v>
                </c:pt>
                <c:pt idx="44">
                  <c:v>2.0699999999999998</c:v>
                </c:pt>
                <c:pt idx="45">
                  <c:v>2.02</c:v>
                </c:pt>
                <c:pt idx="46">
                  <c:v>2.0099999999999998</c:v>
                </c:pt>
                <c:pt idx="47">
                  <c:v>1.96</c:v>
                </c:pt>
              </c:numCache>
            </c:numRef>
          </c:val>
          <c:smooth val="0"/>
          <c:extLst>
            <c:ext xmlns:c16="http://schemas.microsoft.com/office/drawing/2014/chart" uri="{C3380CC4-5D6E-409C-BE32-E72D297353CC}">
              <c16:uniqueId val="{00000014-D8BC-47F8-94AB-629FB9D2AF9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159.39305999999999</c:v>
                </c:pt>
                <c:pt idx="1">
                  <c:v>157.87932000000001</c:v>
                </c:pt>
                <c:pt idx="2">
                  <c:v>156.15463</c:v>
                </c:pt>
                <c:pt idx="3">
                  <c:v>157.93133</c:v>
                </c:pt>
                <c:pt idx="4">
                  <c:v>155.79823999999999</c:v>
                </c:pt>
                <c:pt idx="5">
                  <c:v>155.85892000000001</c:v>
                </c:pt>
                <c:pt idx="6">
                  <c:v>154.36483999999999</c:v>
                </c:pt>
                <c:pt idx="7">
                  <c:v>155.20993999999999</c:v>
                </c:pt>
                <c:pt idx="8">
                  <c:v>156.25684999999999</c:v>
                </c:pt>
                <c:pt idx="9">
                  <c:v>156.54311999999999</c:v>
                </c:pt>
                <c:pt idx="10">
                  <c:v>154.54838000000001</c:v>
                </c:pt>
                <c:pt idx="11">
                  <c:v>154.34576999999999</c:v>
                </c:pt>
                <c:pt idx="12">
                  <c:v>154.55087</c:v>
                </c:pt>
                <c:pt idx="13">
                  <c:v>154.06109000000001</c:v>
                </c:pt>
                <c:pt idx="14">
                  <c:v>154.32095000000001</c:v>
                </c:pt>
                <c:pt idx="15">
                  <c:v>155.44990000000001</c:v>
                </c:pt>
                <c:pt idx="16">
                  <c:v>154.37379999999999</c:v>
                </c:pt>
                <c:pt idx="17">
                  <c:v>156.34237999999999</c:v>
                </c:pt>
                <c:pt idx="18">
                  <c:v>155.97814</c:v>
                </c:pt>
                <c:pt idx="19">
                  <c:v>156.36561</c:v>
                </c:pt>
                <c:pt idx="20">
                  <c:v>157.66417999999999</c:v>
                </c:pt>
                <c:pt idx="21">
                  <c:v>159.11033</c:v>
                </c:pt>
                <c:pt idx="22">
                  <c:v>158.31171000000001</c:v>
                </c:pt>
                <c:pt idx="23">
                  <c:v>157.45943</c:v>
                </c:pt>
                <c:pt idx="24">
                  <c:v>156.80989</c:v>
                </c:pt>
                <c:pt idx="25">
                  <c:v>156.18890999999999</c:v>
                </c:pt>
                <c:pt idx="26">
                  <c:v>156.86449999999999</c:v>
                </c:pt>
                <c:pt idx="27">
                  <c:v>155.45864</c:v>
                </c:pt>
                <c:pt idx="28">
                  <c:v>156.64499000000001</c:v>
                </c:pt>
                <c:pt idx="29">
                  <c:v>154.71182999999999</c:v>
                </c:pt>
                <c:pt idx="30">
                  <c:v>151.36104</c:v>
                </c:pt>
                <c:pt idx="31">
                  <c:v>152.98425</c:v>
                </c:pt>
                <c:pt idx="32">
                  <c:v>156.15810999999999</c:v>
                </c:pt>
                <c:pt idx="33">
                  <c:v>154.34918999999999</c:v>
                </c:pt>
                <c:pt idx="34">
                  <c:v>153.30723</c:v>
                </c:pt>
                <c:pt idx="35">
                  <c:v>143.39865</c:v>
                </c:pt>
                <c:pt idx="36">
                  <c:v>145.03779</c:v>
                </c:pt>
                <c:pt idx="37">
                  <c:v>148.62935999999999</c:v>
                </c:pt>
                <c:pt idx="38">
                  <c:v>145.31072</c:v>
                </c:pt>
                <c:pt idx="39">
                  <c:v>145.78628</c:v>
                </c:pt>
                <c:pt idx="40">
                  <c:v>143.43564000000001</c:v>
                </c:pt>
                <c:pt idx="41">
                  <c:v>144.16276999999999</c:v>
                </c:pt>
                <c:pt idx="42">
                  <c:v>124.44484</c:v>
                </c:pt>
                <c:pt idx="43">
                  <c:v>113.64757</c:v>
                </c:pt>
                <c:pt idx="44">
                  <c:v>112.8861</c:v>
                </c:pt>
                <c:pt idx="45">
                  <c:v>124.77529</c:v>
                </c:pt>
                <c:pt idx="46">
                  <c:v>146.31735</c:v>
                </c:pt>
                <c:pt idx="47">
                  <c:v>147.58174</c:v>
                </c:pt>
              </c:numCache>
            </c:numRef>
          </c:val>
          <c:smooth val="0"/>
          <c:extLst>
            <c:ext xmlns:c16="http://schemas.microsoft.com/office/drawing/2014/chart" uri="{C3380CC4-5D6E-409C-BE32-E72D297353CC}">
              <c16:uniqueId val="{00000000-6483-4B7A-A500-759D31F0B49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483-4B7A-A500-759D31F0B49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4.4733999999999998</c:v>
                </c:pt>
                <c:pt idx="1">
                  <c:v>4.4841699999999998</c:v>
                </c:pt>
                <c:pt idx="2">
                  <c:v>4.5135300000000003</c:v>
                </c:pt>
                <c:pt idx="3">
                  <c:v>4.4101299999999997</c:v>
                </c:pt>
                <c:pt idx="4">
                  <c:v>4.4436499999999999</c:v>
                </c:pt>
                <c:pt idx="5">
                  <c:v>4.4323199999999998</c:v>
                </c:pt>
                <c:pt idx="6">
                  <c:v>4.36456</c:v>
                </c:pt>
                <c:pt idx="7">
                  <c:v>4.3565899999999997</c:v>
                </c:pt>
                <c:pt idx="8">
                  <c:v>4.2939400000000001</c:v>
                </c:pt>
                <c:pt idx="9">
                  <c:v>4.3116700000000003</c:v>
                </c:pt>
                <c:pt idx="10">
                  <c:v>4.2390400000000001</c:v>
                </c:pt>
                <c:pt idx="11">
                  <c:v>4.1508599999999998</c:v>
                </c:pt>
                <c:pt idx="12">
                  <c:v>4.0898700000000003</c:v>
                </c:pt>
                <c:pt idx="13">
                  <c:v>4.1157300000000001</c:v>
                </c:pt>
                <c:pt idx="14">
                  <c:v>4.1787799999999997</c:v>
                </c:pt>
                <c:pt idx="15">
                  <c:v>4.3810599999999997</c:v>
                </c:pt>
                <c:pt idx="16">
                  <c:v>4.55572</c:v>
                </c:pt>
                <c:pt idx="17">
                  <c:v>4.6089399999999996</c:v>
                </c:pt>
                <c:pt idx="18">
                  <c:v>4.6461699999999997</c:v>
                </c:pt>
                <c:pt idx="19">
                  <c:v>4.5737100000000002</c:v>
                </c:pt>
                <c:pt idx="20">
                  <c:v>4.7525500000000003</c:v>
                </c:pt>
                <c:pt idx="21">
                  <c:v>4.7302099999999996</c:v>
                </c:pt>
                <c:pt idx="22">
                  <c:v>4.7424600000000003</c:v>
                </c:pt>
                <c:pt idx="23">
                  <c:v>4.6949800000000002</c:v>
                </c:pt>
                <c:pt idx="24">
                  <c:v>4.3992899999999997</c:v>
                </c:pt>
                <c:pt idx="25">
                  <c:v>4.47525</c:v>
                </c:pt>
                <c:pt idx="26">
                  <c:v>4.5835400000000002</c:v>
                </c:pt>
                <c:pt idx="27">
                  <c:v>4.5556299999999998</c:v>
                </c:pt>
                <c:pt idx="28">
                  <c:v>4.5009499999999996</c:v>
                </c:pt>
                <c:pt idx="29">
                  <c:v>4.5339600000000004</c:v>
                </c:pt>
                <c:pt idx="30">
                  <c:v>4.5133299999999998</c:v>
                </c:pt>
                <c:pt idx="31">
                  <c:v>4.5163099999999998</c:v>
                </c:pt>
                <c:pt idx="32">
                  <c:v>4.69278</c:v>
                </c:pt>
                <c:pt idx="33">
                  <c:v>4.5823099999999997</c:v>
                </c:pt>
                <c:pt idx="34">
                  <c:v>4.66716</c:v>
                </c:pt>
                <c:pt idx="35">
                  <c:v>4.8533099999999996</c:v>
                </c:pt>
                <c:pt idx="36">
                  <c:v>4.7623699999999998</c:v>
                </c:pt>
                <c:pt idx="37">
                  <c:v>4.8426799999999997</c:v>
                </c:pt>
                <c:pt idx="38">
                  <c:v>4.8975600000000004</c:v>
                </c:pt>
                <c:pt idx="39">
                  <c:v>4.9239199999999999</c:v>
                </c:pt>
                <c:pt idx="40">
                  <c:v>4.8867099999999999</c:v>
                </c:pt>
                <c:pt idx="41">
                  <c:v>4.8584100000000001</c:v>
                </c:pt>
                <c:pt idx="42">
                  <c:v>4.8160299999999996</c:v>
                </c:pt>
                <c:pt idx="43">
                  <c:v>4.7747799999999998</c:v>
                </c:pt>
                <c:pt idx="44">
                  <c:v>4.6832700000000003</c:v>
                </c:pt>
                <c:pt idx="45">
                  <c:v>4.6772600000000004</c:v>
                </c:pt>
                <c:pt idx="46">
                  <c:v>4.7819000000000003</c:v>
                </c:pt>
                <c:pt idx="47">
                  <c:v>4.84924</c:v>
                </c:pt>
              </c:numCache>
            </c:numRef>
          </c:val>
          <c:smooth val="0"/>
          <c:extLst>
            <c:ext xmlns:c16="http://schemas.microsoft.com/office/drawing/2014/chart" uri="{C3380CC4-5D6E-409C-BE32-E72D297353CC}">
              <c16:uniqueId val="{00000002-6483-4B7A-A500-759D31F0B49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121.7</c:v>
                </c:pt>
                <c:pt idx="1">
                  <c:v>121.39</c:v>
                </c:pt>
                <c:pt idx="2">
                  <c:v>123.12</c:v>
                </c:pt>
                <c:pt idx="3">
                  <c:v>122.89</c:v>
                </c:pt>
                <c:pt idx="4">
                  <c:v>122.69</c:v>
                </c:pt>
                <c:pt idx="5">
                  <c:v>120.6</c:v>
                </c:pt>
                <c:pt idx="6">
                  <c:v>121.33</c:v>
                </c:pt>
                <c:pt idx="7">
                  <c:v>122.21</c:v>
                </c:pt>
                <c:pt idx="8">
                  <c:v>123.09</c:v>
                </c:pt>
                <c:pt idx="9">
                  <c:v>122.95</c:v>
                </c:pt>
                <c:pt idx="10">
                  <c:v>122.78</c:v>
                </c:pt>
                <c:pt idx="11">
                  <c:v>122.92</c:v>
                </c:pt>
                <c:pt idx="12">
                  <c:v>122.12</c:v>
                </c:pt>
                <c:pt idx="13">
                  <c:v>117.17</c:v>
                </c:pt>
                <c:pt idx="14">
                  <c:v>120.79</c:v>
                </c:pt>
                <c:pt idx="15">
                  <c:v>122.9</c:v>
                </c:pt>
                <c:pt idx="16">
                  <c:v>121.41</c:v>
                </c:pt>
                <c:pt idx="17">
                  <c:v>121.5</c:v>
                </c:pt>
                <c:pt idx="18">
                  <c:v>121.74</c:v>
                </c:pt>
                <c:pt idx="19">
                  <c:v>120.47</c:v>
                </c:pt>
                <c:pt idx="20">
                  <c:v>120.73</c:v>
                </c:pt>
                <c:pt idx="21">
                  <c:v>117.27</c:v>
                </c:pt>
                <c:pt idx="22">
                  <c:v>118.26</c:v>
                </c:pt>
                <c:pt idx="23">
                  <c:v>118.3</c:v>
                </c:pt>
                <c:pt idx="24">
                  <c:v>117.38</c:v>
                </c:pt>
                <c:pt idx="25">
                  <c:v>117.03</c:v>
                </c:pt>
                <c:pt idx="26">
                  <c:v>115.42</c:v>
                </c:pt>
                <c:pt idx="27">
                  <c:v>118.73</c:v>
                </c:pt>
                <c:pt idx="28">
                  <c:v>117.74</c:v>
                </c:pt>
                <c:pt idx="29">
                  <c:v>119.25</c:v>
                </c:pt>
                <c:pt idx="30">
                  <c:v>119.4</c:v>
                </c:pt>
                <c:pt idx="31">
                  <c:v>119.62</c:v>
                </c:pt>
                <c:pt idx="32">
                  <c:v>119.97</c:v>
                </c:pt>
                <c:pt idx="33">
                  <c:v>120.75</c:v>
                </c:pt>
                <c:pt idx="34">
                  <c:v>121.18</c:v>
                </c:pt>
                <c:pt idx="35">
                  <c:v>121.03</c:v>
                </c:pt>
                <c:pt idx="36">
                  <c:v>121.58</c:v>
                </c:pt>
                <c:pt idx="37">
                  <c:v>115.6</c:v>
                </c:pt>
                <c:pt idx="38">
                  <c:v>119.9</c:v>
                </c:pt>
                <c:pt idx="39">
                  <c:v>121.28</c:v>
                </c:pt>
                <c:pt idx="40">
                  <c:v>121.44</c:v>
                </c:pt>
                <c:pt idx="41">
                  <c:v>122.08</c:v>
                </c:pt>
                <c:pt idx="42">
                  <c:v>121.58</c:v>
                </c:pt>
                <c:pt idx="43">
                  <c:v>122.17</c:v>
                </c:pt>
                <c:pt idx="44">
                  <c:v>122.79</c:v>
                </c:pt>
                <c:pt idx="45">
                  <c:v>121.81</c:v>
                </c:pt>
                <c:pt idx="46">
                  <c:v>123.22</c:v>
                </c:pt>
                <c:pt idx="47">
                  <c:v>122.11</c:v>
                </c:pt>
              </c:numCache>
            </c:numRef>
          </c:val>
          <c:smooth val="0"/>
          <c:extLst>
            <c:ext xmlns:c16="http://schemas.microsoft.com/office/drawing/2014/chart" uri="{C3380CC4-5D6E-409C-BE32-E72D297353CC}">
              <c16:uniqueId val="{00000003-6483-4B7A-A500-759D31F0B49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15.473699999999999</c:v>
                </c:pt>
                <c:pt idx="1">
                  <c:v>15.433619999999999</c:v>
                </c:pt>
                <c:pt idx="2">
                  <c:v>15.82413</c:v>
                </c:pt>
                <c:pt idx="3">
                  <c:v>15.388199999999999</c:v>
                </c:pt>
                <c:pt idx="4">
                  <c:v>16.158069999999999</c:v>
                </c:pt>
                <c:pt idx="5">
                  <c:v>16.213329999999999</c:v>
                </c:pt>
                <c:pt idx="6">
                  <c:v>15.875400000000001</c:v>
                </c:pt>
                <c:pt idx="7">
                  <c:v>16.062149999999999</c:v>
                </c:pt>
                <c:pt idx="8">
                  <c:v>16.091699999999999</c:v>
                </c:pt>
                <c:pt idx="9">
                  <c:v>15.457319999999999</c:v>
                </c:pt>
                <c:pt idx="10">
                  <c:v>15.53604</c:v>
                </c:pt>
                <c:pt idx="11">
                  <c:v>14.243259999999999</c:v>
                </c:pt>
                <c:pt idx="12">
                  <c:v>13.82464</c:v>
                </c:pt>
                <c:pt idx="13">
                  <c:v>13.0535</c:v>
                </c:pt>
                <c:pt idx="14">
                  <c:v>13.231400000000001</c:v>
                </c:pt>
                <c:pt idx="15">
                  <c:v>13.41328</c:v>
                </c:pt>
                <c:pt idx="16">
                  <c:v>14.061170000000001</c:v>
                </c:pt>
                <c:pt idx="17">
                  <c:v>14.121729999999999</c:v>
                </c:pt>
                <c:pt idx="18">
                  <c:v>14.470230000000001</c:v>
                </c:pt>
                <c:pt idx="19">
                  <c:v>13.425079999999999</c:v>
                </c:pt>
                <c:pt idx="20">
                  <c:v>14.13616</c:v>
                </c:pt>
                <c:pt idx="21">
                  <c:v>14.00048</c:v>
                </c:pt>
                <c:pt idx="22">
                  <c:v>14.888529999999999</c:v>
                </c:pt>
                <c:pt idx="23">
                  <c:v>14.780749999999999</c:v>
                </c:pt>
                <c:pt idx="24">
                  <c:v>11.95946</c:v>
                </c:pt>
                <c:pt idx="25">
                  <c:v>14.375400000000001</c:v>
                </c:pt>
                <c:pt idx="26">
                  <c:v>15.45129</c:v>
                </c:pt>
                <c:pt idx="27">
                  <c:v>15.60848</c:v>
                </c:pt>
                <c:pt idx="28">
                  <c:v>15.8078</c:v>
                </c:pt>
                <c:pt idx="29">
                  <c:v>15.642760000000001</c:v>
                </c:pt>
                <c:pt idx="30">
                  <c:v>15.45144</c:v>
                </c:pt>
                <c:pt idx="31">
                  <c:v>15.022550000000001</c:v>
                </c:pt>
                <c:pt idx="32">
                  <c:v>14.503310000000001</c:v>
                </c:pt>
                <c:pt idx="33">
                  <c:v>13.888920000000001</c:v>
                </c:pt>
                <c:pt idx="34">
                  <c:v>13.563409999999999</c:v>
                </c:pt>
                <c:pt idx="35">
                  <c:v>13.41277</c:v>
                </c:pt>
                <c:pt idx="36">
                  <c:v>13.58727</c:v>
                </c:pt>
                <c:pt idx="37">
                  <c:v>12.84014</c:v>
                </c:pt>
                <c:pt idx="38">
                  <c:v>12.905609999999999</c:v>
                </c:pt>
                <c:pt idx="39">
                  <c:v>13.407870000000001</c:v>
                </c:pt>
                <c:pt idx="40">
                  <c:v>15.070779999999999</c:v>
                </c:pt>
                <c:pt idx="41">
                  <c:v>14.81255</c:v>
                </c:pt>
                <c:pt idx="42">
                  <c:v>14.27575</c:v>
                </c:pt>
                <c:pt idx="43">
                  <c:v>14.818820000000001</c:v>
                </c:pt>
                <c:pt idx="44">
                  <c:v>16.129840000000002</c:v>
                </c:pt>
                <c:pt idx="45">
                  <c:v>16.073910000000001</c:v>
                </c:pt>
                <c:pt idx="46">
                  <c:v>16.427890000000001</c:v>
                </c:pt>
                <c:pt idx="47">
                  <c:v>15.37721</c:v>
                </c:pt>
              </c:numCache>
            </c:numRef>
          </c:val>
          <c:smooth val="0"/>
          <c:extLst>
            <c:ext xmlns:c16="http://schemas.microsoft.com/office/drawing/2014/chart" uri="{C3380CC4-5D6E-409C-BE32-E72D297353CC}">
              <c16:uniqueId val="{00000004-6483-4B7A-A500-759D31F0B49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483-4B7A-A500-759D31F0B49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32.257899999999999</c:v>
                </c:pt>
                <c:pt idx="1">
                  <c:v>31.8062</c:v>
                </c:pt>
                <c:pt idx="2">
                  <c:v>31.914899999999999</c:v>
                </c:pt>
                <c:pt idx="3">
                  <c:v>31.3293</c:v>
                </c:pt>
                <c:pt idx="4">
                  <c:v>30.457100000000001</c:v>
                </c:pt>
                <c:pt idx="5">
                  <c:v>30.662600000000001</c:v>
                </c:pt>
                <c:pt idx="6">
                  <c:v>31.252099999999999</c:v>
                </c:pt>
                <c:pt idx="7">
                  <c:v>31.287400000000002</c:v>
                </c:pt>
                <c:pt idx="8">
                  <c:v>32.001899999999999</c:v>
                </c:pt>
                <c:pt idx="9">
                  <c:v>30.979500000000002</c:v>
                </c:pt>
                <c:pt idx="10">
                  <c:v>29.895900000000001</c:v>
                </c:pt>
                <c:pt idx="11">
                  <c:v>29.6844</c:v>
                </c:pt>
                <c:pt idx="12">
                  <c:v>28.011700000000001</c:v>
                </c:pt>
                <c:pt idx="13">
                  <c:v>27.025700000000001</c:v>
                </c:pt>
                <c:pt idx="14">
                  <c:v>28.728899999999999</c:v>
                </c:pt>
                <c:pt idx="15">
                  <c:v>29.729800000000001</c:v>
                </c:pt>
                <c:pt idx="16">
                  <c:v>30.055599999999998</c:v>
                </c:pt>
                <c:pt idx="17">
                  <c:v>29.3477</c:v>
                </c:pt>
                <c:pt idx="18">
                  <c:v>29.197199999999999</c:v>
                </c:pt>
                <c:pt idx="19">
                  <c:v>29.203299999999999</c:v>
                </c:pt>
                <c:pt idx="20">
                  <c:v>29.493600000000001</c:v>
                </c:pt>
                <c:pt idx="21">
                  <c:v>29.4131</c:v>
                </c:pt>
                <c:pt idx="22">
                  <c:v>28.920200000000001</c:v>
                </c:pt>
                <c:pt idx="23">
                  <c:v>28.9024</c:v>
                </c:pt>
                <c:pt idx="24">
                  <c:v>28.446100000000001</c:v>
                </c:pt>
                <c:pt idx="25">
                  <c:v>28.095400000000001</c:v>
                </c:pt>
                <c:pt idx="26">
                  <c:v>29.1173</c:v>
                </c:pt>
                <c:pt idx="27">
                  <c:v>30.1142</c:v>
                </c:pt>
                <c:pt idx="28">
                  <c:v>30.9648</c:v>
                </c:pt>
                <c:pt idx="29">
                  <c:v>30.789000000000001</c:v>
                </c:pt>
                <c:pt idx="30">
                  <c:v>31.598199999999999</c:v>
                </c:pt>
                <c:pt idx="31">
                  <c:v>31.040400000000002</c:v>
                </c:pt>
                <c:pt idx="32">
                  <c:v>30.4709</c:v>
                </c:pt>
                <c:pt idx="33">
                  <c:v>30.8172</c:v>
                </c:pt>
                <c:pt idx="34">
                  <c:v>30.726400000000002</c:v>
                </c:pt>
                <c:pt idx="35">
                  <c:v>29.622800000000002</c:v>
                </c:pt>
                <c:pt idx="36">
                  <c:v>26.3337</c:v>
                </c:pt>
                <c:pt idx="37">
                  <c:v>26.33</c:v>
                </c:pt>
                <c:pt idx="38">
                  <c:v>28.319099999999999</c:v>
                </c:pt>
                <c:pt idx="39">
                  <c:v>28.657800000000002</c:v>
                </c:pt>
                <c:pt idx="40">
                  <c:v>29.450199999999999</c:v>
                </c:pt>
                <c:pt idx="41">
                  <c:v>30.592500000000001</c:v>
                </c:pt>
                <c:pt idx="42">
                  <c:v>31.205300000000001</c:v>
                </c:pt>
                <c:pt idx="43">
                  <c:v>31.616499999999998</c:v>
                </c:pt>
                <c:pt idx="44">
                  <c:v>31.625399999999999</c:v>
                </c:pt>
                <c:pt idx="45">
                  <c:v>32.062800000000003</c:v>
                </c:pt>
                <c:pt idx="46">
                  <c:v>31.706299999999999</c:v>
                </c:pt>
                <c:pt idx="47">
                  <c:v>31.1631</c:v>
                </c:pt>
              </c:numCache>
            </c:numRef>
          </c:val>
          <c:smooth val="0"/>
          <c:extLst>
            <c:ext xmlns:c16="http://schemas.microsoft.com/office/drawing/2014/chart" uri="{C3380CC4-5D6E-409C-BE32-E72D297353CC}">
              <c16:uniqueId val="{00000006-6483-4B7A-A500-759D31F0B49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3.7400099999999998</c:v>
                </c:pt>
                <c:pt idx="1">
                  <c:v>3.69495</c:v>
                </c:pt>
                <c:pt idx="2">
                  <c:v>4.0013500000000004</c:v>
                </c:pt>
                <c:pt idx="3">
                  <c:v>4.0848199999999997</c:v>
                </c:pt>
                <c:pt idx="4">
                  <c:v>4.1258100000000004</c:v>
                </c:pt>
                <c:pt idx="5">
                  <c:v>3.9547300000000001</c:v>
                </c:pt>
                <c:pt idx="6">
                  <c:v>3.9614600000000002</c:v>
                </c:pt>
                <c:pt idx="7">
                  <c:v>3.9545699999999999</c:v>
                </c:pt>
                <c:pt idx="8">
                  <c:v>3.8564400000000001</c:v>
                </c:pt>
                <c:pt idx="9">
                  <c:v>3.8369499999999999</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4.0013500000000004</c:v>
                </c:pt>
                <c:pt idx="22">
                  <c:v>4.0848199999999997</c:v>
                </c:pt>
                <c:pt idx="23">
                  <c:v>4.1258100000000004</c:v>
                </c:pt>
                <c:pt idx="24">
                  <c:v>3.9547300000000001</c:v>
                </c:pt>
                <c:pt idx="25">
                  <c:v>3.9614600000000002</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483-4B7A-A500-759D31F0B49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483-4B7A-A500-759D31F0B49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483-4B7A-A500-759D31F0B49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94.135099999999994</c:v>
                </c:pt>
                <c:pt idx="1">
                  <c:v>92.511799999999994</c:v>
                </c:pt>
                <c:pt idx="2">
                  <c:v>91.008399999999995</c:v>
                </c:pt>
                <c:pt idx="3">
                  <c:v>91.168599999999998</c:v>
                </c:pt>
                <c:pt idx="4">
                  <c:v>91.574799999999996</c:v>
                </c:pt>
                <c:pt idx="5">
                  <c:v>92.985900000000001</c:v>
                </c:pt>
                <c:pt idx="6">
                  <c:v>93.757000000000005</c:v>
                </c:pt>
                <c:pt idx="7">
                  <c:v>92.280199999999994</c:v>
                </c:pt>
                <c:pt idx="8">
                  <c:v>91.733599999999996</c:v>
                </c:pt>
                <c:pt idx="9">
                  <c:v>91.383600000000001</c:v>
                </c:pt>
                <c:pt idx="10">
                  <c:v>91.927800000000005</c:v>
                </c:pt>
                <c:pt idx="11">
                  <c:v>92.215999999999994</c:v>
                </c:pt>
                <c:pt idx="12">
                  <c:v>92.990700000000004</c:v>
                </c:pt>
                <c:pt idx="13">
                  <c:v>92.194699999999997</c:v>
                </c:pt>
                <c:pt idx="14">
                  <c:v>92.575000000000003</c:v>
                </c:pt>
                <c:pt idx="15">
                  <c:v>92.745400000000004</c:v>
                </c:pt>
                <c:pt idx="16">
                  <c:v>92.392300000000006</c:v>
                </c:pt>
                <c:pt idx="17">
                  <c:v>89.155900000000003</c:v>
                </c:pt>
                <c:pt idx="18">
                  <c:v>89.590100000000007</c:v>
                </c:pt>
                <c:pt idx="19">
                  <c:v>90.514799999999994</c:v>
                </c:pt>
                <c:pt idx="20">
                  <c:v>93.296400000000006</c:v>
                </c:pt>
                <c:pt idx="21">
                  <c:v>88.487799999999993</c:v>
                </c:pt>
                <c:pt idx="22">
                  <c:v>87.128200000000007</c:v>
                </c:pt>
                <c:pt idx="23">
                  <c:v>87.6965</c:v>
                </c:pt>
                <c:pt idx="24">
                  <c:v>88.320599999999999</c:v>
                </c:pt>
                <c:pt idx="25">
                  <c:v>89.942099999999996</c:v>
                </c:pt>
                <c:pt idx="26">
                  <c:v>91.142200000000003</c:v>
                </c:pt>
                <c:pt idx="27">
                  <c:v>90.903300000000002</c:v>
                </c:pt>
                <c:pt idx="28">
                  <c:v>91.436700000000002</c:v>
                </c:pt>
                <c:pt idx="29">
                  <c:v>90.336299999999994</c:v>
                </c:pt>
                <c:pt idx="30">
                  <c:v>90.028599999999997</c:v>
                </c:pt>
                <c:pt idx="31">
                  <c:v>87.621799999999993</c:v>
                </c:pt>
                <c:pt idx="32">
                  <c:v>88.513800000000003</c:v>
                </c:pt>
                <c:pt idx="33">
                  <c:v>87.011200000000002</c:v>
                </c:pt>
                <c:pt idx="34">
                  <c:v>90.363200000000006</c:v>
                </c:pt>
                <c:pt idx="35">
                  <c:v>92.215299999999999</c:v>
                </c:pt>
                <c:pt idx="36">
                  <c:v>91.707800000000006</c:v>
                </c:pt>
                <c:pt idx="37">
                  <c:v>90.563500000000005</c:v>
                </c:pt>
                <c:pt idx="38">
                  <c:v>91.144999999999996</c:v>
                </c:pt>
                <c:pt idx="39">
                  <c:v>90.616799999999998</c:v>
                </c:pt>
                <c:pt idx="40">
                  <c:v>91.831999999999994</c:v>
                </c:pt>
                <c:pt idx="41">
                  <c:v>92.739599999999996</c:v>
                </c:pt>
                <c:pt idx="42">
                  <c:v>92.656199999999998</c:v>
                </c:pt>
                <c:pt idx="43">
                  <c:v>93.565399999999997</c:v>
                </c:pt>
                <c:pt idx="44">
                  <c:v>92.671599999999998</c:v>
                </c:pt>
                <c:pt idx="45">
                  <c:v>92.051000000000002</c:v>
                </c:pt>
                <c:pt idx="46">
                  <c:v>92.024500000000003</c:v>
                </c:pt>
                <c:pt idx="47">
                  <c:v>93.170299999999997</c:v>
                </c:pt>
              </c:numCache>
            </c:numRef>
          </c:val>
          <c:smooth val="0"/>
          <c:extLst>
            <c:ext xmlns:c16="http://schemas.microsoft.com/office/drawing/2014/chart" uri="{C3380CC4-5D6E-409C-BE32-E72D297353CC}">
              <c16:uniqueId val="{0000000A-6483-4B7A-A500-759D31F0B49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23.081710000000001</c:v>
                </c:pt>
                <c:pt idx="1">
                  <c:v>23.033999999999999</c:v>
                </c:pt>
                <c:pt idx="2">
                  <c:v>23.072199999999999</c:v>
                </c:pt>
                <c:pt idx="3">
                  <c:v>23.021339999999999</c:v>
                </c:pt>
                <c:pt idx="4">
                  <c:v>23.108820000000001</c:v>
                </c:pt>
                <c:pt idx="5">
                  <c:v>23.062519999999999</c:v>
                </c:pt>
                <c:pt idx="6">
                  <c:v>23.058219999999999</c:v>
                </c:pt>
                <c:pt idx="7">
                  <c:v>23.061579999999999</c:v>
                </c:pt>
                <c:pt idx="8">
                  <c:v>23.019770000000001</c:v>
                </c:pt>
                <c:pt idx="9">
                  <c:v>23.024730000000002</c:v>
                </c:pt>
                <c:pt idx="10">
                  <c:v>23.070730000000001</c:v>
                </c:pt>
                <c:pt idx="11">
                  <c:v>23.046530000000001</c:v>
                </c:pt>
                <c:pt idx="12">
                  <c:v>23.115539999999999</c:v>
                </c:pt>
                <c:pt idx="13">
                  <c:v>23.070519999999998</c:v>
                </c:pt>
                <c:pt idx="14">
                  <c:v>23.065550000000002</c:v>
                </c:pt>
                <c:pt idx="15">
                  <c:v>23.093489999999999</c:v>
                </c:pt>
                <c:pt idx="16">
                  <c:v>23.045490000000001</c:v>
                </c:pt>
                <c:pt idx="17">
                  <c:v>23.013400000000001</c:v>
                </c:pt>
                <c:pt idx="18">
                  <c:v>22.987559999999998</c:v>
                </c:pt>
                <c:pt idx="19">
                  <c:v>23.033899999999999</c:v>
                </c:pt>
                <c:pt idx="20">
                  <c:v>23.009</c:v>
                </c:pt>
                <c:pt idx="21">
                  <c:v>23.023420000000002</c:v>
                </c:pt>
                <c:pt idx="22">
                  <c:v>22.975989999999999</c:v>
                </c:pt>
                <c:pt idx="23">
                  <c:v>23.001100000000001</c:v>
                </c:pt>
                <c:pt idx="24">
                  <c:v>22.995850000000001</c:v>
                </c:pt>
                <c:pt idx="25">
                  <c:v>23.016279999999998</c:v>
                </c:pt>
                <c:pt idx="26">
                  <c:v>22.977150000000002</c:v>
                </c:pt>
                <c:pt idx="27">
                  <c:v>23.037220000000001</c:v>
                </c:pt>
                <c:pt idx="28">
                  <c:v>23.098659999999999</c:v>
                </c:pt>
                <c:pt idx="29">
                  <c:v>23.027809999999999</c:v>
                </c:pt>
                <c:pt idx="30">
                  <c:v>23.021070000000002</c:v>
                </c:pt>
                <c:pt idx="31">
                  <c:v>23.042010000000001</c:v>
                </c:pt>
                <c:pt idx="32">
                  <c:v>23.044260000000001</c:v>
                </c:pt>
                <c:pt idx="33">
                  <c:v>23.039729999999999</c:v>
                </c:pt>
                <c:pt idx="34">
                  <c:v>22.999300000000002</c:v>
                </c:pt>
                <c:pt idx="35">
                  <c:v>14.331289999999999</c:v>
                </c:pt>
                <c:pt idx="36">
                  <c:v>20.857659999999999</c:v>
                </c:pt>
                <c:pt idx="37">
                  <c:v>23.088950000000001</c:v>
                </c:pt>
                <c:pt idx="38">
                  <c:v>23.268920000000001</c:v>
                </c:pt>
                <c:pt idx="39">
                  <c:v>23.244980000000002</c:v>
                </c:pt>
                <c:pt idx="40">
                  <c:v>23.306750000000001</c:v>
                </c:pt>
                <c:pt idx="41">
                  <c:v>23.310189999999999</c:v>
                </c:pt>
                <c:pt idx="42">
                  <c:v>22.864509999999999</c:v>
                </c:pt>
                <c:pt idx="43">
                  <c:v>22.721990000000002</c:v>
                </c:pt>
                <c:pt idx="44">
                  <c:v>22.8139</c:v>
                </c:pt>
                <c:pt idx="45">
                  <c:v>23.103370000000002</c:v>
                </c:pt>
                <c:pt idx="46">
                  <c:v>22.857980000000001</c:v>
                </c:pt>
                <c:pt idx="47">
                  <c:v>23.037579999999998</c:v>
                </c:pt>
              </c:numCache>
            </c:numRef>
          </c:val>
          <c:smooth val="0"/>
          <c:extLst>
            <c:ext xmlns:c16="http://schemas.microsoft.com/office/drawing/2014/chart" uri="{C3380CC4-5D6E-409C-BE32-E72D297353CC}">
              <c16:uniqueId val="{0000000B-6483-4B7A-A500-759D31F0B49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0.34350000000000003</c:v>
                </c:pt>
                <c:pt idx="1">
                  <c:v>0.32200000000000001</c:v>
                </c:pt>
                <c:pt idx="2">
                  <c:v>0.33660000000000001</c:v>
                </c:pt>
                <c:pt idx="3">
                  <c:v>0.33119999999999999</c:v>
                </c:pt>
                <c:pt idx="4">
                  <c:v>0.30109999999999998</c:v>
                </c:pt>
                <c:pt idx="5">
                  <c:v>0.2954</c:v>
                </c:pt>
                <c:pt idx="6">
                  <c:v>0.29699999999999999</c:v>
                </c:pt>
                <c:pt idx="7">
                  <c:v>0.29210000000000003</c:v>
                </c:pt>
                <c:pt idx="8">
                  <c:v>0.2898</c:v>
                </c:pt>
                <c:pt idx="9">
                  <c:v>0.28110000000000002</c:v>
                </c:pt>
                <c:pt idx="10">
                  <c:v>0.27410000000000001</c:v>
                </c:pt>
                <c:pt idx="11">
                  <c:v>0.26669999999999999</c:v>
                </c:pt>
                <c:pt idx="12">
                  <c:v>0.28260000000000002</c:v>
                </c:pt>
                <c:pt idx="13">
                  <c:v>0.29420000000000002</c:v>
                </c:pt>
                <c:pt idx="14">
                  <c:v>0.34210000000000002</c:v>
                </c:pt>
                <c:pt idx="15">
                  <c:v>0.39479999999999998</c:v>
                </c:pt>
                <c:pt idx="16">
                  <c:v>0.46639999999999998</c:v>
                </c:pt>
                <c:pt idx="17">
                  <c:v>0.5675</c:v>
                </c:pt>
                <c:pt idx="18">
                  <c:v>0.72470000000000001</c:v>
                </c:pt>
                <c:pt idx="19">
                  <c:v>0.84079999999999999</c:v>
                </c:pt>
                <c:pt idx="20">
                  <c:v>1.0439000000000001</c:v>
                </c:pt>
                <c:pt idx="21">
                  <c:v>1.1372</c:v>
                </c:pt>
                <c:pt idx="22">
                  <c:v>1.1817</c:v>
                </c:pt>
                <c:pt idx="23">
                  <c:v>1.2004999999999999</c:v>
                </c:pt>
                <c:pt idx="24">
                  <c:v>1.2475000000000001</c:v>
                </c:pt>
                <c:pt idx="25">
                  <c:v>1.2319</c:v>
                </c:pt>
                <c:pt idx="26">
                  <c:v>1.2706</c:v>
                </c:pt>
                <c:pt idx="27">
                  <c:v>1.2513000000000001</c:v>
                </c:pt>
                <c:pt idx="28">
                  <c:v>1.2673000000000001</c:v>
                </c:pt>
                <c:pt idx="29">
                  <c:v>1.2321</c:v>
                </c:pt>
                <c:pt idx="30">
                  <c:v>1.2089000000000001</c:v>
                </c:pt>
                <c:pt idx="31">
                  <c:v>1.2073</c:v>
                </c:pt>
                <c:pt idx="32">
                  <c:v>1.2246999999999999</c:v>
                </c:pt>
                <c:pt idx="33">
                  <c:v>1.2390000000000001</c:v>
                </c:pt>
                <c:pt idx="34">
                  <c:v>1.236</c:v>
                </c:pt>
                <c:pt idx="35">
                  <c:v>1.2625</c:v>
                </c:pt>
                <c:pt idx="36">
                  <c:v>1.2833000000000001</c:v>
                </c:pt>
                <c:pt idx="37">
                  <c:v>1.2676000000000001</c:v>
                </c:pt>
                <c:pt idx="38">
                  <c:v>1.2582</c:v>
                </c:pt>
                <c:pt idx="39">
                  <c:v>1.242</c:v>
                </c:pt>
                <c:pt idx="40">
                  <c:v>1.2593000000000001</c:v>
                </c:pt>
                <c:pt idx="41">
                  <c:v>1.2002999999999999</c:v>
                </c:pt>
                <c:pt idx="42">
                  <c:v>1.0904</c:v>
                </c:pt>
                <c:pt idx="43">
                  <c:v>0.94530000000000003</c:v>
                </c:pt>
                <c:pt idx="44">
                  <c:v>0.63639999999999997</c:v>
                </c:pt>
                <c:pt idx="45">
                  <c:v>0.50070000000000003</c:v>
                </c:pt>
                <c:pt idx="46">
                  <c:v>0.43859999999999999</c:v>
                </c:pt>
                <c:pt idx="47">
                  <c:v>0.37930000000000003</c:v>
                </c:pt>
              </c:numCache>
            </c:numRef>
          </c:val>
          <c:smooth val="0"/>
          <c:extLst>
            <c:ext xmlns:c16="http://schemas.microsoft.com/office/drawing/2014/chart" uri="{C3380CC4-5D6E-409C-BE32-E72D297353CC}">
              <c16:uniqueId val="{0000000C-6483-4B7A-A500-759D31F0B49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c:v>
                </c:pt>
                <c:pt idx="1">
                  <c:v>0.65</c:v>
                </c:pt>
                <c:pt idx="2">
                  <c:v>0.66</c:v>
                </c:pt>
                <c:pt idx="3">
                  <c:v>0.62</c:v>
                </c:pt>
                <c:pt idx="4">
                  <c:v>0.66</c:v>
                </c:pt>
                <c:pt idx="5">
                  <c:v>0.65</c:v>
                </c:pt>
                <c:pt idx="6">
                  <c:v>0.67</c:v>
                </c:pt>
                <c:pt idx="7">
                  <c:v>0.65</c:v>
                </c:pt>
                <c:pt idx="8">
                  <c:v>0.7</c:v>
                </c:pt>
                <c:pt idx="9">
                  <c:v>0.66</c:v>
                </c:pt>
                <c:pt idx="10">
                  <c:v>0.62</c:v>
                </c:pt>
                <c:pt idx="11">
                  <c:v>0.61</c:v>
                </c:pt>
                <c:pt idx="12">
                  <c:v>0.54</c:v>
                </c:pt>
                <c:pt idx="13">
                  <c:v>0.64</c:v>
                </c:pt>
                <c:pt idx="14">
                  <c:v>0.67</c:v>
                </c:pt>
                <c:pt idx="15">
                  <c:v>0.63</c:v>
                </c:pt>
                <c:pt idx="16">
                  <c:v>0.64</c:v>
                </c:pt>
                <c:pt idx="17">
                  <c:v>0.62</c:v>
                </c:pt>
                <c:pt idx="18">
                  <c:v>0.62</c:v>
                </c:pt>
                <c:pt idx="19">
                  <c:v>0.63</c:v>
                </c:pt>
                <c:pt idx="20">
                  <c:v>0.63</c:v>
                </c:pt>
                <c:pt idx="21">
                  <c:v>0.56000000000000005</c:v>
                </c:pt>
                <c:pt idx="22">
                  <c:v>0.68</c:v>
                </c:pt>
                <c:pt idx="23">
                  <c:v>0.67</c:v>
                </c:pt>
                <c:pt idx="24">
                  <c:v>0.71</c:v>
                </c:pt>
                <c:pt idx="25">
                  <c:v>0.69</c:v>
                </c:pt>
                <c:pt idx="26">
                  <c:v>0.63</c:v>
                </c:pt>
                <c:pt idx="27">
                  <c:v>0.65</c:v>
                </c:pt>
                <c:pt idx="28">
                  <c:v>0.62</c:v>
                </c:pt>
                <c:pt idx="29">
                  <c:v>0.63</c:v>
                </c:pt>
                <c:pt idx="30">
                  <c:v>0.64</c:v>
                </c:pt>
                <c:pt idx="31">
                  <c:v>0.69</c:v>
                </c:pt>
                <c:pt idx="32">
                  <c:v>0.68</c:v>
                </c:pt>
                <c:pt idx="33">
                  <c:v>0.61</c:v>
                </c:pt>
                <c:pt idx="34">
                  <c:v>0.69</c:v>
                </c:pt>
                <c:pt idx="35">
                  <c:v>0.71</c:v>
                </c:pt>
                <c:pt idx="36">
                  <c:v>0.69</c:v>
                </c:pt>
                <c:pt idx="37">
                  <c:v>0.72</c:v>
                </c:pt>
                <c:pt idx="38">
                  <c:v>0.7</c:v>
                </c:pt>
                <c:pt idx="39">
                  <c:v>0.69</c:v>
                </c:pt>
                <c:pt idx="40">
                  <c:v>0.7</c:v>
                </c:pt>
                <c:pt idx="41">
                  <c:v>0.71</c:v>
                </c:pt>
                <c:pt idx="42">
                  <c:v>0.71</c:v>
                </c:pt>
                <c:pt idx="43">
                  <c:v>0.7</c:v>
                </c:pt>
                <c:pt idx="44">
                  <c:v>0.72</c:v>
                </c:pt>
                <c:pt idx="45">
                  <c:v>0.69</c:v>
                </c:pt>
                <c:pt idx="46">
                  <c:v>0.66</c:v>
                </c:pt>
                <c:pt idx="47">
                  <c:v>0.67</c:v>
                </c:pt>
              </c:numCache>
            </c:numRef>
          </c:val>
          <c:smooth val="0"/>
          <c:extLst>
            <c:ext xmlns:c16="http://schemas.microsoft.com/office/drawing/2014/chart" uri="{C3380CC4-5D6E-409C-BE32-E72D297353CC}">
              <c16:uniqueId val="{0000000D-6483-4B7A-A500-759D31F0B49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26.571100000000001</c:v>
                </c:pt>
                <c:pt idx="1">
                  <c:v>26.35295</c:v>
                </c:pt>
                <c:pt idx="2">
                  <c:v>25.874929999999999</c:v>
                </c:pt>
                <c:pt idx="3">
                  <c:v>27.435479999999998</c:v>
                </c:pt>
                <c:pt idx="4">
                  <c:v>26.007549999999998</c:v>
                </c:pt>
                <c:pt idx="5">
                  <c:v>25.8842</c:v>
                </c:pt>
                <c:pt idx="6">
                  <c:v>26.04391</c:v>
                </c:pt>
                <c:pt idx="7">
                  <c:v>25.709330000000001</c:v>
                </c:pt>
                <c:pt idx="8">
                  <c:v>25.780619999999999</c:v>
                </c:pt>
                <c:pt idx="9">
                  <c:v>25.437259999999998</c:v>
                </c:pt>
                <c:pt idx="10">
                  <c:v>24.960930000000001</c:v>
                </c:pt>
                <c:pt idx="11">
                  <c:v>24.006229999999999</c:v>
                </c:pt>
                <c:pt idx="12">
                  <c:v>24.077010000000001</c:v>
                </c:pt>
                <c:pt idx="13">
                  <c:v>23.452210000000001</c:v>
                </c:pt>
                <c:pt idx="14">
                  <c:v>24.051110000000001</c:v>
                </c:pt>
                <c:pt idx="15">
                  <c:v>23.33785</c:v>
                </c:pt>
                <c:pt idx="16">
                  <c:v>23.130040000000001</c:v>
                </c:pt>
                <c:pt idx="17">
                  <c:v>23.070889999999999</c:v>
                </c:pt>
                <c:pt idx="18">
                  <c:v>24.278670000000002</c:v>
                </c:pt>
                <c:pt idx="19">
                  <c:v>24.697859999999999</c:v>
                </c:pt>
                <c:pt idx="20">
                  <c:v>26.168900000000001</c:v>
                </c:pt>
                <c:pt idx="21">
                  <c:v>25.239730000000002</c:v>
                </c:pt>
                <c:pt idx="22">
                  <c:v>26.700810000000001</c:v>
                </c:pt>
                <c:pt idx="23">
                  <c:v>25.660599999999999</c:v>
                </c:pt>
                <c:pt idx="24">
                  <c:v>24.638120000000001</c:v>
                </c:pt>
                <c:pt idx="25">
                  <c:v>25.062149999999999</c:v>
                </c:pt>
                <c:pt idx="26">
                  <c:v>25.151350000000001</c:v>
                </c:pt>
                <c:pt idx="27">
                  <c:v>26.639089999999999</c:v>
                </c:pt>
                <c:pt idx="28">
                  <c:v>26.838730000000002</c:v>
                </c:pt>
                <c:pt idx="29">
                  <c:v>27.48094</c:v>
                </c:pt>
                <c:pt idx="30">
                  <c:v>27.476590000000002</c:v>
                </c:pt>
                <c:pt idx="31">
                  <c:v>27.621200000000002</c:v>
                </c:pt>
                <c:pt idx="32">
                  <c:v>26.271609999999999</c:v>
                </c:pt>
                <c:pt idx="33">
                  <c:v>26.320810000000002</c:v>
                </c:pt>
                <c:pt idx="34">
                  <c:v>24.130050000000001</c:v>
                </c:pt>
                <c:pt idx="35">
                  <c:v>22.757989999999999</c:v>
                </c:pt>
                <c:pt idx="36">
                  <c:v>23.604330000000001</c:v>
                </c:pt>
                <c:pt idx="37">
                  <c:v>23.116890000000001</c:v>
                </c:pt>
                <c:pt idx="38">
                  <c:v>24.51839</c:v>
                </c:pt>
                <c:pt idx="39">
                  <c:v>24.063320000000001</c:v>
                </c:pt>
                <c:pt idx="40">
                  <c:v>23.3553</c:v>
                </c:pt>
                <c:pt idx="41">
                  <c:v>24.70119</c:v>
                </c:pt>
                <c:pt idx="42">
                  <c:v>24.76435</c:v>
                </c:pt>
                <c:pt idx="43">
                  <c:v>24.770420000000001</c:v>
                </c:pt>
                <c:pt idx="44">
                  <c:v>24.267720000000001</c:v>
                </c:pt>
                <c:pt idx="45">
                  <c:v>24.488250000000001</c:v>
                </c:pt>
                <c:pt idx="46">
                  <c:v>25.37837</c:v>
                </c:pt>
                <c:pt idx="47">
                  <c:v>25.34958</c:v>
                </c:pt>
              </c:numCache>
            </c:numRef>
          </c:val>
          <c:smooth val="0"/>
          <c:extLst>
            <c:ext xmlns:c16="http://schemas.microsoft.com/office/drawing/2014/chart" uri="{C3380CC4-5D6E-409C-BE32-E72D297353CC}">
              <c16:uniqueId val="{0000000E-6483-4B7A-A500-759D31F0B49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451.90892000000002</c:v>
                </c:pt>
                <c:pt idx="1">
                  <c:v>447.58996000000002</c:v>
                </c:pt>
                <c:pt idx="2">
                  <c:v>441.02274</c:v>
                </c:pt>
                <c:pt idx="3">
                  <c:v>453.90312999999998</c:v>
                </c:pt>
                <c:pt idx="4">
                  <c:v>453.91233</c:v>
                </c:pt>
                <c:pt idx="5">
                  <c:v>449.50522000000001</c:v>
                </c:pt>
                <c:pt idx="6">
                  <c:v>454.37475000000001</c:v>
                </c:pt>
                <c:pt idx="7">
                  <c:v>450.60809999999998</c:v>
                </c:pt>
                <c:pt idx="8">
                  <c:v>454.08165000000002</c:v>
                </c:pt>
                <c:pt idx="9">
                  <c:v>453.63010000000003</c:v>
                </c:pt>
                <c:pt idx="10">
                  <c:v>449.92320000000001</c:v>
                </c:pt>
                <c:pt idx="11">
                  <c:v>453.21456000000001</c:v>
                </c:pt>
                <c:pt idx="12">
                  <c:v>457.36984000000001</c:v>
                </c:pt>
                <c:pt idx="13">
                  <c:v>449.38110999999998</c:v>
                </c:pt>
                <c:pt idx="14">
                  <c:v>442.68123000000003</c:v>
                </c:pt>
                <c:pt idx="15">
                  <c:v>442.74671999999998</c:v>
                </c:pt>
                <c:pt idx="16">
                  <c:v>448.48514999999998</c:v>
                </c:pt>
                <c:pt idx="17">
                  <c:v>428.40393999999998</c:v>
                </c:pt>
                <c:pt idx="18">
                  <c:v>421.97654</c:v>
                </c:pt>
                <c:pt idx="19">
                  <c:v>424.18898999999999</c:v>
                </c:pt>
                <c:pt idx="20">
                  <c:v>420.64735999999999</c:v>
                </c:pt>
                <c:pt idx="21">
                  <c:v>428.64879000000002</c:v>
                </c:pt>
                <c:pt idx="22">
                  <c:v>421.24203</c:v>
                </c:pt>
                <c:pt idx="23">
                  <c:v>425.46566999999999</c:v>
                </c:pt>
                <c:pt idx="24">
                  <c:v>429.02605</c:v>
                </c:pt>
                <c:pt idx="25">
                  <c:v>422.74094000000002</c:v>
                </c:pt>
                <c:pt idx="26">
                  <c:v>409.83127000000002</c:v>
                </c:pt>
                <c:pt idx="27">
                  <c:v>417.34588000000002</c:v>
                </c:pt>
                <c:pt idx="28">
                  <c:v>416.72996000000001</c:v>
                </c:pt>
                <c:pt idx="29">
                  <c:v>413.56263999999999</c:v>
                </c:pt>
                <c:pt idx="30">
                  <c:v>392.41735999999997</c:v>
                </c:pt>
                <c:pt idx="31">
                  <c:v>412.05901</c:v>
                </c:pt>
                <c:pt idx="32">
                  <c:v>413.32033000000001</c:v>
                </c:pt>
                <c:pt idx="33">
                  <c:v>412.44997000000001</c:v>
                </c:pt>
                <c:pt idx="34">
                  <c:v>408.57245999999998</c:v>
                </c:pt>
                <c:pt idx="35">
                  <c:v>438.67387000000002</c:v>
                </c:pt>
                <c:pt idx="36">
                  <c:v>452.78697</c:v>
                </c:pt>
                <c:pt idx="37">
                  <c:v>433.58017000000001</c:v>
                </c:pt>
                <c:pt idx="38">
                  <c:v>420.13287000000003</c:v>
                </c:pt>
                <c:pt idx="39">
                  <c:v>427.67063000000002</c:v>
                </c:pt>
                <c:pt idx="40">
                  <c:v>416.02911999999998</c:v>
                </c:pt>
                <c:pt idx="41">
                  <c:v>412.02177</c:v>
                </c:pt>
                <c:pt idx="42">
                  <c:v>458.16415999999998</c:v>
                </c:pt>
                <c:pt idx="43">
                  <c:v>460.18009999999998</c:v>
                </c:pt>
                <c:pt idx="44">
                  <c:v>463.57670999999999</c:v>
                </c:pt>
                <c:pt idx="45">
                  <c:v>462.63004999999998</c:v>
                </c:pt>
                <c:pt idx="46">
                  <c:v>463.39443999999997</c:v>
                </c:pt>
                <c:pt idx="47">
                  <c:v>461.27710000000002</c:v>
                </c:pt>
              </c:numCache>
            </c:numRef>
          </c:val>
          <c:smooth val="0"/>
          <c:extLst>
            <c:ext xmlns:c16="http://schemas.microsoft.com/office/drawing/2014/chart" uri="{C3380CC4-5D6E-409C-BE32-E72D297353CC}">
              <c16:uniqueId val="{0000000F-6483-4B7A-A500-759D31F0B49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12.151300000000001</c:v>
                </c:pt>
                <c:pt idx="1">
                  <c:v>11.9148</c:v>
                </c:pt>
                <c:pt idx="2">
                  <c:v>11.9694</c:v>
                </c:pt>
                <c:pt idx="3">
                  <c:v>12.068099999999999</c:v>
                </c:pt>
                <c:pt idx="4">
                  <c:v>12.0748</c:v>
                </c:pt>
                <c:pt idx="5">
                  <c:v>11.5953</c:v>
                </c:pt>
                <c:pt idx="6">
                  <c:v>11.5441</c:v>
                </c:pt>
                <c:pt idx="7">
                  <c:v>11.7918</c:v>
                </c:pt>
                <c:pt idx="8">
                  <c:v>12.047499999999999</c:v>
                </c:pt>
                <c:pt idx="9">
                  <c:v>11.9231</c:v>
                </c:pt>
                <c:pt idx="10">
                  <c:v>11.1882</c:v>
                </c:pt>
                <c:pt idx="11">
                  <c:v>10.6906</c:v>
                </c:pt>
                <c:pt idx="12">
                  <c:v>10.398199999999999</c:v>
                </c:pt>
                <c:pt idx="13">
                  <c:v>10.506500000000001</c:v>
                </c:pt>
                <c:pt idx="14">
                  <c:v>10.321199999999999</c:v>
                </c:pt>
                <c:pt idx="15">
                  <c:v>10.678900000000001</c:v>
                </c:pt>
                <c:pt idx="16">
                  <c:v>10.734</c:v>
                </c:pt>
                <c:pt idx="17">
                  <c:v>11.061500000000001</c:v>
                </c:pt>
                <c:pt idx="18">
                  <c:v>10.7912</c:v>
                </c:pt>
                <c:pt idx="19">
                  <c:v>10.6</c:v>
                </c:pt>
                <c:pt idx="20">
                  <c:v>10.897500000000001</c:v>
                </c:pt>
                <c:pt idx="21">
                  <c:v>10.953099999999999</c:v>
                </c:pt>
                <c:pt idx="22">
                  <c:v>11.225899999999999</c:v>
                </c:pt>
                <c:pt idx="23">
                  <c:v>11.4863</c:v>
                </c:pt>
                <c:pt idx="24">
                  <c:v>11.575200000000001</c:v>
                </c:pt>
                <c:pt idx="25">
                  <c:v>11.3599</c:v>
                </c:pt>
                <c:pt idx="26">
                  <c:v>11.106199999999999</c:v>
                </c:pt>
                <c:pt idx="27">
                  <c:v>11.313599999999999</c:v>
                </c:pt>
                <c:pt idx="28">
                  <c:v>11.3413</c:v>
                </c:pt>
                <c:pt idx="29">
                  <c:v>11.243600000000001</c:v>
                </c:pt>
                <c:pt idx="30">
                  <c:v>11.258800000000001</c:v>
                </c:pt>
                <c:pt idx="31">
                  <c:v>10.958500000000001</c:v>
                </c:pt>
                <c:pt idx="32">
                  <c:v>10.6271</c:v>
                </c:pt>
                <c:pt idx="33">
                  <c:v>10.5984</c:v>
                </c:pt>
                <c:pt idx="34">
                  <c:v>10.3208</c:v>
                </c:pt>
                <c:pt idx="35">
                  <c:v>10.356999999999999</c:v>
                </c:pt>
                <c:pt idx="36">
                  <c:v>10.196199999999999</c:v>
                </c:pt>
                <c:pt idx="37">
                  <c:v>10.363200000000001</c:v>
                </c:pt>
                <c:pt idx="38">
                  <c:v>10.509</c:v>
                </c:pt>
                <c:pt idx="39">
                  <c:v>10.893700000000001</c:v>
                </c:pt>
                <c:pt idx="40">
                  <c:v>11.094099999999999</c:v>
                </c:pt>
                <c:pt idx="41">
                  <c:v>11.023099999999999</c:v>
                </c:pt>
                <c:pt idx="42">
                  <c:v>11.211399999999999</c:v>
                </c:pt>
                <c:pt idx="43">
                  <c:v>11.633699999999999</c:v>
                </c:pt>
                <c:pt idx="44">
                  <c:v>11.517899999999999</c:v>
                </c:pt>
                <c:pt idx="45">
                  <c:v>11.782299999999999</c:v>
                </c:pt>
                <c:pt idx="46">
                  <c:v>11.990600000000001</c:v>
                </c:pt>
                <c:pt idx="47">
                  <c:v>11.8133</c:v>
                </c:pt>
              </c:numCache>
            </c:numRef>
          </c:val>
          <c:smooth val="0"/>
          <c:extLst>
            <c:ext xmlns:c16="http://schemas.microsoft.com/office/drawing/2014/chart" uri="{C3380CC4-5D6E-409C-BE32-E72D297353CC}">
              <c16:uniqueId val="{00000010-6483-4B7A-A500-759D31F0B49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148.25980000000001</c:v>
                </c:pt>
                <c:pt idx="1">
                  <c:v>143.92779999999999</c:v>
                </c:pt>
                <c:pt idx="2">
                  <c:v>139.3092</c:v>
                </c:pt>
                <c:pt idx="3">
                  <c:v>144.4093</c:v>
                </c:pt>
                <c:pt idx="4">
                  <c:v>144.27610000000001</c:v>
                </c:pt>
                <c:pt idx="5">
                  <c:v>139.36279999999999</c:v>
                </c:pt>
                <c:pt idx="6">
                  <c:v>146.274</c:v>
                </c:pt>
                <c:pt idx="7">
                  <c:v>145.63849999999999</c:v>
                </c:pt>
                <c:pt idx="8">
                  <c:v>152.6285</c:v>
                </c:pt>
                <c:pt idx="9">
                  <c:v>147.14590000000001</c:v>
                </c:pt>
                <c:pt idx="10">
                  <c:v>143.90170000000001</c:v>
                </c:pt>
                <c:pt idx="11">
                  <c:v>148.59809999999999</c:v>
                </c:pt>
                <c:pt idx="12">
                  <c:v>144.58949999999999</c:v>
                </c:pt>
                <c:pt idx="13">
                  <c:v>138.53989999999999</c:v>
                </c:pt>
                <c:pt idx="14">
                  <c:v>145.69380000000001</c:v>
                </c:pt>
                <c:pt idx="15">
                  <c:v>141.01949999999999</c:v>
                </c:pt>
                <c:pt idx="16">
                  <c:v>112.10290000000001</c:v>
                </c:pt>
                <c:pt idx="17">
                  <c:v>115.0153</c:v>
                </c:pt>
                <c:pt idx="18">
                  <c:v>107.9579</c:v>
                </c:pt>
                <c:pt idx="19">
                  <c:v>99.504800000000003</c:v>
                </c:pt>
                <c:pt idx="20">
                  <c:v>105.6318</c:v>
                </c:pt>
                <c:pt idx="21">
                  <c:v>99.800799999999995</c:v>
                </c:pt>
                <c:pt idx="22">
                  <c:v>101.14149999999999</c:v>
                </c:pt>
                <c:pt idx="23">
                  <c:v>98.075999999999993</c:v>
                </c:pt>
                <c:pt idx="24">
                  <c:v>97.891999999999996</c:v>
                </c:pt>
                <c:pt idx="25">
                  <c:v>99.348200000000006</c:v>
                </c:pt>
                <c:pt idx="26">
                  <c:v>90.106399999999994</c:v>
                </c:pt>
                <c:pt idx="27">
                  <c:v>124.9224</c:v>
                </c:pt>
                <c:pt idx="28">
                  <c:v>130.15020000000001</c:v>
                </c:pt>
                <c:pt idx="29">
                  <c:v>129.65899999999999</c:v>
                </c:pt>
                <c:pt idx="30">
                  <c:v>130.86009999999999</c:v>
                </c:pt>
                <c:pt idx="31">
                  <c:v>145.37729999999999</c:v>
                </c:pt>
                <c:pt idx="32">
                  <c:v>123.48609999999999</c:v>
                </c:pt>
                <c:pt idx="33">
                  <c:v>86.860600000000005</c:v>
                </c:pt>
                <c:pt idx="34">
                  <c:v>124.04470000000001</c:v>
                </c:pt>
                <c:pt idx="35">
                  <c:v>140.1327</c:v>
                </c:pt>
                <c:pt idx="36">
                  <c:v>144.6096</c:v>
                </c:pt>
                <c:pt idx="37">
                  <c:v>147.87289999999999</c:v>
                </c:pt>
                <c:pt idx="38">
                  <c:v>148.21600000000001</c:v>
                </c:pt>
                <c:pt idx="39">
                  <c:v>153.3115</c:v>
                </c:pt>
                <c:pt idx="40">
                  <c:v>153.7551</c:v>
                </c:pt>
                <c:pt idx="41">
                  <c:v>151.69649999999999</c:v>
                </c:pt>
                <c:pt idx="42">
                  <c:v>157.2936</c:v>
                </c:pt>
                <c:pt idx="43">
                  <c:v>150.87190000000001</c:v>
                </c:pt>
                <c:pt idx="44">
                  <c:v>156.1037</c:v>
                </c:pt>
                <c:pt idx="45">
                  <c:v>157.24430000000001</c:v>
                </c:pt>
                <c:pt idx="46">
                  <c:v>155.44059999999999</c:v>
                </c:pt>
                <c:pt idx="47">
                  <c:v>153.9853</c:v>
                </c:pt>
              </c:numCache>
            </c:numRef>
          </c:val>
          <c:smooth val="0"/>
          <c:extLst>
            <c:ext xmlns:c16="http://schemas.microsoft.com/office/drawing/2014/chart" uri="{C3380CC4-5D6E-409C-BE32-E72D297353CC}">
              <c16:uniqueId val="{00000011-6483-4B7A-A500-759D31F0B49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17.192409999999999</c:v>
                </c:pt>
                <c:pt idx="1">
                  <c:v>17.1782</c:v>
                </c:pt>
                <c:pt idx="2">
                  <c:v>17.63072</c:v>
                </c:pt>
                <c:pt idx="3">
                  <c:v>17.779959999999999</c:v>
                </c:pt>
                <c:pt idx="4">
                  <c:v>17.673559999999998</c:v>
                </c:pt>
                <c:pt idx="5">
                  <c:v>16.913129999999999</c:v>
                </c:pt>
                <c:pt idx="6">
                  <c:v>17.343209999999999</c:v>
                </c:pt>
                <c:pt idx="7">
                  <c:v>17.590979999999998</c:v>
                </c:pt>
                <c:pt idx="8">
                  <c:v>17.593129999999999</c:v>
                </c:pt>
                <c:pt idx="9">
                  <c:v>17.739100000000001</c:v>
                </c:pt>
                <c:pt idx="10">
                  <c:v>17.74315</c:v>
                </c:pt>
                <c:pt idx="11">
                  <c:v>17.672149999999998</c:v>
                </c:pt>
                <c:pt idx="12">
                  <c:v>17.465769999999999</c:v>
                </c:pt>
                <c:pt idx="13">
                  <c:v>17.278839999999999</c:v>
                </c:pt>
                <c:pt idx="14">
                  <c:v>17.1722</c:v>
                </c:pt>
                <c:pt idx="15">
                  <c:v>17.634340000000002</c:v>
                </c:pt>
                <c:pt idx="16">
                  <c:v>17.504930000000002</c:v>
                </c:pt>
                <c:pt idx="17">
                  <c:v>17.1724</c:v>
                </c:pt>
                <c:pt idx="18">
                  <c:v>17.09393</c:v>
                </c:pt>
                <c:pt idx="19">
                  <c:v>17.168530000000001</c:v>
                </c:pt>
                <c:pt idx="20">
                  <c:v>17.658049999999999</c:v>
                </c:pt>
                <c:pt idx="21">
                  <c:v>17.54757</c:v>
                </c:pt>
                <c:pt idx="22">
                  <c:v>17.641030000000001</c:v>
                </c:pt>
                <c:pt idx="23">
                  <c:v>17.260649999999998</c:v>
                </c:pt>
                <c:pt idx="24">
                  <c:v>17.42624</c:v>
                </c:pt>
                <c:pt idx="25">
                  <c:v>17.454820000000002</c:v>
                </c:pt>
                <c:pt idx="26">
                  <c:v>17.67202</c:v>
                </c:pt>
                <c:pt idx="27">
                  <c:v>17.65436</c:v>
                </c:pt>
                <c:pt idx="28">
                  <c:v>17.592099999999999</c:v>
                </c:pt>
                <c:pt idx="29">
                  <c:v>17.423079999999999</c:v>
                </c:pt>
                <c:pt idx="30">
                  <c:v>17.96434</c:v>
                </c:pt>
                <c:pt idx="31">
                  <c:v>18.01661</c:v>
                </c:pt>
                <c:pt idx="32">
                  <c:v>17.134689999999999</c:v>
                </c:pt>
                <c:pt idx="33">
                  <c:v>17.46058</c:v>
                </c:pt>
                <c:pt idx="34">
                  <c:v>17.438420000000001</c:v>
                </c:pt>
                <c:pt idx="35">
                  <c:v>17.868369999999999</c:v>
                </c:pt>
                <c:pt idx="36">
                  <c:v>18.134589999999999</c:v>
                </c:pt>
                <c:pt idx="37">
                  <c:v>18.074909999999999</c:v>
                </c:pt>
                <c:pt idx="38">
                  <c:v>17.97382</c:v>
                </c:pt>
                <c:pt idx="39">
                  <c:v>18.308620000000001</c:v>
                </c:pt>
                <c:pt idx="40">
                  <c:v>18.275690000000001</c:v>
                </c:pt>
                <c:pt idx="41">
                  <c:v>18.29731</c:v>
                </c:pt>
                <c:pt idx="42">
                  <c:v>18.2285</c:v>
                </c:pt>
                <c:pt idx="43">
                  <c:v>18.40578</c:v>
                </c:pt>
                <c:pt idx="44">
                  <c:v>18.119479999999999</c:v>
                </c:pt>
                <c:pt idx="45">
                  <c:v>18.170940000000002</c:v>
                </c:pt>
                <c:pt idx="46">
                  <c:v>17.87828</c:v>
                </c:pt>
                <c:pt idx="47">
                  <c:v>18.135200000000001</c:v>
                </c:pt>
              </c:numCache>
            </c:numRef>
          </c:val>
          <c:smooth val="0"/>
          <c:extLst>
            <c:ext xmlns:c16="http://schemas.microsoft.com/office/drawing/2014/chart" uri="{C3380CC4-5D6E-409C-BE32-E72D297353CC}">
              <c16:uniqueId val="{00000012-6483-4B7A-A500-759D31F0B49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483-4B7A-A500-759D31F0B49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483-4B7A-A500-759D31F0B49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15.2913</c:v>
                </c:pt>
                <c:pt idx="1">
                  <c:v>14.94</c:v>
                </c:pt>
                <c:pt idx="2">
                  <c:v>13.962</c:v>
                </c:pt>
                <c:pt idx="3">
                  <c:v>14.014099999999999</c:v>
                </c:pt>
                <c:pt idx="4">
                  <c:v>14.4091</c:v>
                </c:pt>
                <c:pt idx="5">
                  <c:v>14.386900000000001</c:v>
                </c:pt>
                <c:pt idx="6">
                  <c:v>14.481</c:v>
                </c:pt>
                <c:pt idx="7">
                  <c:v>14.4231</c:v>
                </c:pt>
                <c:pt idx="8">
                  <c:v>13.570399999999999</c:v>
                </c:pt>
                <c:pt idx="9">
                  <c:v>14.085800000000001</c:v>
                </c:pt>
                <c:pt idx="10">
                  <c:v>13.7707</c:v>
                </c:pt>
                <c:pt idx="11">
                  <c:v>13.561500000000001</c:v>
                </c:pt>
                <c:pt idx="12">
                  <c:v>13.539300000000001</c:v>
                </c:pt>
                <c:pt idx="13">
                  <c:v>13.617800000000001</c:v>
                </c:pt>
                <c:pt idx="14">
                  <c:v>12.8125</c:v>
                </c:pt>
                <c:pt idx="15">
                  <c:v>13.606999999999999</c:v>
                </c:pt>
                <c:pt idx="16">
                  <c:v>12.6806</c:v>
                </c:pt>
                <c:pt idx="17">
                  <c:v>12.843299999999999</c:v>
                </c:pt>
                <c:pt idx="18">
                  <c:v>13.2446</c:v>
                </c:pt>
                <c:pt idx="19">
                  <c:v>13.812900000000001</c:v>
                </c:pt>
                <c:pt idx="20">
                  <c:v>14.2456</c:v>
                </c:pt>
                <c:pt idx="21">
                  <c:v>13.5853</c:v>
                </c:pt>
                <c:pt idx="22">
                  <c:v>14.545199999999999</c:v>
                </c:pt>
                <c:pt idx="23">
                  <c:v>13.9137</c:v>
                </c:pt>
                <c:pt idx="24">
                  <c:v>13.157999999999999</c:v>
                </c:pt>
                <c:pt idx="25">
                  <c:v>13.2089</c:v>
                </c:pt>
                <c:pt idx="26">
                  <c:v>13.2216</c:v>
                </c:pt>
                <c:pt idx="27">
                  <c:v>14.389099999999999</c:v>
                </c:pt>
                <c:pt idx="28">
                  <c:v>14.6729</c:v>
                </c:pt>
                <c:pt idx="29">
                  <c:v>14.7896</c:v>
                </c:pt>
                <c:pt idx="30">
                  <c:v>15.0219</c:v>
                </c:pt>
                <c:pt idx="31">
                  <c:v>14.1937</c:v>
                </c:pt>
                <c:pt idx="32">
                  <c:v>16.016200000000001</c:v>
                </c:pt>
                <c:pt idx="33">
                  <c:v>15.785500000000001</c:v>
                </c:pt>
                <c:pt idx="34">
                  <c:v>15.8345</c:v>
                </c:pt>
                <c:pt idx="35">
                  <c:v>15.2912</c:v>
                </c:pt>
                <c:pt idx="36">
                  <c:v>14.9086</c:v>
                </c:pt>
                <c:pt idx="37">
                  <c:v>15.1929</c:v>
                </c:pt>
                <c:pt idx="38">
                  <c:v>14.707000000000001</c:v>
                </c:pt>
                <c:pt idx="39">
                  <c:v>14.9489</c:v>
                </c:pt>
                <c:pt idx="40">
                  <c:v>15.7319</c:v>
                </c:pt>
                <c:pt idx="41">
                  <c:v>15.2758</c:v>
                </c:pt>
                <c:pt idx="42">
                  <c:v>16.090399999999999</c:v>
                </c:pt>
                <c:pt idx="43">
                  <c:v>17.063400000000001</c:v>
                </c:pt>
                <c:pt idx="44">
                  <c:v>16.698399999999999</c:v>
                </c:pt>
                <c:pt idx="45">
                  <c:v>16.434100000000001</c:v>
                </c:pt>
                <c:pt idx="46">
                  <c:v>17.041699999999999</c:v>
                </c:pt>
                <c:pt idx="47">
                  <c:v>16.512</c:v>
                </c:pt>
              </c:numCache>
            </c:numRef>
          </c:val>
          <c:smooth val="0"/>
          <c:extLst>
            <c:ext xmlns:c16="http://schemas.microsoft.com/office/drawing/2014/chart" uri="{C3380CC4-5D6E-409C-BE32-E72D297353CC}">
              <c16:uniqueId val="{00000015-6483-4B7A-A500-759D31F0B49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4.9796699999999996</c:v>
                </c:pt>
                <c:pt idx="1">
                  <c:v>4.9897400000000003</c:v>
                </c:pt>
                <c:pt idx="2">
                  <c:v>5.0073600000000003</c:v>
                </c:pt>
                <c:pt idx="3">
                  <c:v>4.9276200000000001</c:v>
                </c:pt>
                <c:pt idx="4">
                  <c:v>4.6588099999999999</c:v>
                </c:pt>
                <c:pt idx="5">
                  <c:v>4.71007</c:v>
                </c:pt>
                <c:pt idx="6">
                  <c:v>4.8115399999999999</c:v>
                </c:pt>
                <c:pt idx="7">
                  <c:v>4.9864199999999999</c:v>
                </c:pt>
                <c:pt idx="8">
                  <c:v>5.0217700000000001</c:v>
                </c:pt>
                <c:pt idx="9">
                  <c:v>5.0176299999999996</c:v>
                </c:pt>
                <c:pt idx="10">
                  <c:v>5.1409700000000003</c:v>
                </c:pt>
                <c:pt idx="11">
                  <c:v>4.8528700000000002</c:v>
                </c:pt>
                <c:pt idx="12">
                  <c:v>4.67537</c:v>
                </c:pt>
                <c:pt idx="13">
                  <c:v>4.6281699999999999</c:v>
                </c:pt>
                <c:pt idx="14">
                  <c:v>4.6266600000000002</c:v>
                </c:pt>
                <c:pt idx="15">
                  <c:v>4.6674899999999999</c:v>
                </c:pt>
                <c:pt idx="16">
                  <c:v>4.5746000000000002</c:v>
                </c:pt>
                <c:pt idx="17">
                  <c:v>4.5735200000000003</c:v>
                </c:pt>
                <c:pt idx="18">
                  <c:v>4.5757500000000002</c:v>
                </c:pt>
                <c:pt idx="19">
                  <c:v>4.5873699999999999</c:v>
                </c:pt>
                <c:pt idx="20">
                  <c:v>4.6015600000000001</c:v>
                </c:pt>
                <c:pt idx="21">
                  <c:v>4.6029600000000004</c:v>
                </c:pt>
                <c:pt idx="22">
                  <c:v>4.8280799999999999</c:v>
                </c:pt>
                <c:pt idx="23">
                  <c:v>4.8537800000000004</c:v>
                </c:pt>
                <c:pt idx="24">
                  <c:v>4.5323099999999998</c:v>
                </c:pt>
                <c:pt idx="25">
                  <c:v>4.51837</c:v>
                </c:pt>
                <c:pt idx="26">
                  <c:v>4.5294999999999996</c:v>
                </c:pt>
                <c:pt idx="27">
                  <c:v>4.8297299999999996</c:v>
                </c:pt>
                <c:pt idx="28">
                  <c:v>4.8208900000000003</c:v>
                </c:pt>
                <c:pt idx="29">
                  <c:v>4.7990899999999996</c:v>
                </c:pt>
                <c:pt idx="30">
                  <c:v>4.6605600000000003</c:v>
                </c:pt>
                <c:pt idx="31">
                  <c:v>4.61029</c:v>
                </c:pt>
                <c:pt idx="32">
                  <c:v>4.7915599999999996</c:v>
                </c:pt>
                <c:pt idx="33">
                  <c:v>4.9043000000000001</c:v>
                </c:pt>
                <c:pt idx="34">
                  <c:v>4.9501200000000001</c:v>
                </c:pt>
                <c:pt idx="35">
                  <c:v>4.6800899999999999</c:v>
                </c:pt>
                <c:pt idx="36">
                  <c:v>4.6309899999999997</c:v>
                </c:pt>
                <c:pt idx="37">
                  <c:v>4.51159</c:v>
                </c:pt>
                <c:pt idx="38">
                  <c:v>4.4904000000000002</c:v>
                </c:pt>
                <c:pt idx="39">
                  <c:v>4.4931599999999996</c:v>
                </c:pt>
                <c:pt idx="40">
                  <c:v>4.5211600000000001</c:v>
                </c:pt>
                <c:pt idx="41">
                  <c:v>4.5132599999999998</c:v>
                </c:pt>
                <c:pt idx="42">
                  <c:v>4.8235299999999999</c:v>
                </c:pt>
                <c:pt idx="43">
                  <c:v>4.8791900000000004</c:v>
                </c:pt>
                <c:pt idx="44">
                  <c:v>4.9325700000000001</c:v>
                </c:pt>
                <c:pt idx="45">
                  <c:v>5.02935</c:v>
                </c:pt>
                <c:pt idx="46">
                  <c:v>5.0200699999999996</c:v>
                </c:pt>
                <c:pt idx="47">
                  <c:v>5.0022599999999997</c:v>
                </c:pt>
              </c:numCache>
            </c:numRef>
          </c:val>
          <c:smooth val="0"/>
          <c:extLst>
            <c:ext xmlns:c16="http://schemas.microsoft.com/office/drawing/2014/chart" uri="{C3380CC4-5D6E-409C-BE32-E72D297353CC}">
              <c16:uniqueId val="{00000016-6483-4B7A-A500-759D31F0B49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483-4B7A-A500-759D31F0B49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483-4B7A-A500-759D31F0B49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15.08578</c:v>
                </c:pt>
                <c:pt idx="1">
                  <c:v>15.185700000000001</c:v>
                </c:pt>
                <c:pt idx="2">
                  <c:v>14.667160000000001</c:v>
                </c:pt>
                <c:pt idx="3">
                  <c:v>13.89766</c:v>
                </c:pt>
                <c:pt idx="4">
                  <c:v>14.958780000000001</c:v>
                </c:pt>
                <c:pt idx="5">
                  <c:v>15.378080000000001</c:v>
                </c:pt>
                <c:pt idx="6">
                  <c:v>14.896929999999999</c:v>
                </c:pt>
                <c:pt idx="7">
                  <c:v>14.9497</c:v>
                </c:pt>
                <c:pt idx="8">
                  <c:v>14.9396</c:v>
                </c:pt>
                <c:pt idx="9">
                  <c:v>14.441509999999999</c:v>
                </c:pt>
                <c:pt idx="10">
                  <c:v>13.50367</c:v>
                </c:pt>
                <c:pt idx="11">
                  <c:v>11.56761</c:v>
                </c:pt>
                <c:pt idx="12">
                  <c:v>10.29792</c:v>
                </c:pt>
                <c:pt idx="13">
                  <c:v>10.628869999999999</c:v>
                </c:pt>
                <c:pt idx="14">
                  <c:v>10.69755</c:v>
                </c:pt>
                <c:pt idx="15">
                  <c:v>12.00311</c:v>
                </c:pt>
                <c:pt idx="16">
                  <c:v>12.31175</c:v>
                </c:pt>
                <c:pt idx="17">
                  <c:v>12.2904</c:v>
                </c:pt>
                <c:pt idx="18">
                  <c:v>13.362539999999999</c:v>
                </c:pt>
                <c:pt idx="19">
                  <c:v>15.5722</c:v>
                </c:pt>
                <c:pt idx="20">
                  <c:v>15.231529999999999</c:v>
                </c:pt>
                <c:pt idx="21">
                  <c:v>15.34287</c:v>
                </c:pt>
                <c:pt idx="22">
                  <c:v>15.3529</c:v>
                </c:pt>
                <c:pt idx="23">
                  <c:v>14.70462</c:v>
                </c:pt>
                <c:pt idx="24">
                  <c:v>13.36242</c:v>
                </c:pt>
                <c:pt idx="25">
                  <c:v>13.686400000000001</c:v>
                </c:pt>
                <c:pt idx="26">
                  <c:v>14.18108</c:v>
                </c:pt>
                <c:pt idx="27">
                  <c:v>14.97143</c:v>
                </c:pt>
                <c:pt idx="28">
                  <c:v>14.77896</c:v>
                </c:pt>
                <c:pt idx="29">
                  <c:v>15.9549</c:v>
                </c:pt>
                <c:pt idx="30">
                  <c:v>16.315059999999999</c:v>
                </c:pt>
                <c:pt idx="31">
                  <c:v>16.006080000000001</c:v>
                </c:pt>
                <c:pt idx="32">
                  <c:v>15.77741</c:v>
                </c:pt>
                <c:pt idx="33">
                  <c:v>15.300470000000001</c:v>
                </c:pt>
                <c:pt idx="34">
                  <c:v>15.18764</c:v>
                </c:pt>
                <c:pt idx="35">
                  <c:v>14.8445</c:v>
                </c:pt>
                <c:pt idx="36">
                  <c:v>12.777060000000001</c:v>
                </c:pt>
                <c:pt idx="37">
                  <c:v>12.653919999999999</c:v>
                </c:pt>
                <c:pt idx="38">
                  <c:v>12.95318</c:v>
                </c:pt>
                <c:pt idx="39">
                  <c:v>13.784330000000001</c:v>
                </c:pt>
                <c:pt idx="40">
                  <c:v>14.85493</c:v>
                </c:pt>
                <c:pt idx="41">
                  <c:v>15.268330000000001</c:v>
                </c:pt>
                <c:pt idx="42">
                  <c:v>15.500769999999999</c:v>
                </c:pt>
                <c:pt idx="43">
                  <c:v>15.837440000000001</c:v>
                </c:pt>
                <c:pt idx="44">
                  <c:v>16.686640000000001</c:v>
                </c:pt>
                <c:pt idx="45">
                  <c:v>16.571280000000002</c:v>
                </c:pt>
                <c:pt idx="46">
                  <c:v>16.827480000000001</c:v>
                </c:pt>
                <c:pt idx="47">
                  <c:v>16.793880000000001</c:v>
                </c:pt>
              </c:numCache>
            </c:numRef>
          </c:val>
          <c:smooth val="0"/>
          <c:extLst>
            <c:ext xmlns:c16="http://schemas.microsoft.com/office/drawing/2014/chart" uri="{C3380CC4-5D6E-409C-BE32-E72D297353CC}">
              <c16:uniqueId val="{00000019-6483-4B7A-A500-759D31F0B49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271.52</c:v>
                </c:pt>
                <c:pt idx="1">
                  <c:v>270.8</c:v>
                </c:pt>
                <c:pt idx="2">
                  <c:v>271.42</c:v>
                </c:pt>
                <c:pt idx="3">
                  <c:v>260.99</c:v>
                </c:pt>
                <c:pt idx="4">
                  <c:v>260.02999999999997</c:v>
                </c:pt>
                <c:pt idx="5">
                  <c:v>269.07</c:v>
                </c:pt>
                <c:pt idx="6">
                  <c:v>249.66</c:v>
                </c:pt>
                <c:pt idx="7">
                  <c:v>262.74</c:v>
                </c:pt>
                <c:pt idx="8">
                  <c:v>268.89</c:v>
                </c:pt>
                <c:pt idx="9">
                  <c:v>265.73</c:v>
                </c:pt>
                <c:pt idx="10">
                  <c:v>266.52999999999997</c:v>
                </c:pt>
                <c:pt idx="11">
                  <c:v>270.04000000000002</c:v>
                </c:pt>
                <c:pt idx="12">
                  <c:v>269.04000000000002</c:v>
                </c:pt>
                <c:pt idx="13">
                  <c:v>262.10000000000002</c:v>
                </c:pt>
                <c:pt idx="14">
                  <c:v>254.95</c:v>
                </c:pt>
                <c:pt idx="15">
                  <c:v>245.96</c:v>
                </c:pt>
                <c:pt idx="16">
                  <c:v>258.24</c:v>
                </c:pt>
                <c:pt idx="17">
                  <c:v>263.83</c:v>
                </c:pt>
                <c:pt idx="18">
                  <c:v>266.39</c:v>
                </c:pt>
                <c:pt idx="19">
                  <c:v>257.99</c:v>
                </c:pt>
                <c:pt idx="20">
                  <c:v>263.23</c:v>
                </c:pt>
                <c:pt idx="21">
                  <c:v>280.22000000000003</c:v>
                </c:pt>
                <c:pt idx="22">
                  <c:v>281.16000000000003</c:v>
                </c:pt>
                <c:pt idx="23">
                  <c:v>277.85000000000002</c:v>
                </c:pt>
                <c:pt idx="24">
                  <c:v>284.38</c:v>
                </c:pt>
                <c:pt idx="25">
                  <c:v>287.38</c:v>
                </c:pt>
                <c:pt idx="26">
                  <c:v>273.39999999999998</c:v>
                </c:pt>
                <c:pt idx="27">
                  <c:v>287.95999999999998</c:v>
                </c:pt>
                <c:pt idx="28">
                  <c:v>294.45999999999998</c:v>
                </c:pt>
                <c:pt idx="29">
                  <c:v>290.38</c:v>
                </c:pt>
                <c:pt idx="30">
                  <c:v>292.99</c:v>
                </c:pt>
                <c:pt idx="31">
                  <c:v>289.07</c:v>
                </c:pt>
                <c:pt idx="32">
                  <c:v>287.82</c:v>
                </c:pt>
                <c:pt idx="33">
                  <c:v>291.77999999999997</c:v>
                </c:pt>
                <c:pt idx="34">
                  <c:v>289.94</c:v>
                </c:pt>
                <c:pt idx="35">
                  <c:v>287.83999999999997</c:v>
                </c:pt>
                <c:pt idx="36">
                  <c:v>286.35000000000002</c:v>
                </c:pt>
                <c:pt idx="37">
                  <c:v>280.93</c:v>
                </c:pt>
                <c:pt idx="38">
                  <c:v>272.33999999999997</c:v>
                </c:pt>
                <c:pt idx="39">
                  <c:v>272.48</c:v>
                </c:pt>
                <c:pt idx="40">
                  <c:v>279.48</c:v>
                </c:pt>
                <c:pt idx="41">
                  <c:v>284.86</c:v>
                </c:pt>
                <c:pt idx="42">
                  <c:v>286.75</c:v>
                </c:pt>
                <c:pt idx="43">
                  <c:v>289.95999999999998</c:v>
                </c:pt>
                <c:pt idx="44">
                  <c:v>292.76</c:v>
                </c:pt>
                <c:pt idx="45">
                  <c:v>290.56</c:v>
                </c:pt>
                <c:pt idx="46">
                  <c:v>290.82</c:v>
                </c:pt>
                <c:pt idx="47">
                  <c:v>290.27999999999997</c:v>
                </c:pt>
              </c:numCache>
            </c:numRef>
          </c:val>
          <c:smooth val="0"/>
          <c:extLst>
            <c:ext xmlns:c16="http://schemas.microsoft.com/office/drawing/2014/chart" uri="{C3380CC4-5D6E-409C-BE32-E72D297353CC}">
              <c16:uniqueId val="{0000001A-6483-4B7A-A500-759D31F0B49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483-4B7A-A500-759D31F0B49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34.174999999999997</c:v>
                </c:pt>
                <c:pt idx="1">
                  <c:v>34.143000000000001</c:v>
                </c:pt>
                <c:pt idx="2">
                  <c:v>35.037999999999997</c:v>
                </c:pt>
                <c:pt idx="3">
                  <c:v>36.143999999999998</c:v>
                </c:pt>
                <c:pt idx="4">
                  <c:v>36.115000000000002</c:v>
                </c:pt>
                <c:pt idx="5">
                  <c:v>35.881</c:v>
                </c:pt>
                <c:pt idx="6">
                  <c:v>35.823</c:v>
                </c:pt>
                <c:pt idx="7">
                  <c:v>35.911999999999999</c:v>
                </c:pt>
                <c:pt idx="8">
                  <c:v>36.026000000000003</c:v>
                </c:pt>
                <c:pt idx="9">
                  <c:v>36.405000000000001</c:v>
                </c:pt>
                <c:pt idx="10">
                  <c:v>36.320999999999998</c:v>
                </c:pt>
                <c:pt idx="11">
                  <c:v>36.414999999999999</c:v>
                </c:pt>
                <c:pt idx="12">
                  <c:v>34.192999999999998</c:v>
                </c:pt>
                <c:pt idx="13">
                  <c:v>33.435000000000002</c:v>
                </c:pt>
                <c:pt idx="14">
                  <c:v>33.636000000000003</c:v>
                </c:pt>
                <c:pt idx="15">
                  <c:v>35.340000000000003</c:v>
                </c:pt>
                <c:pt idx="16">
                  <c:v>35.691000000000003</c:v>
                </c:pt>
                <c:pt idx="17">
                  <c:v>35.518999999999998</c:v>
                </c:pt>
                <c:pt idx="18">
                  <c:v>36.051000000000002</c:v>
                </c:pt>
                <c:pt idx="19">
                  <c:v>35.6</c:v>
                </c:pt>
                <c:pt idx="20">
                  <c:v>35.972999999999999</c:v>
                </c:pt>
                <c:pt idx="21">
                  <c:v>36.08</c:v>
                </c:pt>
                <c:pt idx="22">
                  <c:v>35.883000000000003</c:v>
                </c:pt>
                <c:pt idx="23">
                  <c:v>35.671999999999997</c:v>
                </c:pt>
                <c:pt idx="24">
                  <c:v>34.904000000000003</c:v>
                </c:pt>
                <c:pt idx="25">
                  <c:v>35.343000000000004</c:v>
                </c:pt>
                <c:pt idx="26">
                  <c:v>35.654000000000003</c:v>
                </c:pt>
                <c:pt idx="27">
                  <c:v>35.502000000000002</c:v>
                </c:pt>
                <c:pt idx="28">
                  <c:v>35.103000000000002</c:v>
                </c:pt>
                <c:pt idx="29">
                  <c:v>33.831000000000003</c:v>
                </c:pt>
                <c:pt idx="30">
                  <c:v>28.196000000000002</c:v>
                </c:pt>
                <c:pt idx="31">
                  <c:v>30.204999999999998</c:v>
                </c:pt>
                <c:pt idx="32">
                  <c:v>31.552</c:v>
                </c:pt>
                <c:pt idx="33">
                  <c:v>33.026000000000003</c:v>
                </c:pt>
                <c:pt idx="34">
                  <c:v>33.898000000000003</c:v>
                </c:pt>
                <c:pt idx="35">
                  <c:v>34.046999999999997</c:v>
                </c:pt>
                <c:pt idx="36">
                  <c:v>34.021000000000001</c:v>
                </c:pt>
                <c:pt idx="37">
                  <c:v>33.968000000000004</c:v>
                </c:pt>
                <c:pt idx="38">
                  <c:v>33.634</c:v>
                </c:pt>
                <c:pt idx="39">
                  <c:v>33.514000000000003</c:v>
                </c:pt>
                <c:pt idx="40">
                  <c:v>33.664999999999999</c:v>
                </c:pt>
                <c:pt idx="41">
                  <c:v>33.697000000000003</c:v>
                </c:pt>
                <c:pt idx="42">
                  <c:v>33.619999999999997</c:v>
                </c:pt>
                <c:pt idx="43">
                  <c:v>33.570999999999998</c:v>
                </c:pt>
                <c:pt idx="44">
                  <c:v>33.317</c:v>
                </c:pt>
                <c:pt idx="45">
                  <c:v>33.36</c:v>
                </c:pt>
                <c:pt idx="46">
                  <c:v>33.448</c:v>
                </c:pt>
                <c:pt idx="47">
                  <c:v>33.656999999999996</c:v>
                </c:pt>
              </c:numCache>
            </c:numRef>
          </c:val>
          <c:smooth val="0"/>
          <c:extLst>
            <c:ext xmlns:c16="http://schemas.microsoft.com/office/drawing/2014/chart" uri="{C3380CC4-5D6E-409C-BE32-E72D297353CC}">
              <c16:uniqueId val="{0000001C-6483-4B7A-A500-759D31F0B49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483-4B7A-A500-759D31F0B49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23.3492</c:v>
                </c:pt>
                <c:pt idx="1">
                  <c:v>23.104299999999999</c:v>
                </c:pt>
                <c:pt idx="2">
                  <c:v>23.273800000000001</c:v>
                </c:pt>
                <c:pt idx="3">
                  <c:v>23.253699999999998</c:v>
                </c:pt>
                <c:pt idx="4">
                  <c:v>19.322700000000001</c:v>
                </c:pt>
                <c:pt idx="5">
                  <c:v>18.013200000000001</c:v>
                </c:pt>
                <c:pt idx="6">
                  <c:v>19.034800000000001</c:v>
                </c:pt>
                <c:pt idx="7">
                  <c:v>23.004899999999999</c:v>
                </c:pt>
                <c:pt idx="8">
                  <c:v>23.3002</c:v>
                </c:pt>
                <c:pt idx="9">
                  <c:v>23.822399999999998</c:v>
                </c:pt>
                <c:pt idx="10">
                  <c:v>23.578199999999999</c:v>
                </c:pt>
                <c:pt idx="11">
                  <c:v>23.698499999999999</c:v>
                </c:pt>
                <c:pt idx="12">
                  <c:v>23.219200000000001</c:v>
                </c:pt>
                <c:pt idx="13">
                  <c:v>25.198599999999999</c:v>
                </c:pt>
                <c:pt idx="14">
                  <c:v>22.094899999999999</c:v>
                </c:pt>
                <c:pt idx="15">
                  <c:v>16.6144</c:v>
                </c:pt>
                <c:pt idx="16">
                  <c:v>12.0067</c:v>
                </c:pt>
                <c:pt idx="17">
                  <c:v>7.5180999999999996</c:v>
                </c:pt>
                <c:pt idx="18">
                  <c:v>6.7042000000000002</c:v>
                </c:pt>
                <c:pt idx="19">
                  <c:v>5.6173999999999999</c:v>
                </c:pt>
                <c:pt idx="20">
                  <c:v>5.5942999999999996</c:v>
                </c:pt>
                <c:pt idx="21">
                  <c:v>3.7948</c:v>
                </c:pt>
                <c:pt idx="22">
                  <c:v>0.47639999999999999</c:v>
                </c:pt>
                <c:pt idx="23">
                  <c:v>0.49930000000000002</c:v>
                </c:pt>
                <c:pt idx="24">
                  <c:v>0.49990000000000001</c:v>
                </c:pt>
                <c:pt idx="25">
                  <c:v>2.9439000000000002</c:v>
                </c:pt>
                <c:pt idx="26">
                  <c:v>5.0183999999999997</c:v>
                </c:pt>
                <c:pt idx="27">
                  <c:v>7.4298999999999999</c:v>
                </c:pt>
                <c:pt idx="28">
                  <c:v>5.9351000000000003</c:v>
                </c:pt>
                <c:pt idx="29">
                  <c:v>6.0823</c:v>
                </c:pt>
                <c:pt idx="30">
                  <c:v>7.2168999999999999</c:v>
                </c:pt>
                <c:pt idx="31">
                  <c:v>11.159000000000001</c:v>
                </c:pt>
                <c:pt idx="32">
                  <c:v>16.761199999999999</c:v>
                </c:pt>
                <c:pt idx="33">
                  <c:v>22.158899999999999</c:v>
                </c:pt>
                <c:pt idx="34">
                  <c:v>26.639399999999998</c:v>
                </c:pt>
                <c:pt idx="35">
                  <c:v>28.510400000000001</c:v>
                </c:pt>
                <c:pt idx="36">
                  <c:v>26.4389</c:v>
                </c:pt>
                <c:pt idx="37">
                  <c:v>23.252300000000002</c:v>
                </c:pt>
                <c:pt idx="38">
                  <c:v>23.191700000000001</c:v>
                </c:pt>
                <c:pt idx="39">
                  <c:v>23.382200000000001</c:v>
                </c:pt>
                <c:pt idx="40">
                  <c:v>22.959499999999998</c:v>
                </c:pt>
                <c:pt idx="41">
                  <c:v>23.023800000000001</c:v>
                </c:pt>
                <c:pt idx="42">
                  <c:v>23.016999999999999</c:v>
                </c:pt>
                <c:pt idx="43">
                  <c:v>23.0014</c:v>
                </c:pt>
                <c:pt idx="44">
                  <c:v>23.18</c:v>
                </c:pt>
                <c:pt idx="45">
                  <c:v>23.249300000000002</c:v>
                </c:pt>
                <c:pt idx="46">
                  <c:v>22.993200000000002</c:v>
                </c:pt>
                <c:pt idx="47">
                  <c:v>22.7805</c:v>
                </c:pt>
              </c:numCache>
            </c:numRef>
          </c:val>
          <c:smooth val="0"/>
          <c:extLst>
            <c:ext xmlns:c16="http://schemas.microsoft.com/office/drawing/2014/chart" uri="{C3380CC4-5D6E-409C-BE32-E72D297353CC}">
              <c16:uniqueId val="{0000001E-6483-4B7A-A500-759D31F0B49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1172.8</c:v>
                </c:pt>
                <c:pt idx="1">
                  <c:v>1181</c:v>
                </c:pt>
                <c:pt idx="2">
                  <c:v>1175.2</c:v>
                </c:pt>
                <c:pt idx="3">
                  <c:v>1167.7</c:v>
                </c:pt>
                <c:pt idx="4">
                  <c:v>1166.5</c:v>
                </c:pt>
                <c:pt idx="5">
                  <c:v>1167.2</c:v>
                </c:pt>
                <c:pt idx="6">
                  <c:v>1170.3</c:v>
                </c:pt>
                <c:pt idx="7">
                  <c:v>1166.4000000000001</c:v>
                </c:pt>
                <c:pt idx="8">
                  <c:v>1162.2</c:v>
                </c:pt>
                <c:pt idx="9">
                  <c:v>1174.8</c:v>
                </c:pt>
                <c:pt idx="10">
                  <c:v>1152.2</c:v>
                </c:pt>
                <c:pt idx="11">
                  <c:v>1149.4000000000001</c:v>
                </c:pt>
                <c:pt idx="12">
                  <c:v>1156.0999999999999</c:v>
                </c:pt>
                <c:pt idx="13">
                  <c:v>1137.2</c:v>
                </c:pt>
                <c:pt idx="14">
                  <c:v>1142.4000000000001</c:v>
                </c:pt>
                <c:pt idx="15">
                  <c:v>1150.5</c:v>
                </c:pt>
                <c:pt idx="16">
                  <c:v>1155.0999999999999</c:v>
                </c:pt>
                <c:pt idx="17">
                  <c:v>1151.5999999999999</c:v>
                </c:pt>
                <c:pt idx="18">
                  <c:v>1174.5</c:v>
                </c:pt>
                <c:pt idx="19">
                  <c:v>1151.5</c:v>
                </c:pt>
                <c:pt idx="20">
                  <c:v>1167.2</c:v>
                </c:pt>
                <c:pt idx="21">
                  <c:v>1150.2</c:v>
                </c:pt>
                <c:pt idx="22">
                  <c:v>1150.3</c:v>
                </c:pt>
                <c:pt idx="23">
                  <c:v>1141.8</c:v>
                </c:pt>
                <c:pt idx="24">
                  <c:v>1153</c:v>
                </c:pt>
                <c:pt idx="25">
                  <c:v>1138.8</c:v>
                </c:pt>
                <c:pt idx="26">
                  <c:v>1151.7</c:v>
                </c:pt>
                <c:pt idx="27">
                  <c:v>1141.0999999999999</c:v>
                </c:pt>
                <c:pt idx="28">
                  <c:v>1158.2</c:v>
                </c:pt>
                <c:pt idx="29">
                  <c:v>1133.2</c:v>
                </c:pt>
                <c:pt idx="30">
                  <c:v>1128.4000000000001</c:v>
                </c:pt>
                <c:pt idx="31">
                  <c:v>1164.6500000000001</c:v>
                </c:pt>
                <c:pt idx="32">
                  <c:v>1122.7</c:v>
                </c:pt>
                <c:pt idx="33">
                  <c:v>1121</c:v>
                </c:pt>
                <c:pt idx="34">
                  <c:v>1150.2</c:v>
                </c:pt>
                <c:pt idx="35">
                  <c:v>1159.4000000000001</c:v>
                </c:pt>
                <c:pt idx="36">
                  <c:v>1171.0999999999999</c:v>
                </c:pt>
                <c:pt idx="37">
                  <c:v>1201.2950000000001</c:v>
                </c:pt>
                <c:pt idx="38">
                  <c:v>1189.6120000000001</c:v>
                </c:pt>
                <c:pt idx="39">
                  <c:v>1192.5740000000001</c:v>
                </c:pt>
                <c:pt idx="40">
                  <c:v>1189.8630000000001</c:v>
                </c:pt>
                <c:pt idx="41">
                  <c:v>1197.2179999999998</c:v>
                </c:pt>
                <c:pt idx="42">
                  <c:v>1226.8420000000001</c:v>
                </c:pt>
                <c:pt idx="43">
                  <c:v>1219.818</c:v>
                </c:pt>
                <c:pt idx="44">
                  <c:v>1212.125</c:v>
                </c:pt>
                <c:pt idx="45">
                  <c:v>1196.203</c:v>
                </c:pt>
                <c:pt idx="46">
                  <c:v>1214.412</c:v>
                </c:pt>
                <c:pt idx="47">
                  <c:v>1155.4000000000001</c:v>
                </c:pt>
              </c:numCache>
            </c:numRef>
          </c:val>
          <c:extLst>
            <c:ext xmlns:c16="http://schemas.microsoft.com/office/drawing/2014/chart" uri="{C3380CC4-5D6E-409C-BE32-E72D297353CC}">
              <c16:uniqueId val="{00000000-6947-47E9-9A41-A760F0C69A4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3520.9</c:v>
                </c:pt>
                <c:pt idx="1">
                  <c:v>3635.6</c:v>
                </c:pt>
                <c:pt idx="2">
                  <c:v>3435.7</c:v>
                </c:pt>
                <c:pt idx="3">
                  <c:v>3589.5</c:v>
                </c:pt>
                <c:pt idx="4">
                  <c:v>3591.3</c:v>
                </c:pt>
                <c:pt idx="5">
                  <c:v>3596.3</c:v>
                </c:pt>
                <c:pt idx="6">
                  <c:v>3548.5</c:v>
                </c:pt>
                <c:pt idx="7">
                  <c:v>3504.2</c:v>
                </c:pt>
                <c:pt idx="8">
                  <c:v>3495.8</c:v>
                </c:pt>
                <c:pt idx="9">
                  <c:v>3622.4</c:v>
                </c:pt>
                <c:pt idx="10">
                  <c:v>3615.9</c:v>
                </c:pt>
                <c:pt idx="11">
                  <c:v>3624</c:v>
                </c:pt>
                <c:pt idx="12">
                  <c:v>3389.7</c:v>
                </c:pt>
                <c:pt idx="13">
                  <c:v>3122.1</c:v>
                </c:pt>
                <c:pt idx="14">
                  <c:v>3110.3</c:v>
                </c:pt>
                <c:pt idx="15">
                  <c:v>3100.5</c:v>
                </c:pt>
                <c:pt idx="16">
                  <c:v>3179.7</c:v>
                </c:pt>
                <c:pt idx="17">
                  <c:v>3166.2</c:v>
                </c:pt>
                <c:pt idx="18">
                  <c:v>3292.3</c:v>
                </c:pt>
                <c:pt idx="19">
                  <c:v>3215.1</c:v>
                </c:pt>
                <c:pt idx="20">
                  <c:v>3269.6</c:v>
                </c:pt>
                <c:pt idx="21">
                  <c:v>3377.6</c:v>
                </c:pt>
                <c:pt idx="22">
                  <c:v>3369.7</c:v>
                </c:pt>
                <c:pt idx="23">
                  <c:v>3436.5</c:v>
                </c:pt>
                <c:pt idx="24">
                  <c:v>3247.5</c:v>
                </c:pt>
                <c:pt idx="25">
                  <c:v>3079.1</c:v>
                </c:pt>
                <c:pt idx="26">
                  <c:v>3137.2</c:v>
                </c:pt>
                <c:pt idx="27">
                  <c:v>3105.6</c:v>
                </c:pt>
                <c:pt idx="28">
                  <c:v>3184.4</c:v>
                </c:pt>
                <c:pt idx="29">
                  <c:v>3174.4</c:v>
                </c:pt>
                <c:pt idx="30">
                  <c:v>3153.9</c:v>
                </c:pt>
                <c:pt idx="31">
                  <c:v>3223</c:v>
                </c:pt>
                <c:pt idx="32">
                  <c:v>3317.6</c:v>
                </c:pt>
                <c:pt idx="33">
                  <c:v>3427</c:v>
                </c:pt>
                <c:pt idx="34">
                  <c:v>3510.7</c:v>
                </c:pt>
                <c:pt idx="35">
                  <c:v>3624.2</c:v>
                </c:pt>
                <c:pt idx="36">
                  <c:v>3651</c:v>
                </c:pt>
                <c:pt idx="37">
                  <c:v>3651.4</c:v>
                </c:pt>
                <c:pt idx="38">
                  <c:v>3617.3</c:v>
                </c:pt>
                <c:pt idx="39">
                  <c:v>3627.6</c:v>
                </c:pt>
                <c:pt idx="40">
                  <c:v>3620.2</c:v>
                </c:pt>
                <c:pt idx="41">
                  <c:v>3637.4</c:v>
                </c:pt>
                <c:pt idx="42">
                  <c:v>3635.9</c:v>
                </c:pt>
                <c:pt idx="43">
                  <c:v>3624.1</c:v>
                </c:pt>
                <c:pt idx="44">
                  <c:v>3616</c:v>
                </c:pt>
                <c:pt idx="45">
                  <c:v>3572.7</c:v>
                </c:pt>
                <c:pt idx="46">
                  <c:v>3549.3</c:v>
                </c:pt>
                <c:pt idx="47">
                  <c:v>3480.3</c:v>
                </c:pt>
              </c:numCache>
            </c:numRef>
          </c:val>
          <c:extLst>
            <c:ext xmlns:c16="http://schemas.microsoft.com/office/drawing/2014/chart" uri="{C3380CC4-5D6E-409C-BE32-E72D297353CC}">
              <c16:uniqueId val="{00000001-6947-47E9-9A41-A760F0C69A4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1127.8</c:v>
                </c:pt>
                <c:pt idx="1">
                  <c:v>1053.2</c:v>
                </c:pt>
                <c:pt idx="2">
                  <c:v>1001.4</c:v>
                </c:pt>
                <c:pt idx="3">
                  <c:v>954.9</c:v>
                </c:pt>
                <c:pt idx="4">
                  <c:v>887.4</c:v>
                </c:pt>
                <c:pt idx="5">
                  <c:v>840.6</c:v>
                </c:pt>
                <c:pt idx="6">
                  <c:v>807.6</c:v>
                </c:pt>
                <c:pt idx="7">
                  <c:v>799.8</c:v>
                </c:pt>
                <c:pt idx="8">
                  <c:v>885.3</c:v>
                </c:pt>
                <c:pt idx="9">
                  <c:v>856.9</c:v>
                </c:pt>
                <c:pt idx="10">
                  <c:v>855.1</c:v>
                </c:pt>
                <c:pt idx="11">
                  <c:v>883.2</c:v>
                </c:pt>
                <c:pt idx="12">
                  <c:v>775.4</c:v>
                </c:pt>
                <c:pt idx="13">
                  <c:v>741.1</c:v>
                </c:pt>
                <c:pt idx="14">
                  <c:v>755.7</c:v>
                </c:pt>
                <c:pt idx="15">
                  <c:v>731</c:v>
                </c:pt>
                <c:pt idx="16">
                  <c:v>740.7</c:v>
                </c:pt>
                <c:pt idx="17">
                  <c:v>738.5</c:v>
                </c:pt>
                <c:pt idx="18">
                  <c:v>730.8</c:v>
                </c:pt>
                <c:pt idx="19">
                  <c:v>739.4</c:v>
                </c:pt>
                <c:pt idx="20">
                  <c:v>735.6</c:v>
                </c:pt>
                <c:pt idx="21">
                  <c:v>740.2</c:v>
                </c:pt>
                <c:pt idx="22">
                  <c:v>738.7</c:v>
                </c:pt>
                <c:pt idx="23">
                  <c:v>758</c:v>
                </c:pt>
                <c:pt idx="24">
                  <c:v>845.2</c:v>
                </c:pt>
                <c:pt idx="25">
                  <c:v>845.8</c:v>
                </c:pt>
                <c:pt idx="26">
                  <c:v>738.3</c:v>
                </c:pt>
                <c:pt idx="27">
                  <c:v>732.3</c:v>
                </c:pt>
                <c:pt idx="28">
                  <c:v>736.3</c:v>
                </c:pt>
                <c:pt idx="29">
                  <c:v>739.7</c:v>
                </c:pt>
                <c:pt idx="30">
                  <c:v>761.7</c:v>
                </c:pt>
                <c:pt idx="31">
                  <c:v>773.3</c:v>
                </c:pt>
                <c:pt idx="32">
                  <c:v>782.1</c:v>
                </c:pt>
                <c:pt idx="33">
                  <c:v>888</c:v>
                </c:pt>
                <c:pt idx="34">
                  <c:v>933.1</c:v>
                </c:pt>
                <c:pt idx="35">
                  <c:v>1152</c:v>
                </c:pt>
                <c:pt idx="36">
                  <c:v>1697.1</c:v>
                </c:pt>
                <c:pt idx="37">
                  <c:v>1618.9</c:v>
                </c:pt>
                <c:pt idx="38">
                  <c:v>1696</c:v>
                </c:pt>
                <c:pt idx="39">
                  <c:v>1676.8</c:v>
                </c:pt>
                <c:pt idx="40">
                  <c:v>1684.5</c:v>
                </c:pt>
                <c:pt idx="41">
                  <c:v>1681.9</c:v>
                </c:pt>
                <c:pt idx="42">
                  <c:v>1604</c:v>
                </c:pt>
                <c:pt idx="43">
                  <c:v>1476.1</c:v>
                </c:pt>
                <c:pt idx="44">
                  <c:v>1475.3</c:v>
                </c:pt>
                <c:pt idx="45">
                  <c:v>1325.3</c:v>
                </c:pt>
                <c:pt idx="46">
                  <c:v>1227.4000000000001</c:v>
                </c:pt>
                <c:pt idx="47">
                  <c:v>1164.7</c:v>
                </c:pt>
              </c:numCache>
            </c:numRef>
          </c:val>
          <c:extLst>
            <c:ext xmlns:c16="http://schemas.microsoft.com/office/drawing/2014/chart" uri="{C3380CC4-5D6E-409C-BE32-E72D297353CC}">
              <c16:uniqueId val="{00000002-6947-47E9-9A41-A760F0C69A4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47.5</c:v>
                </c:pt>
                <c:pt idx="2">
                  <c:v>47.3</c:v>
                </c:pt>
                <c:pt idx="3">
                  <c:v>47.4</c:v>
                </c:pt>
                <c:pt idx="4">
                  <c:v>47</c:v>
                </c:pt>
                <c:pt idx="5">
                  <c:v>47.1</c:v>
                </c:pt>
                <c:pt idx="6">
                  <c:v>47</c:v>
                </c:pt>
                <c:pt idx="7">
                  <c:v>48.3</c:v>
                </c:pt>
                <c:pt idx="8">
                  <c:v>47.7</c:v>
                </c:pt>
                <c:pt idx="9">
                  <c:v>9.3000000000000007</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45</c:v>
                </c:pt>
                <c:pt idx="25">
                  <c:v>44.7</c:v>
                </c:pt>
                <c:pt idx="26">
                  <c:v>24.8</c:v>
                </c:pt>
                <c:pt idx="27">
                  <c:v>24.6</c:v>
                </c:pt>
                <c:pt idx="28">
                  <c:v>25.2</c:v>
                </c:pt>
                <c:pt idx="29">
                  <c:v>24.7</c:v>
                </c:pt>
                <c:pt idx="30">
                  <c:v>24.7</c:v>
                </c:pt>
                <c:pt idx="31">
                  <c:v>25</c:v>
                </c:pt>
                <c:pt idx="32">
                  <c:v>24.8</c:v>
                </c:pt>
                <c:pt idx="33">
                  <c:v>24.7</c:v>
                </c:pt>
                <c:pt idx="34">
                  <c:v>24.8</c:v>
                </c:pt>
                <c:pt idx="35">
                  <c:v>46.5</c:v>
                </c:pt>
                <c:pt idx="36">
                  <c:v>46.4</c:v>
                </c:pt>
                <c:pt idx="37">
                  <c:v>47.3</c:v>
                </c:pt>
                <c:pt idx="38">
                  <c:v>47.5</c:v>
                </c:pt>
                <c:pt idx="39">
                  <c:v>47.6</c:v>
                </c:pt>
                <c:pt idx="40">
                  <c:v>47.7</c:v>
                </c:pt>
                <c:pt idx="41">
                  <c:v>47.6</c:v>
                </c:pt>
                <c:pt idx="42">
                  <c:v>47.7</c:v>
                </c:pt>
                <c:pt idx="43">
                  <c:v>47.6</c:v>
                </c:pt>
                <c:pt idx="44">
                  <c:v>47.6</c:v>
                </c:pt>
                <c:pt idx="45">
                  <c:v>47.4</c:v>
                </c:pt>
                <c:pt idx="46">
                  <c:v>46.7</c:v>
                </c:pt>
                <c:pt idx="47">
                  <c:v>47.6</c:v>
                </c:pt>
              </c:numCache>
            </c:numRef>
          </c:val>
          <c:extLst>
            <c:ext xmlns:c16="http://schemas.microsoft.com/office/drawing/2014/chart" uri="{C3380CC4-5D6E-409C-BE32-E72D297353CC}">
              <c16:uniqueId val="{00000003-6947-47E9-9A41-A760F0C69A4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80.400000000000006</c:v>
                </c:pt>
                <c:pt idx="38">
                  <c:v>81</c:v>
                </c:pt>
                <c:pt idx="39">
                  <c:v>80</c:v>
                </c:pt>
                <c:pt idx="40">
                  <c:v>82</c:v>
                </c:pt>
                <c:pt idx="41">
                  <c:v>80.400000000000006</c:v>
                </c:pt>
                <c:pt idx="42">
                  <c:v>81.099999999999994</c:v>
                </c:pt>
                <c:pt idx="43">
                  <c:v>80.599999999999994</c:v>
                </c:pt>
                <c:pt idx="44">
                  <c:v>81.599999999999994</c:v>
                </c:pt>
                <c:pt idx="45">
                  <c:v>25.8</c:v>
                </c:pt>
                <c:pt idx="46">
                  <c:v>25.5</c:v>
                </c:pt>
                <c:pt idx="47">
                  <c:v>25.9</c:v>
                </c:pt>
              </c:numCache>
            </c:numRef>
          </c:val>
          <c:extLst>
            <c:ext xmlns:c16="http://schemas.microsoft.com/office/drawing/2014/chart" uri="{C3380CC4-5D6E-409C-BE32-E72D297353CC}">
              <c16:uniqueId val="{00000004-6947-47E9-9A41-A760F0C69A40}"/>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97.8</c:v>
                </c:pt>
                <c:pt idx="17">
                  <c:v>97</c:v>
                </c:pt>
                <c:pt idx="18">
                  <c:v>102.7</c:v>
                </c:pt>
                <c:pt idx="19">
                  <c:v>116.1</c:v>
                </c:pt>
                <c:pt idx="20">
                  <c:v>132.30000000000001</c:v>
                </c:pt>
                <c:pt idx="21">
                  <c:v>133.80000000000001</c:v>
                </c:pt>
                <c:pt idx="22">
                  <c:v>150.9</c:v>
                </c:pt>
                <c:pt idx="23">
                  <c:v>54.6</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6947-47E9-9A41-A760F0C69A40}"/>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13.2</c:v>
                </c:pt>
                <c:pt idx="1">
                  <c:v>13.3</c:v>
                </c:pt>
                <c:pt idx="2">
                  <c:v>13.4</c:v>
                </c:pt>
                <c:pt idx="3">
                  <c:v>13.1</c:v>
                </c:pt>
                <c:pt idx="4">
                  <c:v>13.6</c:v>
                </c:pt>
                <c:pt idx="5">
                  <c:v>13.5</c:v>
                </c:pt>
                <c:pt idx="6">
                  <c:v>13.3</c:v>
                </c:pt>
                <c:pt idx="7">
                  <c:v>13.3</c:v>
                </c:pt>
                <c:pt idx="8">
                  <c:v>13.2</c:v>
                </c:pt>
                <c:pt idx="9">
                  <c:v>13.5</c:v>
                </c:pt>
                <c:pt idx="10">
                  <c:v>13.5</c:v>
                </c:pt>
                <c:pt idx="11">
                  <c:v>13.5</c:v>
                </c:pt>
                <c:pt idx="12">
                  <c:v>13.5</c:v>
                </c:pt>
                <c:pt idx="13">
                  <c:v>13.5</c:v>
                </c:pt>
                <c:pt idx="14">
                  <c:v>13.6</c:v>
                </c:pt>
                <c:pt idx="15">
                  <c:v>13.6</c:v>
                </c:pt>
                <c:pt idx="16">
                  <c:v>13.4</c:v>
                </c:pt>
                <c:pt idx="17">
                  <c:v>13.9</c:v>
                </c:pt>
                <c:pt idx="18">
                  <c:v>14.1</c:v>
                </c:pt>
                <c:pt idx="19">
                  <c:v>13.4</c:v>
                </c:pt>
                <c:pt idx="20">
                  <c:v>13.5</c:v>
                </c:pt>
                <c:pt idx="21">
                  <c:v>13.5</c:v>
                </c:pt>
                <c:pt idx="22">
                  <c:v>13.4</c:v>
                </c:pt>
                <c:pt idx="23">
                  <c:v>13.3</c:v>
                </c:pt>
                <c:pt idx="24">
                  <c:v>13.6</c:v>
                </c:pt>
                <c:pt idx="25">
                  <c:v>13.5</c:v>
                </c:pt>
                <c:pt idx="26">
                  <c:v>13.5</c:v>
                </c:pt>
                <c:pt idx="27">
                  <c:v>13.5</c:v>
                </c:pt>
                <c:pt idx="28">
                  <c:v>13.5</c:v>
                </c:pt>
                <c:pt idx="29">
                  <c:v>13.6</c:v>
                </c:pt>
                <c:pt idx="30">
                  <c:v>13.8</c:v>
                </c:pt>
                <c:pt idx="31">
                  <c:v>14</c:v>
                </c:pt>
                <c:pt idx="32">
                  <c:v>13.5</c:v>
                </c:pt>
                <c:pt idx="33">
                  <c:v>13.5</c:v>
                </c:pt>
                <c:pt idx="34">
                  <c:v>13.5</c:v>
                </c:pt>
                <c:pt idx="35">
                  <c:v>14</c:v>
                </c:pt>
                <c:pt idx="36">
                  <c:v>16</c:v>
                </c:pt>
                <c:pt idx="37">
                  <c:v>14.2</c:v>
                </c:pt>
                <c:pt idx="38">
                  <c:v>14.9</c:v>
                </c:pt>
                <c:pt idx="39">
                  <c:v>15.2</c:v>
                </c:pt>
                <c:pt idx="40">
                  <c:v>16</c:v>
                </c:pt>
                <c:pt idx="41">
                  <c:v>16.600000000000001</c:v>
                </c:pt>
                <c:pt idx="42">
                  <c:v>16.5</c:v>
                </c:pt>
                <c:pt idx="43">
                  <c:v>16</c:v>
                </c:pt>
                <c:pt idx="44">
                  <c:v>16.8</c:v>
                </c:pt>
                <c:pt idx="45">
                  <c:v>17</c:v>
                </c:pt>
                <c:pt idx="46">
                  <c:v>15</c:v>
                </c:pt>
                <c:pt idx="47">
                  <c:v>16.3</c:v>
                </c:pt>
              </c:numCache>
            </c:numRef>
          </c:val>
          <c:extLst>
            <c:ext xmlns:c16="http://schemas.microsoft.com/office/drawing/2014/chart" uri="{C3380CC4-5D6E-409C-BE32-E72D297353CC}">
              <c16:uniqueId val="{00000006-6947-47E9-9A41-A760F0C69A40}"/>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9.1999999999999993</c:v>
                </c:pt>
                <c:pt idx="17">
                  <c:v>9.1999999999999993</c:v>
                </c:pt>
                <c:pt idx="18">
                  <c:v>8.9</c:v>
                </c:pt>
                <c:pt idx="19">
                  <c:v>8.9</c:v>
                </c:pt>
                <c:pt idx="20">
                  <c:v>8.9</c:v>
                </c:pt>
                <c:pt idx="21">
                  <c:v>8.9</c:v>
                </c:pt>
                <c:pt idx="22">
                  <c:v>8.9</c:v>
                </c:pt>
                <c:pt idx="23">
                  <c:v>8.9</c:v>
                </c:pt>
                <c:pt idx="24">
                  <c:v>8.9</c:v>
                </c:pt>
                <c:pt idx="25">
                  <c:v>8.9</c:v>
                </c:pt>
                <c:pt idx="26">
                  <c:v>8.9</c:v>
                </c:pt>
                <c:pt idx="27">
                  <c:v>8.9</c:v>
                </c:pt>
                <c:pt idx="28">
                  <c:v>8.9</c:v>
                </c:pt>
                <c:pt idx="29">
                  <c:v>8.9</c:v>
                </c:pt>
                <c:pt idx="30">
                  <c:v>8.9</c:v>
                </c:pt>
                <c:pt idx="31">
                  <c:v>8.9</c:v>
                </c:pt>
                <c:pt idx="32">
                  <c:v>9.1</c:v>
                </c:pt>
                <c:pt idx="33">
                  <c:v>9.1</c:v>
                </c:pt>
                <c:pt idx="34">
                  <c:v>9.1</c:v>
                </c:pt>
                <c:pt idx="35">
                  <c:v>9.1</c:v>
                </c:pt>
                <c:pt idx="36">
                  <c:v>9.1999999999999993</c:v>
                </c:pt>
                <c:pt idx="37">
                  <c:v>9.1999999999999993</c:v>
                </c:pt>
                <c:pt idx="38">
                  <c:v>9.1999999999999993</c:v>
                </c:pt>
                <c:pt idx="39">
                  <c:v>9.1999999999999993</c:v>
                </c:pt>
                <c:pt idx="40">
                  <c:v>9.1999999999999993</c:v>
                </c:pt>
                <c:pt idx="41">
                  <c:v>9.1999999999999993</c:v>
                </c:pt>
                <c:pt idx="42">
                  <c:v>9.1999999999999993</c:v>
                </c:pt>
                <c:pt idx="43">
                  <c:v>9.1999999999999993</c:v>
                </c:pt>
                <c:pt idx="44">
                  <c:v>9.1999999999999993</c:v>
                </c:pt>
                <c:pt idx="45">
                  <c:v>9.1999999999999993</c:v>
                </c:pt>
                <c:pt idx="46">
                  <c:v>9.1999999999999993</c:v>
                </c:pt>
                <c:pt idx="47">
                  <c:v>9.1999999999999993</c:v>
                </c:pt>
              </c:numCache>
            </c:numRef>
          </c:val>
          <c:extLst>
            <c:ext xmlns:c16="http://schemas.microsoft.com/office/drawing/2014/chart" uri="{C3380CC4-5D6E-409C-BE32-E72D297353CC}">
              <c16:uniqueId val="{00000007-6947-47E9-9A41-A760F0C69A40}"/>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3.85</c:v>
                </c:pt>
                <c:pt idx="12">
                  <c:v>92.13</c:v>
                </c:pt>
                <c:pt idx="13">
                  <c:v>284.82</c:v>
                </c:pt>
                <c:pt idx="14">
                  <c:v>498.54</c:v>
                </c:pt>
                <c:pt idx="15">
                  <c:v>580.24</c:v>
                </c:pt>
                <c:pt idx="16">
                  <c:v>598.65</c:v>
                </c:pt>
                <c:pt idx="17">
                  <c:v>604.91999999999996</c:v>
                </c:pt>
                <c:pt idx="18">
                  <c:v>621.44000000000005</c:v>
                </c:pt>
                <c:pt idx="19">
                  <c:v>629.26</c:v>
                </c:pt>
                <c:pt idx="20">
                  <c:v>633.24</c:v>
                </c:pt>
                <c:pt idx="21">
                  <c:v>627.04999999999995</c:v>
                </c:pt>
                <c:pt idx="22">
                  <c:v>640.12</c:v>
                </c:pt>
                <c:pt idx="23">
                  <c:v>643.52</c:v>
                </c:pt>
                <c:pt idx="24">
                  <c:v>642.4</c:v>
                </c:pt>
                <c:pt idx="25">
                  <c:v>643.92999999999995</c:v>
                </c:pt>
                <c:pt idx="26">
                  <c:v>642.03</c:v>
                </c:pt>
                <c:pt idx="27">
                  <c:v>636.63</c:v>
                </c:pt>
                <c:pt idx="28">
                  <c:v>631.58000000000004</c:v>
                </c:pt>
                <c:pt idx="29">
                  <c:v>511.75</c:v>
                </c:pt>
                <c:pt idx="30">
                  <c:v>567.16999999999996</c:v>
                </c:pt>
                <c:pt idx="31">
                  <c:v>496.94</c:v>
                </c:pt>
                <c:pt idx="32">
                  <c:v>315.68</c:v>
                </c:pt>
                <c:pt idx="33">
                  <c:v>107.01</c:v>
                </c:pt>
                <c:pt idx="34">
                  <c:v>5.23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6947-47E9-9A41-A760F0C69A4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27961.455999999991</c:v>
                </c:pt>
                <c:pt idx="1">
                  <c:v>82138.599999999991</c:v>
                </c:pt>
                <c:pt idx="2">
                  <c:v>24067.050000000003</c:v>
                </c:pt>
                <c:pt idx="3">
                  <c:v>682.05</c:v>
                </c:pt>
                <c:pt idx="4">
                  <c:v>362.15</c:v>
                </c:pt>
                <c:pt idx="5">
                  <c:v>442.6</c:v>
                </c:pt>
                <c:pt idx="6">
                  <c:v>0</c:v>
                </c:pt>
                <c:pt idx="7">
                  <c:v>1418.8000000000004</c:v>
                </c:pt>
                <c:pt idx="8">
                  <c:v>0</c:v>
                </c:pt>
                <c:pt idx="9">
                  <c:v>338.55</c:v>
                </c:pt>
                <c:pt idx="10">
                  <c:v>218.49999999999994</c:v>
                </c:pt>
                <c:pt idx="11">
                  <c:v>5829.0650000000005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6AB-45E6-8AAE-CFEF6CAB9A0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5"/>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CH SAN GABAN III</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strCache>
            </c:strRef>
          </c:cat>
          <c:val>
            <c:numRef>
              <c:f>'GENERACION RER'!$C$56:$BP$56</c:f>
              <c:numCache>
                <c:formatCode>#,##0.00</c:formatCode>
                <c:ptCount val="66"/>
                <c:pt idx="0">
                  <c:v>338.55</c:v>
                </c:pt>
                <c:pt idx="1">
                  <c:v>0</c:v>
                </c:pt>
                <c:pt idx="2">
                  <c:v>0</c:v>
                </c:pt>
                <c:pt idx="3">
                  <c:v>485.5</c:v>
                </c:pt>
                <c:pt idx="4">
                  <c:v>71.5</c:v>
                </c:pt>
                <c:pt idx="5">
                  <c:v>0</c:v>
                </c:pt>
                <c:pt idx="6">
                  <c:v>0</c:v>
                </c:pt>
                <c:pt idx="7">
                  <c:v>8.4</c:v>
                </c:pt>
                <c:pt idx="8">
                  <c:v>475.45</c:v>
                </c:pt>
                <c:pt idx="9">
                  <c:v>0</c:v>
                </c:pt>
                <c:pt idx="10">
                  <c:v>478.55</c:v>
                </c:pt>
                <c:pt idx="11">
                  <c:v>485.65</c:v>
                </c:pt>
                <c:pt idx="12">
                  <c:v>223.4</c:v>
                </c:pt>
                <c:pt idx="13">
                  <c:v>77.2</c:v>
                </c:pt>
                <c:pt idx="14">
                  <c:v>118.95</c:v>
                </c:pt>
                <c:pt idx="15">
                  <c:v>479.15</c:v>
                </c:pt>
                <c:pt idx="16">
                  <c:v>484.15</c:v>
                </c:pt>
                <c:pt idx="17">
                  <c:v>479.85</c:v>
                </c:pt>
                <c:pt idx="18">
                  <c:v>455.65</c:v>
                </c:pt>
                <c:pt idx="19">
                  <c:v>424.05</c:v>
                </c:pt>
                <c:pt idx="20">
                  <c:v>1101.05</c:v>
                </c:pt>
                <c:pt idx="21">
                  <c:v>2440.75</c:v>
                </c:pt>
                <c:pt idx="22">
                  <c:v>732.25</c:v>
                </c:pt>
                <c:pt idx="23">
                  <c:v>1132.1500000000001</c:v>
                </c:pt>
                <c:pt idx="24">
                  <c:v>312.75</c:v>
                </c:pt>
                <c:pt idx="25">
                  <c:v>91.4</c:v>
                </c:pt>
                <c:pt idx="26">
                  <c:v>36.1</c:v>
                </c:pt>
                <c:pt idx="27">
                  <c:v>502.4</c:v>
                </c:pt>
                <c:pt idx="28">
                  <c:v>171</c:v>
                </c:pt>
                <c:pt idx="29">
                  <c:v>489.6</c:v>
                </c:pt>
                <c:pt idx="30">
                  <c:v>489.6</c:v>
                </c:pt>
                <c:pt idx="31">
                  <c:v>484.8</c:v>
                </c:pt>
                <c:pt idx="32">
                  <c:v>208.05</c:v>
                </c:pt>
                <c:pt idx="33">
                  <c:v>675.75</c:v>
                </c:pt>
                <c:pt idx="34">
                  <c:v>285.3</c:v>
                </c:pt>
                <c:pt idx="35">
                  <c:v>352.4</c:v>
                </c:pt>
                <c:pt idx="36">
                  <c:v>87.1</c:v>
                </c:pt>
                <c:pt idx="37">
                  <c:v>223.2</c:v>
                </c:pt>
                <c:pt idx="38">
                  <c:v>223.256</c:v>
                </c:pt>
                <c:pt idx="39">
                  <c:v>0</c:v>
                </c:pt>
                <c:pt idx="40">
                  <c:v>1974.1849999999999</c:v>
                </c:pt>
                <c:pt idx="41">
                  <c:v>2.75</c:v>
                </c:pt>
                <c:pt idx="42">
                  <c:v>79.75</c:v>
                </c:pt>
                <c:pt idx="43">
                  <c:v>130.30000000000001</c:v>
                </c:pt>
                <c:pt idx="44">
                  <c:v>135.19999999999999</c:v>
                </c:pt>
                <c:pt idx="45">
                  <c:v>131.44999999999999</c:v>
                </c:pt>
                <c:pt idx="46">
                  <c:v>237.2</c:v>
                </c:pt>
                <c:pt idx="47">
                  <c:v>717.05</c:v>
                </c:pt>
                <c:pt idx="48">
                  <c:v>1238.1500000000001</c:v>
                </c:pt>
                <c:pt idx="49">
                  <c:v>718.75</c:v>
                </c:pt>
                <c:pt idx="50">
                  <c:v>917.6</c:v>
                </c:pt>
                <c:pt idx="51">
                  <c:v>14.4</c:v>
                </c:pt>
                <c:pt idx="52">
                  <c:v>165</c:v>
                </c:pt>
                <c:pt idx="53">
                  <c:v>496.75</c:v>
                </c:pt>
                <c:pt idx="54">
                  <c:v>1234.4000000000001</c:v>
                </c:pt>
                <c:pt idx="55">
                  <c:v>223.55</c:v>
                </c:pt>
                <c:pt idx="56">
                  <c:v>103.3</c:v>
                </c:pt>
                <c:pt idx="57">
                  <c:v>0</c:v>
                </c:pt>
                <c:pt idx="58">
                  <c:v>57.6</c:v>
                </c:pt>
                <c:pt idx="59">
                  <c:v>57.6</c:v>
                </c:pt>
                <c:pt idx="60">
                  <c:v>129.38</c:v>
                </c:pt>
                <c:pt idx="61">
                  <c:v>28.8</c:v>
                </c:pt>
                <c:pt idx="62">
                  <c:v>0</c:v>
                </c:pt>
                <c:pt idx="63">
                  <c:v>479.3</c:v>
                </c:pt>
                <c:pt idx="64">
                  <c:v>196.45</c:v>
                </c:pt>
                <c:pt idx="65">
                  <c:v>139.6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450-4960-83DF-25663FE9803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24733.421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557.04999999999995</c:v>
                </c:pt>
                <c:pt idx="1">
                  <c:v>5829.0649999999996</c:v>
                </c:pt>
                <c:pt idx="2">
                  <c:v>8584.9060000000009</c:v>
                </c:pt>
                <c:pt idx="3">
                  <c:v>9762.4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EBA-4688-BE39-C3079F52272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13.2</c:v>
                </c:pt>
                <c:pt idx="1">
                  <c:v>13.3</c:v>
                </c:pt>
                <c:pt idx="2">
                  <c:v>13.4</c:v>
                </c:pt>
                <c:pt idx="3">
                  <c:v>13.1</c:v>
                </c:pt>
                <c:pt idx="4">
                  <c:v>13.6</c:v>
                </c:pt>
                <c:pt idx="5">
                  <c:v>13.5</c:v>
                </c:pt>
                <c:pt idx="6">
                  <c:v>13.3</c:v>
                </c:pt>
                <c:pt idx="7">
                  <c:v>13.3</c:v>
                </c:pt>
                <c:pt idx="8">
                  <c:v>13.2</c:v>
                </c:pt>
                <c:pt idx="9">
                  <c:v>13.5</c:v>
                </c:pt>
                <c:pt idx="10">
                  <c:v>13.5</c:v>
                </c:pt>
                <c:pt idx="11">
                  <c:v>13.5</c:v>
                </c:pt>
                <c:pt idx="12">
                  <c:v>13.5</c:v>
                </c:pt>
                <c:pt idx="13">
                  <c:v>13.5</c:v>
                </c:pt>
                <c:pt idx="14">
                  <c:v>13.6</c:v>
                </c:pt>
                <c:pt idx="15">
                  <c:v>13.6</c:v>
                </c:pt>
                <c:pt idx="16">
                  <c:v>13.4</c:v>
                </c:pt>
                <c:pt idx="17">
                  <c:v>13.9</c:v>
                </c:pt>
                <c:pt idx="18">
                  <c:v>14.1</c:v>
                </c:pt>
                <c:pt idx="19">
                  <c:v>13.4</c:v>
                </c:pt>
                <c:pt idx="20">
                  <c:v>13.5</c:v>
                </c:pt>
                <c:pt idx="21">
                  <c:v>13.5</c:v>
                </c:pt>
                <c:pt idx="22">
                  <c:v>13.4</c:v>
                </c:pt>
                <c:pt idx="23">
                  <c:v>13.3</c:v>
                </c:pt>
                <c:pt idx="24">
                  <c:v>13.6</c:v>
                </c:pt>
                <c:pt idx="25">
                  <c:v>13.5</c:v>
                </c:pt>
                <c:pt idx="26">
                  <c:v>13.5</c:v>
                </c:pt>
                <c:pt idx="27">
                  <c:v>13.5</c:v>
                </c:pt>
                <c:pt idx="28">
                  <c:v>13.5</c:v>
                </c:pt>
                <c:pt idx="29">
                  <c:v>13.6</c:v>
                </c:pt>
                <c:pt idx="30">
                  <c:v>13.8</c:v>
                </c:pt>
                <c:pt idx="31">
                  <c:v>14</c:v>
                </c:pt>
                <c:pt idx="32">
                  <c:v>13.5</c:v>
                </c:pt>
                <c:pt idx="33">
                  <c:v>13.5</c:v>
                </c:pt>
                <c:pt idx="34">
                  <c:v>13.5</c:v>
                </c:pt>
                <c:pt idx="35">
                  <c:v>14</c:v>
                </c:pt>
                <c:pt idx="36">
                  <c:v>16</c:v>
                </c:pt>
                <c:pt idx="37">
                  <c:v>14.2</c:v>
                </c:pt>
                <c:pt idx="38">
                  <c:v>14.9</c:v>
                </c:pt>
                <c:pt idx="39">
                  <c:v>15.2</c:v>
                </c:pt>
                <c:pt idx="40">
                  <c:v>16</c:v>
                </c:pt>
                <c:pt idx="41">
                  <c:v>16.600000000000001</c:v>
                </c:pt>
                <c:pt idx="42">
                  <c:v>16.5</c:v>
                </c:pt>
                <c:pt idx="43">
                  <c:v>16</c:v>
                </c:pt>
                <c:pt idx="44">
                  <c:v>16.8</c:v>
                </c:pt>
                <c:pt idx="45">
                  <c:v>17</c:v>
                </c:pt>
                <c:pt idx="46">
                  <c:v>15</c:v>
                </c:pt>
                <c:pt idx="47">
                  <c:v>16.3</c:v>
                </c:pt>
              </c:numCache>
            </c:numRef>
          </c:val>
          <c:extLst>
            <c:ext xmlns:c16="http://schemas.microsoft.com/office/drawing/2014/chart" uri="{C3380CC4-5D6E-409C-BE32-E72D297353CC}">
              <c16:uniqueId val="{00000000-715D-48C1-B76B-57521200E01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715D-48C1-B76B-57521200E01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715D-48C1-B76B-57521200E01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715D-48C1-B76B-57521200E01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74</c:v>
                </c:pt>
                <c:pt idx="1">
                  <c:v>73.7</c:v>
                </c:pt>
                <c:pt idx="2">
                  <c:v>73.8</c:v>
                </c:pt>
                <c:pt idx="3">
                  <c:v>72.900000000000006</c:v>
                </c:pt>
                <c:pt idx="4">
                  <c:v>72.8</c:v>
                </c:pt>
                <c:pt idx="5">
                  <c:v>72.400000000000006</c:v>
                </c:pt>
                <c:pt idx="6">
                  <c:v>72.7</c:v>
                </c:pt>
                <c:pt idx="7">
                  <c:v>72.7</c:v>
                </c:pt>
                <c:pt idx="8">
                  <c:v>72.900000000000006</c:v>
                </c:pt>
                <c:pt idx="9">
                  <c:v>72.400000000000006</c:v>
                </c:pt>
                <c:pt idx="10">
                  <c:v>72.5</c:v>
                </c:pt>
                <c:pt idx="11">
                  <c:v>72.5</c:v>
                </c:pt>
                <c:pt idx="12">
                  <c:v>72.3</c:v>
                </c:pt>
                <c:pt idx="13">
                  <c:v>72.099999999999994</c:v>
                </c:pt>
                <c:pt idx="14">
                  <c:v>72.2</c:v>
                </c:pt>
                <c:pt idx="15">
                  <c:v>71.900000000000006</c:v>
                </c:pt>
                <c:pt idx="16">
                  <c:v>70.8</c:v>
                </c:pt>
                <c:pt idx="17">
                  <c:v>68.400000000000006</c:v>
                </c:pt>
                <c:pt idx="18">
                  <c:v>68.7</c:v>
                </c:pt>
                <c:pt idx="19">
                  <c:v>68.5</c:v>
                </c:pt>
                <c:pt idx="20">
                  <c:v>63.9</c:v>
                </c:pt>
                <c:pt idx="21">
                  <c:v>64.2</c:v>
                </c:pt>
                <c:pt idx="22">
                  <c:v>64.3</c:v>
                </c:pt>
                <c:pt idx="23">
                  <c:v>63.7</c:v>
                </c:pt>
                <c:pt idx="24">
                  <c:v>63.4</c:v>
                </c:pt>
                <c:pt idx="25">
                  <c:v>63.2</c:v>
                </c:pt>
                <c:pt idx="26">
                  <c:v>62.8</c:v>
                </c:pt>
                <c:pt idx="27">
                  <c:v>62.7</c:v>
                </c:pt>
                <c:pt idx="28">
                  <c:v>62.4</c:v>
                </c:pt>
                <c:pt idx="29">
                  <c:v>60.3</c:v>
                </c:pt>
                <c:pt idx="30">
                  <c:v>59.4</c:v>
                </c:pt>
                <c:pt idx="31">
                  <c:v>59.7</c:v>
                </c:pt>
                <c:pt idx="32">
                  <c:v>37.799999999999997</c:v>
                </c:pt>
                <c:pt idx="33">
                  <c:v>39.9</c:v>
                </c:pt>
                <c:pt idx="34">
                  <c:v>39.9</c:v>
                </c:pt>
                <c:pt idx="35">
                  <c:v>37.9</c:v>
                </c:pt>
                <c:pt idx="36">
                  <c:v>37.799999999999997</c:v>
                </c:pt>
                <c:pt idx="37">
                  <c:v>37.9</c:v>
                </c:pt>
                <c:pt idx="38">
                  <c:v>37.700000000000003</c:v>
                </c:pt>
                <c:pt idx="39">
                  <c:v>42.4</c:v>
                </c:pt>
                <c:pt idx="40">
                  <c:v>41.4</c:v>
                </c:pt>
                <c:pt idx="41">
                  <c:v>41.4</c:v>
                </c:pt>
                <c:pt idx="42">
                  <c:v>41.5</c:v>
                </c:pt>
                <c:pt idx="43">
                  <c:v>41.7</c:v>
                </c:pt>
                <c:pt idx="44">
                  <c:v>41.8</c:v>
                </c:pt>
                <c:pt idx="45">
                  <c:v>42.1</c:v>
                </c:pt>
                <c:pt idx="46">
                  <c:v>43</c:v>
                </c:pt>
                <c:pt idx="47">
                  <c:v>43.2</c:v>
                </c:pt>
              </c:numCache>
            </c:numRef>
          </c:val>
          <c:extLst>
            <c:ext xmlns:c16="http://schemas.microsoft.com/office/drawing/2014/chart" uri="{C3380CC4-5D6E-409C-BE32-E72D297353CC}">
              <c16:uniqueId val="{00000004-715D-48C1-B76B-57521200E01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32.5</c:v>
                </c:pt>
                <c:pt idx="1">
                  <c:v>32.5</c:v>
                </c:pt>
                <c:pt idx="2">
                  <c:v>32.5</c:v>
                </c:pt>
                <c:pt idx="3">
                  <c:v>32.4</c:v>
                </c:pt>
                <c:pt idx="4">
                  <c:v>32.200000000000003</c:v>
                </c:pt>
                <c:pt idx="5">
                  <c:v>32.1</c:v>
                </c:pt>
                <c:pt idx="6">
                  <c:v>32</c:v>
                </c:pt>
                <c:pt idx="7">
                  <c:v>32.5</c:v>
                </c:pt>
                <c:pt idx="8">
                  <c:v>32.700000000000003</c:v>
                </c:pt>
                <c:pt idx="9">
                  <c:v>32.299999999999997</c:v>
                </c:pt>
                <c:pt idx="10">
                  <c:v>32.299999999999997</c:v>
                </c:pt>
                <c:pt idx="11">
                  <c:v>32.4</c:v>
                </c:pt>
                <c:pt idx="12">
                  <c:v>32.200000000000003</c:v>
                </c:pt>
                <c:pt idx="13">
                  <c:v>32.299999999999997</c:v>
                </c:pt>
                <c:pt idx="14">
                  <c:v>32.4</c:v>
                </c:pt>
                <c:pt idx="15">
                  <c:v>32.200000000000003</c:v>
                </c:pt>
                <c:pt idx="16">
                  <c:v>32.1</c:v>
                </c:pt>
                <c:pt idx="17">
                  <c:v>32.1</c:v>
                </c:pt>
                <c:pt idx="18">
                  <c:v>32</c:v>
                </c:pt>
                <c:pt idx="19">
                  <c:v>32</c:v>
                </c:pt>
                <c:pt idx="20">
                  <c:v>31.9</c:v>
                </c:pt>
                <c:pt idx="21">
                  <c:v>32</c:v>
                </c:pt>
                <c:pt idx="22">
                  <c:v>31.8</c:v>
                </c:pt>
                <c:pt idx="23">
                  <c:v>31.9</c:v>
                </c:pt>
                <c:pt idx="24">
                  <c:v>31.7</c:v>
                </c:pt>
                <c:pt idx="25">
                  <c:v>31.7</c:v>
                </c:pt>
                <c:pt idx="26">
                  <c:v>31.6</c:v>
                </c:pt>
                <c:pt idx="27">
                  <c:v>31.7</c:v>
                </c:pt>
                <c:pt idx="28">
                  <c:v>31.8</c:v>
                </c:pt>
                <c:pt idx="29">
                  <c:v>31.9</c:v>
                </c:pt>
                <c:pt idx="30">
                  <c:v>31.8</c:v>
                </c:pt>
                <c:pt idx="31">
                  <c:v>31.8</c:v>
                </c:pt>
                <c:pt idx="32">
                  <c:v>31.8</c:v>
                </c:pt>
                <c:pt idx="33">
                  <c:v>31.9</c:v>
                </c:pt>
                <c:pt idx="34">
                  <c:v>32</c:v>
                </c:pt>
                <c:pt idx="35">
                  <c:v>32.1</c:v>
                </c:pt>
                <c:pt idx="36">
                  <c:v>32.4</c:v>
                </c:pt>
                <c:pt idx="37">
                  <c:v>32.4</c:v>
                </c:pt>
                <c:pt idx="38">
                  <c:v>32.299999999999997</c:v>
                </c:pt>
                <c:pt idx="39">
                  <c:v>32.200000000000003</c:v>
                </c:pt>
                <c:pt idx="40">
                  <c:v>32.299999999999997</c:v>
                </c:pt>
                <c:pt idx="41">
                  <c:v>32.4</c:v>
                </c:pt>
                <c:pt idx="42">
                  <c:v>32.5</c:v>
                </c:pt>
                <c:pt idx="43">
                  <c:v>32.200000000000003</c:v>
                </c:pt>
                <c:pt idx="44">
                  <c:v>32.200000000000003</c:v>
                </c:pt>
                <c:pt idx="45">
                  <c:v>32</c:v>
                </c:pt>
                <c:pt idx="46">
                  <c:v>32.1</c:v>
                </c:pt>
                <c:pt idx="47">
                  <c:v>32.1</c:v>
                </c:pt>
              </c:numCache>
            </c:numRef>
          </c:val>
          <c:extLst>
            <c:ext xmlns:c16="http://schemas.microsoft.com/office/drawing/2014/chart" uri="{C3380CC4-5D6E-409C-BE32-E72D297353CC}">
              <c16:uniqueId val="{00000005-715D-48C1-B76B-57521200E01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EVO_PRO_ENE!$I$190:$I$253</c:f>
              <c:strCache>
                <c:ptCount val="64"/>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EGASA</c:v>
                </c:pt>
                <c:pt idx="10">
                  <c:v>EGEMSA</c:v>
                </c:pt>
                <c:pt idx="11">
                  <c:v>TERMOCHILCA S.A.C.</c:v>
                </c:pt>
                <c:pt idx="12">
                  <c:v>SAN GABAN</c:v>
                </c:pt>
                <c:pt idx="13">
                  <c:v>ENERGIA RENOVABLE DEL SUR S.A.</c:v>
                </c:pt>
                <c:pt idx="14">
                  <c:v>INLAND ENERGY SAC</c:v>
                </c:pt>
                <c:pt idx="15">
                  <c:v>EMPRESA DE GENERACION HUANZA</c:v>
                </c:pt>
                <c:pt idx="16">
                  <c:v>LA VIRGEN</c:v>
                </c:pt>
                <c:pt idx="17">
                  <c:v>GENERADORA DE ENERGÍA DEL PERÚ</c:v>
                </c:pt>
                <c:pt idx="18">
                  <c:v>EGEJUNIN</c:v>
                </c:pt>
                <c:pt idx="19">
                  <c:v>PARQUE EOLICO TRES HERMANAS S.A.C.</c:v>
                </c:pt>
                <c:pt idx="20">
                  <c:v>FENIX POWER PERÚ</c:v>
                </c:pt>
                <c:pt idx="21">
                  <c:v>ENERGÍA EÓLICA S.A.</c:v>
                </c:pt>
                <c:pt idx="22">
                  <c:v>GM OPERACIONES S.A.C.</c:v>
                </c:pt>
                <c:pt idx="23">
                  <c:v>SDF ENERGIA SAC</c:v>
                </c:pt>
                <c:pt idx="24">
                  <c:v>GENERACIÓN ANDINA S.A.C.</c:v>
                </c:pt>
                <c:pt idx="25">
                  <c:v>SINERSA</c:v>
                </c:pt>
                <c:pt idx="26">
                  <c:v>ENEL GENERACION PIURA S.A.</c:v>
                </c:pt>
                <c:pt idx="27">
                  <c:v>GR CORTARRAMA SOCIEDAD ANONIMA CERRADA</c:v>
                </c:pt>
                <c:pt idx="28">
                  <c:v>PARQUE EOLICO MARCONA S.A.C.</c:v>
                </c:pt>
                <c:pt idx="29">
                  <c:v>JOYA SOLAR S.A.C.</c:v>
                </c:pt>
                <c:pt idx="30">
                  <c:v>ANDEAN POWER S.A.C.</c:v>
                </c:pt>
                <c:pt idx="31">
                  <c:v>EMPRESA DE GENERACION ELECTRICA SANTA ANA S.A.C.</c:v>
                </c:pt>
                <c:pt idx="32">
                  <c:v>CELEPSA RENOVABLES S.R.L.</c:v>
                </c:pt>
                <c:pt idx="33">
                  <c:v>EMPRESA ELECTRICA AGUA AZUL</c:v>
                </c:pt>
                <c:pt idx="34">
                  <c:v>EMPRESA DE GENERACION ELECTRICA RIO BAÑOS S.A.C.</c:v>
                </c:pt>
                <c:pt idx="35">
                  <c:v>HIDROELECTRICA HUANCHOR S.A.C.</c:v>
                </c:pt>
                <c:pt idx="36">
                  <c:v>EMPRESA ELECTRICA RIO DOBLE</c:v>
                </c:pt>
                <c:pt idx="37">
                  <c:v>AGRO INDUSTRIAL PARAMONGA S.A.</c:v>
                </c:pt>
                <c:pt idx="38">
                  <c:v>EGESUR</c:v>
                </c:pt>
                <c:pt idx="39">
                  <c:v>PERUANA DE INVERSIONES EN ENERGIAS RENOVABLES S.A.</c:v>
                </c:pt>
                <c:pt idx="40">
                  <c:v>TERMOSELVA</c:v>
                </c:pt>
                <c:pt idx="41">
                  <c:v>HUAURA POWER GROUP S.A.</c:v>
                </c:pt>
                <c:pt idx="42">
                  <c:v>PETRAMAS</c:v>
                </c:pt>
                <c:pt idx="43">
                  <c:v>GR TARUCA SOCIEDAD ANONIMA CERRADA</c:v>
                </c:pt>
                <c:pt idx="44">
                  <c:v>PANAMERICANA  SOLAR SAC.</c:v>
                </c:pt>
                <c:pt idx="45">
                  <c:v>GR PAINO SOCIEDAD ANONIMA CERRADA</c:v>
                </c:pt>
                <c:pt idx="46">
                  <c:v>TACNA SOLAR SAC.</c:v>
                </c:pt>
                <c:pt idx="47">
                  <c:v>MOQUEGUA FV S.A.C.</c:v>
                </c:pt>
                <c:pt idx="48">
                  <c:v>REPARTICIÓN ARCUS S.A.C.</c:v>
                </c:pt>
                <c:pt idx="49">
                  <c:v>MAJES ARCUS S.A.C.</c:v>
                </c:pt>
                <c:pt idx="50">
                  <c:v>EMPRESA DE GENERACION ELECTRICA CANCHAYLLO SAC</c:v>
                </c:pt>
                <c:pt idx="51">
                  <c:v>INVERSIONES SHAQSHA S.A.C.</c:v>
                </c:pt>
                <c:pt idx="52">
                  <c:v>HIDROCAÑETE S.A.</c:v>
                </c:pt>
                <c:pt idx="53">
                  <c:v>ASOCIACIÓN SANTA LUCIA DE CHACAS</c:v>
                </c:pt>
                <c:pt idx="54">
                  <c:v>ELECTRICA YANAPAMPA SAC</c:v>
                </c:pt>
                <c:pt idx="55">
                  <c:v>MAJA ENERGIA S.A.C.</c:v>
                </c:pt>
                <c:pt idx="56">
                  <c:v>SHOUGESA</c:v>
                </c:pt>
                <c:pt idx="57">
                  <c:v>HYDRO GLOBAL PERÚ S.A.C.</c:v>
                </c:pt>
                <c:pt idx="58">
                  <c:v>INFRAESTRUCTURAS Y ENERGIAS DEL PERU S.A.C.</c:v>
                </c:pt>
                <c:pt idx="59">
                  <c:v>AGROINDUSTRIAS SAN JACINTO S.A.A.</c:v>
                </c:pt>
                <c:pt idx="60">
                  <c:v>COLCA SOLAR S.A.C.</c:v>
                </c:pt>
                <c:pt idx="61">
                  <c:v>KONDU SAC</c:v>
                </c:pt>
                <c:pt idx="62">
                  <c:v>PLANTA DE RESERVA FRIA DE GENERACION  DE ETEN S.A.</c:v>
                </c:pt>
                <c:pt idx="63">
                  <c:v>ATRIA ENERGIA S.A.C.</c:v>
                </c:pt>
              </c:strCache>
            </c:strRef>
          </c:cat>
          <c:val>
            <c:numRef>
              <c:f>EVO_PRO_ENE!$J$190:$J$253</c:f>
              <c:numCache>
                <c:formatCode>General</c:formatCode>
                <c:ptCount val="64"/>
                <c:pt idx="0">
                  <c:v>582124.39</c:v>
                </c:pt>
                <c:pt idx="1">
                  <c:v>473824.7</c:v>
                </c:pt>
                <c:pt idx="2">
                  <c:v>353312.95</c:v>
                </c:pt>
                <c:pt idx="3">
                  <c:v>257210.45</c:v>
                </c:pt>
                <c:pt idx="4">
                  <c:v>184352.85</c:v>
                </c:pt>
                <c:pt idx="5">
                  <c:v>154884.6</c:v>
                </c:pt>
                <c:pt idx="6">
                  <c:v>140384.45000000001</c:v>
                </c:pt>
                <c:pt idx="7">
                  <c:v>86382.15</c:v>
                </c:pt>
                <c:pt idx="8">
                  <c:v>78390.399999999994</c:v>
                </c:pt>
                <c:pt idx="9">
                  <c:v>71230.05</c:v>
                </c:pt>
                <c:pt idx="10">
                  <c:v>70322.399999999994</c:v>
                </c:pt>
                <c:pt idx="11">
                  <c:v>48423.39</c:v>
                </c:pt>
                <c:pt idx="12">
                  <c:v>46872.2</c:v>
                </c:pt>
                <c:pt idx="13">
                  <c:v>38691.449999999997</c:v>
                </c:pt>
                <c:pt idx="14">
                  <c:v>38267.224999999999</c:v>
                </c:pt>
                <c:pt idx="15">
                  <c:v>37862.199999999997</c:v>
                </c:pt>
                <c:pt idx="16">
                  <c:v>29935.35</c:v>
                </c:pt>
                <c:pt idx="17">
                  <c:v>29734.35</c:v>
                </c:pt>
                <c:pt idx="18">
                  <c:v>29619.7</c:v>
                </c:pt>
                <c:pt idx="19">
                  <c:v>29606.25</c:v>
                </c:pt>
                <c:pt idx="20">
                  <c:v>25977.8</c:v>
                </c:pt>
                <c:pt idx="21">
                  <c:v>25389.45</c:v>
                </c:pt>
                <c:pt idx="22">
                  <c:v>21722.945</c:v>
                </c:pt>
                <c:pt idx="23">
                  <c:v>13652.9</c:v>
                </c:pt>
                <c:pt idx="24">
                  <c:v>12238.9</c:v>
                </c:pt>
                <c:pt idx="25">
                  <c:v>11853.85</c:v>
                </c:pt>
                <c:pt idx="26">
                  <c:v>11677.75</c:v>
                </c:pt>
                <c:pt idx="27">
                  <c:v>11309.2</c:v>
                </c:pt>
                <c:pt idx="28">
                  <c:v>10258.75</c:v>
                </c:pt>
                <c:pt idx="29">
                  <c:v>10093.424999999999</c:v>
                </c:pt>
                <c:pt idx="30">
                  <c:v>8677.85</c:v>
                </c:pt>
                <c:pt idx="31">
                  <c:v>8674</c:v>
                </c:pt>
                <c:pt idx="32">
                  <c:v>8494.6384849999995</c:v>
                </c:pt>
                <c:pt idx="33">
                  <c:v>8344.25</c:v>
                </c:pt>
                <c:pt idx="34">
                  <c:v>8186.3</c:v>
                </c:pt>
                <c:pt idx="35">
                  <c:v>7939.3032000000003</c:v>
                </c:pt>
                <c:pt idx="36">
                  <c:v>7333.15</c:v>
                </c:pt>
                <c:pt idx="37">
                  <c:v>6168.55</c:v>
                </c:pt>
                <c:pt idx="38">
                  <c:v>6003.05</c:v>
                </c:pt>
                <c:pt idx="39">
                  <c:v>5438.95</c:v>
                </c:pt>
                <c:pt idx="40">
                  <c:v>4430.5</c:v>
                </c:pt>
                <c:pt idx="41">
                  <c:v>4008.85</c:v>
                </c:pt>
                <c:pt idx="42">
                  <c:v>3828.9</c:v>
                </c:pt>
                <c:pt idx="43">
                  <c:v>3595.8</c:v>
                </c:pt>
                <c:pt idx="44">
                  <c:v>2892.3</c:v>
                </c:pt>
                <c:pt idx="45">
                  <c:v>2859.45</c:v>
                </c:pt>
                <c:pt idx="46">
                  <c:v>2697.85</c:v>
                </c:pt>
                <c:pt idx="47">
                  <c:v>2361.3000000000002</c:v>
                </c:pt>
                <c:pt idx="48">
                  <c:v>2202.6799999999998</c:v>
                </c:pt>
                <c:pt idx="49">
                  <c:v>2200.4499999999998</c:v>
                </c:pt>
                <c:pt idx="50">
                  <c:v>1978.3</c:v>
                </c:pt>
                <c:pt idx="51">
                  <c:v>1956.44</c:v>
                </c:pt>
                <c:pt idx="52">
                  <c:v>1552.65</c:v>
                </c:pt>
                <c:pt idx="53">
                  <c:v>1280.1500000000001</c:v>
                </c:pt>
                <c:pt idx="54">
                  <c:v>1190.3499999999999</c:v>
                </c:pt>
                <c:pt idx="55">
                  <c:v>710.86</c:v>
                </c:pt>
                <c:pt idx="56">
                  <c:v>607.85</c:v>
                </c:pt>
                <c:pt idx="57">
                  <c:v>409.19099999999997</c:v>
                </c:pt>
                <c:pt idx="58">
                  <c:v>268.10000000000002</c:v>
                </c:pt>
                <c:pt idx="59">
                  <c:v>255.87</c:v>
                </c:pt>
                <c:pt idx="60">
                  <c:v>134.19999999999999</c:v>
                </c:pt>
                <c:pt idx="61">
                  <c:v>36.1</c:v>
                </c:pt>
                <c:pt idx="62">
                  <c:v>20</c:v>
                </c:pt>
                <c:pt idx="63">
                  <c:v>9.25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A92-4F26-8294-3FCB00DE404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674.4</c:v>
                </c:pt>
                <c:pt idx="1">
                  <c:v>677.5</c:v>
                </c:pt>
                <c:pt idx="2">
                  <c:v>660.5</c:v>
                </c:pt>
                <c:pt idx="3">
                  <c:v>649.6</c:v>
                </c:pt>
                <c:pt idx="4">
                  <c:v>630.20000000000005</c:v>
                </c:pt>
                <c:pt idx="5">
                  <c:v>625.4</c:v>
                </c:pt>
                <c:pt idx="6">
                  <c:v>627.6</c:v>
                </c:pt>
                <c:pt idx="7">
                  <c:v>628.79999999999995</c:v>
                </c:pt>
                <c:pt idx="8">
                  <c:v>629.20000000000005</c:v>
                </c:pt>
                <c:pt idx="9">
                  <c:v>587</c:v>
                </c:pt>
                <c:pt idx="10">
                  <c:v>571.4</c:v>
                </c:pt>
                <c:pt idx="11">
                  <c:v>573.79999999999995</c:v>
                </c:pt>
                <c:pt idx="12">
                  <c:v>559.79999999999995</c:v>
                </c:pt>
                <c:pt idx="13">
                  <c:v>549.4</c:v>
                </c:pt>
                <c:pt idx="14">
                  <c:v>544.79999999999995</c:v>
                </c:pt>
                <c:pt idx="15">
                  <c:v>555.70000000000005</c:v>
                </c:pt>
                <c:pt idx="16">
                  <c:v>559.6</c:v>
                </c:pt>
                <c:pt idx="17">
                  <c:v>556.4</c:v>
                </c:pt>
                <c:pt idx="18">
                  <c:v>595.6</c:v>
                </c:pt>
                <c:pt idx="19">
                  <c:v>594.70000000000005</c:v>
                </c:pt>
                <c:pt idx="20">
                  <c:v>585.5</c:v>
                </c:pt>
                <c:pt idx="21">
                  <c:v>584</c:v>
                </c:pt>
                <c:pt idx="22">
                  <c:v>604.5</c:v>
                </c:pt>
                <c:pt idx="23">
                  <c:v>616.4</c:v>
                </c:pt>
                <c:pt idx="24">
                  <c:v>676</c:v>
                </c:pt>
                <c:pt idx="25">
                  <c:v>672.8</c:v>
                </c:pt>
                <c:pt idx="26">
                  <c:v>657.4</c:v>
                </c:pt>
                <c:pt idx="27">
                  <c:v>658.6</c:v>
                </c:pt>
                <c:pt idx="28">
                  <c:v>662</c:v>
                </c:pt>
                <c:pt idx="29">
                  <c:v>657.5</c:v>
                </c:pt>
                <c:pt idx="30">
                  <c:v>651.5</c:v>
                </c:pt>
                <c:pt idx="31">
                  <c:v>652.20000000000005</c:v>
                </c:pt>
                <c:pt idx="32">
                  <c:v>628.29999999999995</c:v>
                </c:pt>
                <c:pt idx="33">
                  <c:v>632</c:v>
                </c:pt>
                <c:pt idx="34">
                  <c:v>629.79999999999995</c:v>
                </c:pt>
                <c:pt idx="35">
                  <c:v>644.79999999999995</c:v>
                </c:pt>
                <c:pt idx="36">
                  <c:v>648.6</c:v>
                </c:pt>
                <c:pt idx="37">
                  <c:v>649.79999999999995</c:v>
                </c:pt>
                <c:pt idx="38">
                  <c:v>645.5</c:v>
                </c:pt>
                <c:pt idx="39">
                  <c:v>646.1</c:v>
                </c:pt>
                <c:pt idx="40">
                  <c:v>642.79999999999995</c:v>
                </c:pt>
                <c:pt idx="41">
                  <c:v>639</c:v>
                </c:pt>
                <c:pt idx="42">
                  <c:v>634.4</c:v>
                </c:pt>
                <c:pt idx="43">
                  <c:v>641.9</c:v>
                </c:pt>
                <c:pt idx="44">
                  <c:v>619</c:v>
                </c:pt>
                <c:pt idx="45">
                  <c:v>607.6</c:v>
                </c:pt>
                <c:pt idx="46">
                  <c:v>617.1</c:v>
                </c:pt>
                <c:pt idx="47">
                  <c:v>606.6</c:v>
                </c:pt>
              </c:numCache>
            </c:numRef>
          </c:val>
          <c:extLst>
            <c:ext xmlns:c16="http://schemas.microsoft.com/office/drawing/2014/chart" uri="{C3380CC4-5D6E-409C-BE32-E72D297353CC}">
              <c16:uniqueId val="{00000000-A468-4B1B-BD46-A248F01E0D6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4968.6000000000004</c:v>
                </c:pt>
                <c:pt idx="1">
                  <c:v>4972.8</c:v>
                </c:pt>
                <c:pt idx="2">
                  <c:v>4724.8</c:v>
                </c:pt>
                <c:pt idx="3">
                  <c:v>4834.6000000000004</c:v>
                </c:pt>
                <c:pt idx="4">
                  <c:v>4777.1000000000004</c:v>
                </c:pt>
                <c:pt idx="5">
                  <c:v>4754.8</c:v>
                </c:pt>
                <c:pt idx="6">
                  <c:v>4670.3999999999996</c:v>
                </c:pt>
                <c:pt idx="7">
                  <c:v>4608.1000000000004</c:v>
                </c:pt>
                <c:pt idx="8">
                  <c:v>4710.7</c:v>
                </c:pt>
                <c:pt idx="9">
                  <c:v>4802.7</c:v>
                </c:pt>
                <c:pt idx="10">
                  <c:v>4797.8999999999996</c:v>
                </c:pt>
                <c:pt idx="11">
                  <c:v>4822.6000000000004</c:v>
                </c:pt>
                <c:pt idx="12">
                  <c:v>4502.3</c:v>
                </c:pt>
                <c:pt idx="13">
                  <c:v>4210.8999999999996</c:v>
                </c:pt>
                <c:pt idx="14">
                  <c:v>4224</c:v>
                </c:pt>
                <c:pt idx="15">
                  <c:v>4145.3999999999996</c:v>
                </c:pt>
                <c:pt idx="16">
                  <c:v>4225.2</c:v>
                </c:pt>
                <c:pt idx="17">
                  <c:v>4230.8999999999996</c:v>
                </c:pt>
                <c:pt idx="18">
                  <c:v>4393.5</c:v>
                </c:pt>
                <c:pt idx="19">
                  <c:v>4347.8999999999996</c:v>
                </c:pt>
                <c:pt idx="20">
                  <c:v>4451.8999999999996</c:v>
                </c:pt>
                <c:pt idx="21">
                  <c:v>4587.6000000000004</c:v>
                </c:pt>
                <c:pt idx="22">
                  <c:v>4577.2</c:v>
                </c:pt>
                <c:pt idx="23">
                  <c:v>4663.3</c:v>
                </c:pt>
                <c:pt idx="24">
                  <c:v>4691.8999999999996</c:v>
                </c:pt>
                <c:pt idx="25">
                  <c:v>4594</c:v>
                </c:pt>
                <c:pt idx="26">
                  <c:v>4563.8999999999996</c:v>
                </c:pt>
                <c:pt idx="27">
                  <c:v>4569.2</c:v>
                </c:pt>
                <c:pt idx="28">
                  <c:v>4686</c:v>
                </c:pt>
                <c:pt idx="29">
                  <c:v>4662.7</c:v>
                </c:pt>
                <c:pt idx="30">
                  <c:v>4617.7</c:v>
                </c:pt>
                <c:pt idx="31">
                  <c:v>4695</c:v>
                </c:pt>
                <c:pt idx="32">
                  <c:v>4784.7</c:v>
                </c:pt>
                <c:pt idx="33">
                  <c:v>4988.1000000000004</c:v>
                </c:pt>
                <c:pt idx="34">
                  <c:v>5116.5</c:v>
                </c:pt>
                <c:pt idx="35">
                  <c:v>5365.7</c:v>
                </c:pt>
                <c:pt idx="36">
                  <c:v>5858.4</c:v>
                </c:pt>
                <c:pt idx="37">
                  <c:v>5795.1</c:v>
                </c:pt>
                <c:pt idx="38">
                  <c:v>5824</c:v>
                </c:pt>
                <c:pt idx="39">
                  <c:v>5808.3</c:v>
                </c:pt>
                <c:pt idx="40">
                  <c:v>5784.2</c:v>
                </c:pt>
                <c:pt idx="41">
                  <c:v>5768.8</c:v>
                </c:pt>
                <c:pt idx="42">
                  <c:v>5663.9</c:v>
                </c:pt>
                <c:pt idx="43">
                  <c:v>5533.7</c:v>
                </c:pt>
                <c:pt idx="44">
                  <c:v>5501.2</c:v>
                </c:pt>
                <c:pt idx="45">
                  <c:v>5250.6</c:v>
                </c:pt>
                <c:pt idx="46">
                  <c:v>5115.7</c:v>
                </c:pt>
                <c:pt idx="47">
                  <c:v>4963.5</c:v>
                </c:pt>
              </c:numCache>
            </c:numRef>
          </c:val>
          <c:extLst>
            <c:ext xmlns:c16="http://schemas.microsoft.com/office/drawing/2014/chart" uri="{C3380CC4-5D6E-409C-BE32-E72D297353CC}">
              <c16:uniqueId val="{00000001-A468-4B1B-BD46-A248F01E0D6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621.4</c:v>
                </c:pt>
                <c:pt idx="1">
                  <c:v>628.1</c:v>
                </c:pt>
                <c:pt idx="2">
                  <c:v>623.1</c:v>
                </c:pt>
                <c:pt idx="3">
                  <c:v>619</c:v>
                </c:pt>
                <c:pt idx="4">
                  <c:v>616.9</c:v>
                </c:pt>
                <c:pt idx="5">
                  <c:v>617.6</c:v>
                </c:pt>
                <c:pt idx="6">
                  <c:v>622.20000000000005</c:v>
                </c:pt>
                <c:pt idx="7">
                  <c:v>619.79999999999995</c:v>
                </c:pt>
                <c:pt idx="8">
                  <c:v>615.9</c:v>
                </c:pt>
                <c:pt idx="9">
                  <c:v>624.4</c:v>
                </c:pt>
                <c:pt idx="10">
                  <c:v>620</c:v>
                </c:pt>
                <c:pt idx="11">
                  <c:v>621.65</c:v>
                </c:pt>
                <c:pt idx="12">
                  <c:v>718.93</c:v>
                </c:pt>
                <c:pt idx="13">
                  <c:v>895.72</c:v>
                </c:pt>
                <c:pt idx="14">
                  <c:v>1079.8399999999999</c:v>
                </c:pt>
                <c:pt idx="15">
                  <c:v>1173.54</c:v>
                </c:pt>
                <c:pt idx="16">
                  <c:v>1291.6500000000001</c:v>
                </c:pt>
                <c:pt idx="17">
                  <c:v>1291.52</c:v>
                </c:pt>
                <c:pt idx="18">
                  <c:v>1327.64</c:v>
                </c:pt>
                <c:pt idx="19">
                  <c:v>1327.46</c:v>
                </c:pt>
                <c:pt idx="20">
                  <c:v>1361.54</c:v>
                </c:pt>
                <c:pt idx="21">
                  <c:v>1357.35</c:v>
                </c:pt>
                <c:pt idx="22">
                  <c:v>1391.52</c:v>
                </c:pt>
                <c:pt idx="23">
                  <c:v>1307.82</c:v>
                </c:pt>
                <c:pt idx="24">
                  <c:v>1259.4000000000001</c:v>
                </c:pt>
                <c:pt idx="25">
                  <c:v>1250.33</c:v>
                </c:pt>
                <c:pt idx="26">
                  <c:v>1259.93</c:v>
                </c:pt>
                <c:pt idx="27">
                  <c:v>1246.53</c:v>
                </c:pt>
                <c:pt idx="28">
                  <c:v>1252.78</c:v>
                </c:pt>
                <c:pt idx="29">
                  <c:v>1113.1500000000001</c:v>
                </c:pt>
                <c:pt idx="30">
                  <c:v>1169.8699999999999</c:v>
                </c:pt>
                <c:pt idx="31">
                  <c:v>1134.8900000000001</c:v>
                </c:pt>
                <c:pt idx="32">
                  <c:v>914.08</c:v>
                </c:pt>
                <c:pt idx="33">
                  <c:v>703.71</c:v>
                </c:pt>
                <c:pt idx="34">
                  <c:v>626.23</c:v>
                </c:pt>
                <c:pt idx="35">
                  <c:v>623.1</c:v>
                </c:pt>
                <c:pt idx="36">
                  <c:v>621.9</c:v>
                </c:pt>
                <c:pt idx="37">
                  <c:v>652.39499999999998</c:v>
                </c:pt>
                <c:pt idx="38">
                  <c:v>642.61199999999997</c:v>
                </c:pt>
                <c:pt idx="39">
                  <c:v>645.67399999999998</c:v>
                </c:pt>
                <c:pt idx="40">
                  <c:v>643.96299999999997</c:v>
                </c:pt>
                <c:pt idx="41">
                  <c:v>649.91800000000001</c:v>
                </c:pt>
                <c:pt idx="42">
                  <c:v>679.64200000000005</c:v>
                </c:pt>
                <c:pt idx="43">
                  <c:v>676.11800000000005</c:v>
                </c:pt>
                <c:pt idx="44">
                  <c:v>672.82500000000005</c:v>
                </c:pt>
                <c:pt idx="45">
                  <c:v>663.50300000000004</c:v>
                </c:pt>
                <c:pt idx="46">
                  <c:v>675.31200000000001</c:v>
                </c:pt>
                <c:pt idx="47">
                  <c:v>618.9</c:v>
                </c:pt>
              </c:numCache>
            </c:numRef>
          </c:val>
          <c:extLst>
            <c:ext xmlns:c16="http://schemas.microsoft.com/office/drawing/2014/chart" uri="{C3380CC4-5D6E-409C-BE32-E72D297353CC}">
              <c16:uniqueId val="{00000002-A468-4B1B-BD46-A248F01E0D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4693.7</c:v>
                </c:pt>
                <c:pt idx="1">
                  <c:v>4816.6000000000004</c:v>
                </c:pt>
                <c:pt idx="2">
                  <c:v>4610.8999999999996</c:v>
                </c:pt>
                <c:pt idx="3">
                  <c:v>4757.2</c:v>
                </c:pt>
                <c:pt idx="4">
                  <c:v>4757.8</c:v>
                </c:pt>
                <c:pt idx="5">
                  <c:v>4763.5</c:v>
                </c:pt>
                <c:pt idx="6">
                  <c:v>4718.8</c:v>
                </c:pt>
                <c:pt idx="7">
                  <c:v>4670.6000000000004</c:v>
                </c:pt>
                <c:pt idx="8">
                  <c:v>4658</c:v>
                </c:pt>
                <c:pt idx="9">
                  <c:v>4797.2</c:v>
                </c:pt>
                <c:pt idx="10">
                  <c:v>4768.1000000000004</c:v>
                </c:pt>
                <c:pt idx="11">
                  <c:v>4773.3999999999996</c:v>
                </c:pt>
                <c:pt idx="12">
                  <c:v>4545.8</c:v>
                </c:pt>
                <c:pt idx="13">
                  <c:v>4259.3</c:v>
                </c:pt>
                <c:pt idx="14">
                  <c:v>4252.7</c:v>
                </c:pt>
                <c:pt idx="15">
                  <c:v>4251</c:v>
                </c:pt>
                <c:pt idx="16">
                  <c:v>4334.8</c:v>
                </c:pt>
                <c:pt idx="17">
                  <c:v>4317.8</c:v>
                </c:pt>
                <c:pt idx="18">
                  <c:v>4466.8</c:v>
                </c:pt>
                <c:pt idx="19">
                  <c:v>4366.6000000000004</c:v>
                </c:pt>
                <c:pt idx="20">
                  <c:v>4436.8</c:v>
                </c:pt>
                <c:pt idx="21">
                  <c:v>4527.8</c:v>
                </c:pt>
                <c:pt idx="22">
                  <c:v>4520</c:v>
                </c:pt>
                <c:pt idx="23">
                  <c:v>4578.3</c:v>
                </c:pt>
                <c:pt idx="24">
                  <c:v>4400.5</c:v>
                </c:pt>
                <c:pt idx="25">
                  <c:v>4217.8999999999996</c:v>
                </c:pt>
                <c:pt idx="26">
                  <c:v>4288.8999999999996</c:v>
                </c:pt>
                <c:pt idx="27">
                  <c:v>4246.7</c:v>
                </c:pt>
                <c:pt idx="28">
                  <c:v>4342.6000000000004</c:v>
                </c:pt>
                <c:pt idx="29">
                  <c:v>4307.6000000000004</c:v>
                </c:pt>
                <c:pt idx="30">
                  <c:v>4282.3</c:v>
                </c:pt>
                <c:pt idx="31">
                  <c:v>4387.6499999999996</c:v>
                </c:pt>
                <c:pt idx="32">
                  <c:v>4440.3</c:v>
                </c:pt>
                <c:pt idx="33">
                  <c:v>4548</c:v>
                </c:pt>
                <c:pt idx="34">
                  <c:v>4660.8999999999996</c:v>
                </c:pt>
                <c:pt idx="35">
                  <c:v>4783.6000000000004</c:v>
                </c:pt>
                <c:pt idx="36">
                  <c:v>4822.1000000000004</c:v>
                </c:pt>
                <c:pt idx="37">
                  <c:v>4852.6949999999997</c:v>
                </c:pt>
                <c:pt idx="38">
                  <c:v>4806.9120000000003</c:v>
                </c:pt>
                <c:pt idx="39">
                  <c:v>4820.174</c:v>
                </c:pt>
                <c:pt idx="40">
                  <c:v>4810.0630000000001</c:v>
                </c:pt>
                <c:pt idx="41">
                  <c:v>4834.6180000000004</c:v>
                </c:pt>
                <c:pt idx="42">
                  <c:v>4862.7420000000002</c:v>
                </c:pt>
                <c:pt idx="43">
                  <c:v>4843.9179999999997</c:v>
                </c:pt>
                <c:pt idx="44">
                  <c:v>4828.125</c:v>
                </c:pt>
                <c:pt idx="45">
                  <c:v>4768.9030000000002</c:v>
                </c:pt>
                <c:pt idx="46">
                  <c:v>4763.7120000000004</c:v>
                </c:pt>
                <c:pt idx="47">
                  <c:v>4635.7</c:v>
                </c:pt>
              </c:numCache>
            </c:numRef>
          </c:val>
          <c:extLst>
            <c:ext xmlns:c16="http://schemas.microsoft.com/office/drawing/2014/chart" uri="{C3380CC4-5D6E-409C-BE32-E72D297353CC}">
              <c16:uniqueId val="{00000000-838A-4564-BD7D-27F31A00036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1271.5</c:v>
                </c:pt>
                <c:pt idx="1">
                  <c:v>1196.9000000000001</c:v>
                </c:pt>
                <c:pt idx="2">
                  <c:v>1145.0999999999999</c:v>
                </c:pt>
                <c:pt idx="3">
                  <c:v>1097.5</c:v>
                </c:pt>
                <c:pt idx="4">
                  <c:v>1030</c:v>
                </c:pt>
                <c:pt idx="5">
                  <c:v>982.8</c:v>
                </c:pt>
                <c:pt idx="6">
                  <c:v>949.8</c:v>
                </c:pt>
                <c:pt idx="7">
                  <c:v>943.3</c:v>
                </c:pt>
                <c:pt idx="8">
                  <c:v>1028.3</c:v>
                </c:pt>
                <c:pt idx="9">
                  <c:v>961.3</c:v>
                </c:pt>
                <c:pt idx="10">
                  <c:v>950.3</c:v>
                </c:pt>
                <c:pt idx="11">
                  <c:v>978.4</c:v>
                </c:pt>
                <c:pt idx="12">
                  <c:v>870.4</c:v>
                </c:pt>
                <c:pt idx="13">
                  <c:v>835.9</c:v>
                </c:pt>
                <c:pt idx="14">
                  <c:v>850.7</c:v>
                </c:pt>
                <c:pt idx="15">
                  <c:v>825.7</c:v>
                </c:pt>
                <c:pt idx="16">
                  <c:v>931.9</c:v>
                </c:pt>
                <c:pt idx="17">
                  <c:v>927</c:v>
                </c:pt>
                <c:pt idx="18">
                  <c:v>925.2</c:v>
                </c:pt>
                <c:pt idx="19">
                  <c:v>946.3</c:v>
                </c:pt>
                <c:pt idx="20">
                  <c:v>954.2</c:v>
                </c:pt>
                <c:pt idx="21">
                  <c:v>960.6</c:v>
                </c:pt>
                <c:pt idx="22">
                  <c:v>976.2</c:v>
                </c:pt>
                <c:pt idx="23">
                  <c:v>898.5</c:v>
                </c:pt>
                <c:pt idx="24">
                  <c:v>976.1</c:v>
                </c:pt>
                <c:pt idx="25">
                  <c:v>976.1</c:v>
                </c:pt>
                <c:pt idx="26">
                  <c:v>848.3</c:v>
                </c:pt>
                <c:pt idx="27">
                  <c:v>842</c:v>
                </c:pt>
                <c:pt idx="28">
                  <c:v>846.3</c:v>
                </c:pt>
                <c:pt idx="29">
                  <c:v>847.2</c:v>
                </c:pt>
                <c:pt idx="30">
                  <c:v>868.5</c:v>
                </c:pt>
                <c:pt idx="31">
                  <c:v>880.9</c:v>
                </c:pt>
                <c:pt idx="32">
                  <c:v>867.3</c:v>
                </c:pt>
                <c:pt idx="33">
                  <c:v>975.2</c:v>
                </c:pt>
                <c:pt idx="34">
                  <c:v>1020.4</c:v>
                </c:pt>
                <c:pt idx="35">
                  <c:v>1259.5</c:v>
                </c:pt>
                <c:pt idx="36">
                  <c:v>1806.5</c:v>
                </c:pt>
                <c:pt idx="37">
                  <c:v>1807.9</c:v>
                </c:pt>
                <c:pt idx="38">
                  <c:v>1886.3</c:v>
                </c:pt>
                <c:pt idx="39">
                  <c:v>1871.2</c:v>
                </c:pt>
                <c:pt idx="40">
                  <c:v>1880.8</c:v>
                </c:pt>
                <c:pt idx="41">
                  <c:v>1877.1</c:v>
                </c:pt>
                <c:pt idx="42">
                  <c:v>1800</c:v>
                </c:pt>
                <c:pt idx="43">
                  <c:v>1671.2</c:v>
                </c:pt>
                <c:pt idx="44">
                  <c:v>1672.3</c:v>
                </c:pt>
                <c:pt idx="45">
                  <c:v>1466.8</c:v>
                </c:pt>
                <c:pt idx="46">
                  <c:v>1366.8</c:v>
                </c:pt>
                <c:pt idx="47">
                  <c:v>1306.9000000000001</c:v>
                </c:pt>
              </c:numCache>
            </c:numRef>
          </c:val>
          <c:extLst>
            <c:ext xmlns:c16="http://schemas.microsoft.com/office/drawing/2014/chart" uri="{C3380CC4-5D6E-409C-BE32-E72D297353CC}">
              <c16:uniqueId val="{00000001-838A-4564-BD7D-27F31A00036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3.85</c:v>
                </c:pt>
                <c:pt idx="12">
                  <c:v>92.13</c:v>
                </c:pt>
                <c:pt idx="13">
                  <c:v>284.82</c:v>
                </c:pt>
                <c:pt idx="14">
                  <c:v>498.54</c:v>
                </c:pt>
                <c:pt idx="15">
                  <c:v>580.24</c:v>
                </c:pt>
                <c:pt idx="16">
                  <c:v>598.65</c:v>
                </c:pt>
                <c:pt idx="17">
                  <c:v>604.91999999999996</c:v>
                </c:pt>
                <c:pt idx="18">
                  <c:v>621.44000000000005</c:v>
                </c:pt>
                <c:pt idx="19">
                  <c:v>629.26</c:v>
                </c:pt>
                <c:pt idx="20">
                  <c:v>633.24</c:v>
                </c:pt>
                <c:pt idx="21">
                  <c:v>627.04999999999995</c:v>
                </c:pt>
                <c:pt idx="22">
                  <c:v>640.12</c:v>
                </c:pt>
                <c:pt idx="23">
                  <c:v>643.52</c:v>
                </c:pt>
                <c:pt idx="24">
                  <c:v>642.4</c:v>
                </c:pt>
                <c:pt idx="25">
                  <c:v>643.92999999999995</c:v>
                </c:pt>
                <c:pt idx="26">
                  <c:v>642.03</c:v>
                </c:pt>
                <c:pt idx="27">
                  <c:v>636.63</c:v>
                </c:pt>
                <c:pt idx="28">
                  <c:v>631.58000000000004</c:v>
                </c:pt>
                <c:pt idx="29">
                  <c:v>511.75</c:v>
                </c:pt>
                <c:pt idx="30">
                  <c:v>567.16999999999996</c:v>
                </c:pt>
                <c:pt idx="31">
                  <c:v>496.94</c:v>
                </c:pt>
                <c:pt idx="32">
                  <c:v>315.68</c:v>
                </c:pt>
                <c:pt idx="33">
                  <c:v>107.01</c:v>
                </c:pt>
                <c:pt idx="34">
                  <c:v>5.23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38A-4564-BD7D-27F31A00036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299.2</c:v>
                </c:pt>
                <c:pt idx="1">
                  <c:v>264.89999999999998</c:v>
                </c:pt>
                <c:pt idx="2">
                  <c:v>252.4</c:v>
                </c:pt>
                <c:pt idx="3">
                  <c:v>248.5</c:v>
                </c:pt>
                <c:pt idx="4">
                  <c:v>236.4</c:v>
                </c:pt>
                <c:pt idx="5">
                  <c:v>251.5</c:v>
                </c:pt>
                <c:pt idx="6">
                  <c:v>251.6</c:v>
                </c:pt>
                <c:pt idx="7">
                  <c:v>242.8</c:v>
                </c:pt>
                <c:pt idx="8">
                  <c:v>269.5</c:v>
                </c:pt>
                <c:pt idx="9">
                  <c:v>255.6</c:v>
                </c:pt>
                <c:pt idx="10">
                  <c:v>270.89999999999998</c:v>
                </c:pt>
                <c:pt idx="11">
                  <c:v>262.39999999999998</c:v>
                </c:pt>
                <c:pt idx="12">
                  <c:v>272.7</c:v>
                </c:pt>
                <c:pt idx="13">
                  <c:v>276</c:v>
                </c:pt>
                <c:pt idx="14">
                  <c:v>246.7</c:v>
                </c:pt>
                <c:pt idx="15">
                  <c:v>217.7</c:v>
                </c:pt>
                <c:pt idx="16">
                  <c:v>211.1</c:v>
                </c:pt>
                <c:pt idx="17">
                  <c:v>229.1</c:v>
                </c:pt>
                <c:pt idx="18">
                  <c:v>303.3</c:v>
                </c:pt>
                <c:pt idx="19">
                  <c:v>327.9</c:v>
                </c:pt>
                <c:pt idx="20">
                  <c:v>374.7</c:v>
                </c:pt>
                <c:pt idx="21">
                  <c:v>413.5</c:v>
                </c:pt>
                <c:pt idx="22">
                  <c:v>436.9</c:v>
                </c:pt>
                <c:pt idx="23">
                  <c:v>467.2</c:v>
                </c:pt>
                <c:pt idx="24">
                  <c:v>608.29999999999995</c:v>
                </c:pt>
                <c:pt idx="25">
                  <c:v>679.2</c:v>
                </c:pt>
                <c:pt idx="26">
                  <c:v>702</c:v>
                </c:pt>
                <c:pt idx="27">
                  <c:v>749</c:v>
                </c:pt>
                <c:pt idx="28">
                  <c:v>780.3</c:v>
                </c:pt>
                <c:pt idx="29">
                  <c:v>766.8</c:v>
                </c:pt>
                <c:pt idx="30">
                  <c:v>721.1</c:v>
                </c:pt>
                <c:pt idx="31">
                  <c:v>716.6</c:v>
                </c:pt>
                <c:pt idx="32">
                  <c:v>703.8</c:v>
                </c:pt>
                <c:pt idx="33">
                  <c:v>693.6</c:v>
                </c:pt>
                <c:pt idx="34">
                  <c:v>686</c:v>
                </c:pt>
                <c:pt idx="35">
                  <c:v>590.5</c:v>
                </c:pt>
                <c:pt idx="36">
                  <c:v>500.3</c:v>
                </c:pt>
                <c:pt idx="37">
                  <c:v>436.7</c:v>
                </c:pt>
                <c:pt idx="38">
                  <c:v>418.9</c:v>
                </c:pt>
                <c:pt idx="39">
                  <c:v>408.7</c:v>
                </c:pt>
                <c:pt idx="40">
                  <c:v>380.1</c:v>
                </c:pt>
                <c:pt idx="41">
                  <c:v>346</c:v>
                </c:pt>
                <c:pt idx="42">
                  <c:v>315.2</c:v>
                </c:pt>
                <c:pt idx="43">
                  <c:v>336.6</c:v>
                </c:pt>
                <c:pt idx="44">
                  <c:v>292.60000000000002</c:v>
                </c:pt>
                <c:pt idx="45">
                  <c:v>286</c:v>
                </c:pt>
                <c:pt idx="46">
                  <c:v>277.60000000000002</c:v>
                </c:pt>
                <c:pt idx="47">
                  <c:v>246.4</c:v>
                </c:pt>
              </c:numCache>
            </c:numRef>
          </c:val>
          <c:extLst>
            <c:ext xmlns:c16="http://schemas.microsoft.com/office/drawing/2014/chart" uri="{C3380CC4-5D6E-409C-BE32-E72D297353CC}">
              <c16:uniqueId val="{00000003-838A-4564-BD7D-27F31A0003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360.7</c:v>
                </c:pt>
                <c:pt idx="1">
                  <c:v>360.8</c:v>
                </c:pt>
                <c:pt idx="2">
                  <c:v>360.3</c:v>
                </c:pt>
                <c:pt idx="3">
                  <c:v>360.1</c:v>
                </c:pt>
                <c:pt idx="4">
                  <c:v>359.8</c:v>
                </c:pt>
                <c:pt idx="5">
                  <c:v>359.9</c:v>
                </c:pt>
                <c:pt idx="6">
                  <c:v>359.4</c:v>
                </c:pt>
                <c:pt idx="7">
                  <c:v>359</c:v>
                </c:pt>
                <c:pt idx="8">
                  <c:v>359.1</c:v>
                </c:pt>
                <c:pt idx="9">
                  <c:v>359.1</c:v>
                </c:pt>
                <c:pt idx="10">
                  <c:v>341.2</c:v>
                </c:pt>
                <c:pt idx="11">
                  <c:v>340.8</c:v>
                </c:pt>
                <c:pt idx="12">
                  <c:v>339.4</c:v>
                </c:pt>
                <c:pt idx="13">
                  <c:v>339</c:v>
                </c:pt>
                <c:pt idx="14">
                  <c:v>343.7</c:v>
                </c:pt>
                <c:pt idx="15">
                  <c:v>343.7</c:v>
                </c:pt>
                <c:pt idx="16">
                  <c:v>343.2</c:v>
                </c:pt>
                <c:pt idx="17">
                  <c:v>345.6</c:v>
                </c:pt>
                <c:pt idx="18">
                  <c:v>351.9</c:v>
                </c:pt>
                <c:pt idx="19">
                  <c:v>353.6</c:v>
                </c:pt>
                <c:pt idx="20">
                  <c:v>352.2</c:v>
                </c:pt>
                <c:pt idx="21">
                  <c:v>347.5</c:v>
                </c:pt>
                <c:pt idx="22">
                  <c:v>347.4</c:v>
                </c:pt>
                <c:pt idx="23">
                  <c:v>346.6</c:v>
                </c:pt>
                <c:pt idx="24">
                  <c:v>346.3</c:v>
                </c:pt>
                <c:pt idx="25">
                  <c:v>346.9</c:v>
                </c:pt>
                <c:pt idx="26">
                  <c:v>346.8</c:v>
                </c:pt>
                <c:pt idx="27">
                  <c:v>346.6</c:v>
                </c:pt>
                <c:pt idx="28">
                  <c:v>346.9</c:v>
                </c:pt>
                <c:pt idx="29">
                  <c:v>346.5</c:v>
                </c:pt>
                <c:pt idx="30">
                  <c:v>338.8</c:v>
                </c:pt>
                <c:pt idx="31">
                  <c:v>369.55</c:v>
                </c:pt>
                <c:pt idx="32">
                  <c:v>340.7</c:v>
                </c:pt>
                <c:pt idx="33">
                  <c:v>345.6</c:v>
                </c:pt>
                <c:pt idx="34">
                  <c:v>346.7</c:v>
                </c:pt>
                <c:pt idx="35">
                  <c:v>347.7</c:v>
                </c:pt>
                <c:pt idx="36">
                  <c:v>348.1</c:v>
                </c:pt>
                <c:pt idx="37">
                  <c:v>377.69499999999999</c:v>
                </c:pt>
                <c:pt idx="38">
                  <c:v>374.71199999999999</c:v>
                </c:pt>
                <c:pt idx="39">
                  <c:v>373.97399999999999</c:v>
                </c:pt>
                <c:pt idx="40">
                  <c:v>373.06299999999999</c:v>
                </c:pt>
                <c:pt idx="41">
                  <c:v>376.91800000000001</c:v>
                </c:pt>
                <c:pt idx="42">
                  <c:v>403.84199999999998</c:v>
                </c:pt>
                <c:pt idx="43">
                  <c:v>401.91800000000001</c:v>
                </c:pt>
                <c:pt idx="44">
                  <c:v>399.42500000000001</c:v>
                </c:pt>
                <c:pt idx="45">
                  <c:v>400.50299999999999</c:v>
                </c:pt>
                <c:pt idx="46">
                  <c:v>394.512</c:v>
                </c:pt>
                <c:pt idx="47">
                  <c:v>342.1</c:v>
                </c:pt>
              </c:numCache>
            </c:numRef>
          </c:val>
          <c:extLst>
            <c:ext xmlns:c16="http://schemas.microsoft.com/office/drawing/2014/chart" uri="{C3380CC4-5D6E-409C-BE32-E72D297353CC}">
              <c16:uniqueId val="{00000000-B9C6-498F-8E3D-CE2104C6C71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22.4</c:v>
                </c:pt>
                <c:pt idx="1">
                  <c:v>22.5</c:v>
                </c:pt>
                <c:pt idx="2">
                  <c:v>22.6</c:v>
                </c:pt>
                <c:pt idx="3">
                  <c:v>22.3</c:v>
                </c:pt>
                <c:pt idx="4">
                  <c:v>22.8</c:v>
                </c:pt>
                <c:pt idx="5">
                  <c:v>22.7</c:v>
                </c:pt>
                <c:pt idx="6">
                  <c:v>22.5</c:v>
                </c:pt>
                <c:pt idx="7">
                  <c:v>22.5</c:v>
                </c:pt>
                <c:pt idx="8">
                  <c:v>22.4</c:v>
                </c:pt>
                <c:pt idx="9">
                  <c:v>22.7</c:v>
                </c:pt>
                <c:pt idx="10">
                  <c:v>22.7</c:v>
                </c:pt>
                <c:pt idx="11">
                  <c:v>22.7</c:v>
                </c:pt>
                <c:pt idx="12">
                  <c:v>22.7</c:v>
                </c:pt>
                <c:pt idx="13">
                  <c:v>22.7</c:v>
                </c:pt>
                <c:pt idx="14">
                  <c:v>22.8</c:v>
                </c:pt>
                <c:pt idx="15">
                  <c:v>22.8</c:v>
                </c:pt>
                <c:pt idx="16">
                  <c:v>22.6</c:v>
                </c:pt>
                <c:pt idx="17">
                  <c:v>23.1</c:v>
                </c:pt>
                <c:pt idx="18">
                  <c:v>23</c:v>
                </c:pt>
                <c:pt idx="19">
                  <c:v>22.3</c:v>
                </c:pt>
                <c:pt idx="20">
                  <c:v>22.4</c:v>
                </c:pt>
                <c:pt idx="21">
                  <c:v>22.4</c:v>
                </c:pt>
                <c:pt idx="22">
                  <c:v>22.3</c:v>
                </c:pt>
                <c:pt idx="23">
                  <c:v>22.2</c:v>
                </c:pt>
                <c:pt idx="24">
                  <c:v>22.5</c:v>
                </c:pt>
                <c:pt idx="25">
                  <c:v>22.4</c:v>
                </c:pt>
                <c:pt idx="26">
                  <c:v>22.4</c:v>
                </c:pt>
                <c:pt idx="27">
                  <c:v>22.4</c:v>
                </c:pt>
                <c:pt idx="28">
                  <c:v>22.4</c:v>
                </c:pt>
                <c:pt idx="29">
                  <c:v>22.5</c:v>
                </c:pt>
                <c:pt idx="30">
                  <c:v>22.7</c:v>
                </c:pt>
                <c:pt idx="31">
                  <c:v>22.9</c:v>
                </c:pt>
                <c:pt idx="32">
                  <c:v>22.6</c:v>
                </c:pt>
                <c:pt idx="33">
                  <c:v>22.6</c:v>
                </c:pt>
                <c:pt idx="34">
                  <c:v>22.6</c:v>
                </c:pt>
                <c:pt idx="35">
                  <c:v>23.1</c:v>
                </c:pt>
                <c:pt idx="36">
                  <c:v>25.2</c:v>
                </c:pt>
                <c:pt idx="37">
                  <c:v>23.4</c:v>
                </c:pt>
                <c:pt idx="38">
                  <c:v>24.1</c:v>
                </c:pt>
                <c:pt idx="39">
                  <c:v>24.4</c:v>
                </c:pt>
                <c:pt idx="40">
                  <c:v>25.2</c:v>
                </c:pt>
                <c:pt idx="41">
                  <c:v>25.8</c:v>
                </c:pt>
                <c:pt idx="42">
                  <c:v>25.7</c:v>
                </c:pt>
                <c:pt idx="43">
                  <c:v>25.2</c:v>
                </c:pt>
                <c:pt idx="44">
                  <c:v>26</c:v>
                </c:pt>
                <c:pt idx="45">
                  <c:v>26.2</c:v>
                </c:pt>
                <c:pt idx="46">
                  <c:v>24.2</c:v>
                </c:pt>
                <c:pt idx="47">
                  <c:v>25.5</c:v>
                </c:pt>
              </c:numCache>
            </c:numRef>
          </c:val>
          <c:extLst>
            <c:ext xmlns:c16="http://schemas.microsoft.com/office/drawing/2014/chart" uri="{C3380CC4-5D6E-409C-BE32-E72D297353CC}">
              <c16:uniqueId val="{00000001-B9C6-498F-8E3D-CE2104C6C71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3.85</c:v>
                </c:pt>
                <c:pt idx="12">
                  <c:v>92.13</c:v>
                </c:pt>
                <c:pt idx="13">
                  <c:v>284.82</c:v>
                </c:pt>
                <c:pt idx="14">
                  <c:v>498.54</c:v>
                </c:pt>
                <c:pt idx="15">
                  <c:v>580.24</c:v>
                </c:pt>
                <c:pt idx="16">
                  <c:v>598.65</c:v>
                </c:pt>
                <c:pt idx="17">
                  <c:v>604.91999999999996</c:v>
                </c:pt>
                <c:pt idx="18">
                  <c:v>621.44000000000005</c:v>
                </c:pt>
                <c:pt idx="19">
                  <c:v>629.26</c:v>
                </c:pt>
                <c:pt idx="20">
                  <c:v>633.24</c:v>
                </c:pt>
                <c:pt idx="21">
                  <c:v>627.04999999999995</c:v>
                </c:pt>
                <c:pt idx="22">
                  <c:v>640.12</c:v>
                </c:pt>
                <c:pt idx="23">
                  <c:v>643.52</c:v>
                </c:pt>
                <c:pt idx="24">
                  <c:v>642.4</c:v>
                </c:pt>
                <c:pt idx="25">
                  <c:v>643.92999999999995</c:v>
                </c:pt>
                <c:pt idx="26">
                  <c:v>642.03</c:v>
                </c:pt>
                <c:pt idx="27">
                  <c:v>636.63</c:v>
                </c:pt>
                <c:pt idx="28">
                  <c:v>631.58000000000004</c:v>
                </c:pt>
                <c:pt idx="29">
                  <c:v>511.75</c:v>
                </c:pt>
                <c:pt idx="30">
                  <c:v>567.16999999999996</c:v>
                </c:pt>
                <c:pt idx="31">
                  <c:v>496.94</c:v>
                </c:pt>
                <c:pt idx="32">
                  <c:v>315.68</c:v>
                </c:pt>
                <c:pt idx="33">
                  <c:v>107.01</c:v>
                </c:pt>
                <c:pt idx="34">
                  <c:v>5.23</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9C6-498F-8E3D-CE2104C6C71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299.2</c:v>
                </c:pt>
                <c:pt idx="1">
                  <c:v>264.89999999999998</c:v>
                </c:pt>
                <c:pt idx="2">
                  <c:v>252.4</c:v>
                </c:pt>
                <c:pt idx="3">
                  <c:v>248.5</c:v>
                </c:pt>
                <c:pt idx="4">
                  <c:v>236.4</c:v>
                </c:pt>
                <c:pt idx="5">
                  <c:v>251.5</c:v>
                </c:pt>
                <c:pt idx="6">
                  <c:v>251.6</c:v>
                </c:pt>
                <c:pt idx="7">
                  <c:v>242.8</c:v>
                </c:pt>
                <c:pt idx="8">
                  <c:v>269.5</c:v>
                </c:pt>
                <c:pt idx="9">
                  <c:v>255.6</c:v>
                </c:pt>
                <c:pt idx="10">
                  <c:v>270.89999999999998</c:v>
                </c:pt>
                <c:pt idx="11">
                  <c:v>262.39999999999998</c:v>
                </c:pt>
                <c:pt idx="12">
                  <c:v>272.7</c:v>
                </c:pt>
                <c:pt idx="13">
                  <c:v>276</c:v>
                </c:pt>
                <c:pt idx="14">
                  <c:v>246.7</c:v>
                </c:pt>
                <c:pt idx="15">
                  <c:v>217.7</c:v>
                </c:pt>
                <c:pt idx="16">
                  <c:v>211.1</c:v>
                </c:pt>
                <c:pt idx="17">
                  <c:v>229.1</c:v>
                </c:pt>
                <c:pt idx="18">
                  <c:v>303.3</c:v>
                </c:pt>
                <c:pt idx="19">
                  <c:v>327.9</c:v>
                </c:pt>
                <c:pt idx="20">
                  <c:v>374.7</c:v>
                </c:pt>
                <c:pt idx="21">
                  <c:v>413.5</c:v>
                </c:pt>
                <c:pt idx="22">
                  <c:v>436.9</c:v>
                </c:pt>
                <c:pt idx="23">
                  <c:v>467.2</c:v>
                </c:pt>
                <c:pt idx="24">
                  <c:v>608.29999999999995</c:v>
                </c:pt>
                <c:pt idx="25">
                  <c:v>679.2</c:v>
                </c:pt>
                <c:pt idx="26">
                  <c:v>702</c:v>
                </c:pt>
                <c:pt idx="27">
                  <c:v>749</c:v>
                </c:pt>
                <c:pt idx="28">
                  <c:v>780.3</c:v>
                </c:pt>
                <c:pt idx="29">
                  <c:v>766.8</c:v>
                </c:pt>
                <c:pt idx="30">
                  <c:v>721.1</c:v>
                </c:pt>
                <c:pt idx="31">
                  <c:v>716.6</c:v>
                </c:pt>
                <c:pt idx="32">
                  <c:v>703.8</c:v>
                </c:pt>
                <c:pt idx="33">
                  <c:v>693.6</c:v>
                </c:pt>
                <c:pt idx="34">
                  <c:v>686</c:v>
                </c:pt>
                <c:pt idx="35">
                  <c:v>590.5</c:v>
                </c:pt>
                <c:pt idx="36">
                  <c:v>500.3</c:v>
                </c:pt>
                <c:pt idx="37">
                  <c:v>436.7</c:v>
                </c:pt>
                <c:pt idx="38">
                  <c:v>418.9</c:v>
                </c:pt>
                <c:pt idx="39">
                  <c:v>408.7</c:v>
                </c:pt>
                <c:pt idx="40">
                  <c:v>380.1</c:v>
                </c:pt>
                <c:pt idx="41">
                  <c:v>346</c:v>
                </c:pt>
                <c:pt idx="42">
                  <c:v>315.2</c:v>
                </c:pt>
                <c:pt idx="43">
                  <c:v>336.6</c:v>
                </c:pt>
                <c:pt idx="44">
                  <c:v>292.60000000000002</c:v>
                </c:pt>
                <c:pt idx="45">
                  <c:v>286</c:v>
                </c:pt>
                <c:pt idx="46">
                  <c:v>277.60000000000002</c:v>
                </c:pt>
                <c:pt idx="47">
                  <c:v>246.4</c:v>
                </c:pt>
              </c:numCache>
            </c:numRef>
          </c:val>
          <c:extLst>
            <c:ext xmlns:c16="http://schemas.microsoft.com/office/drawing/2014/chart" uri="{C3380CC4-5D6E-409C-BE32-E72D297353CC}">
              <c16:uniqueId val="{00000003-B9C6-498F-8E3D-CE2104C6C71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26.01</c:v>
                </c:pt>
                <c:pt idx="1">
                  <c:v>33.75</c:v>
                </c:pt>
                <c:pt idx="2">
                  <c:v>23.38</c:v>
                </c:pt>
                <c:pt idx="3">
                  <c:v>34.229999999999997</c:v>
                </c:pt>
                <c:pt idx="4">
                  <c:v>33.950000000000003</c:v>
                </c:pt>
                <c:pt idx="5">
                  <c:v>34.08</c:v>
                </c:pt>
                <c:pt idx="6">
                  <c:v>32.700000000000003</c:v>
                </c:pt>
                <c:pt idx="7">
                  <c:v>29.15</c:v>
                </c:pt>
                <c:pt idx="8">
                  <c:v>35.25</c:v>
                </c:pt>
                <c:pt idx="9">
                  <c:v>40.78</c:v>
                </c:pt>
                <c:pt idx="10">
                  <c:v>42.14</c:v>
                </c:pt>
                <c:pt idx="11">
                  <c:v>44.11</c:v>
                </c:pt>
                <c:pt idx="12">
                  <c:v>42.61</c:v>
                </c:pt>
                <c:pt idx="13">
                  <c:v>35.67</c:v>
                </c:pt>
                <c:pt idx="14">
                  <c:v>38.01</c:v>
                </c:pt>
                <c:pt idx="15">
                  <c:v>80.02</c:v>
                </c:pt>
                <c:pt idx="16">
                  <c:v>90.7</c:v>
                </c:pt>
                <c:pt idx="17">
                  <c:v>82.57</c:v>
                </c:pt>
                <c:pt idx="18">
                  <c:v>88.27</c:v>
                </c:pt>
                <c:pt idx="19">
                  <c:v>85.63</c:v>
                </c:pt>
                <c:pt idx="20">
                  <c:v>95.67</c:v>
                </c:pt>
                <c:pt idx="21">
                  <c:v>44.54</c:v>
                </c:pt>
                <c:pt idx="22">
                  <c:v>43.21</c:v>
                </c:pt>
                <c:pt idx="23">
                  <c:v>46.87</c:v>
                </c:pt>
                <c:pt idx="24">
                  <c:v>33.340000000000003</c:v>
                </c:pt>
                <c:pt idx="25">
                  <c:v>32.26</c:v>
                </c:pt>
                <c:pt idx="26">
                  <c:v>31.65</c:v>
                </c:pt>
                <c:pt idx="27">
                  <c:v>29.82</c:v>
                </c:pt>
                <c:pt idx="28">
                  <c:v>33.44</c:v>
                </c:pt>
                <c:pt idx="29">
                  <c:v>33.44</c:v>
                </c:pt>
                <c:pt idx="30">
                  <c:v>29.36</c:v>
                </c:pt>
                <c:pt idx="31">
                  <c:v>32.44</c:v>
                </c:pt>
                <c:pt idx="32">
                  <c:v>31.07</c:v>
                </c:pt>
                <c:pt idx="33">
                  <c:v>38.94</c:v>
                </c:pt>
                <c:pt idx="34">
                  <c:v>36.49</c:v>
                </c:pt>
                <c:pt idx="35">
                  <c:v>39.58</c:v>
                </c:pt>
                <c:pt idx="36">
                  <c:v>52.33</c:v>
                </c:pt>
                <c:pt idx="37">
                  <c:v>60.96</c:v>
                </c:pt>
                <c:pt idx="38">
                  <c:v>56.32</c:v>
                </c:pt>
                <c:pt idx="39">
                  <c:v>57.41</c:v>
                </c:pt>
                <c:pt idx="40">
                  <c:v>55.61</c:v>
                </c:pt>
                <c:pt idx="41">
                  <c:v>57.04</c:v>
                </c:pt>
                <c:pt idx="42">
                  <c:v>57.43</c:v>
                </c:pt>
                <c:pt idx="43">
                  <c:v>53.35</c:v>
                </c:pt>
                <c:pt idx="44">
                  <c:v>49.09</c:v>
                </c:pt>
                <c:pt idx="45">
                  <c:v>41.81</c:v>
                </c:pt>
                <c:pt idx="46">
                  <c:v>37.26</c:v>
                </c:pt>
                <c:pt idx="47">
                  <c:v>32.1</c:v>
                </c:pt>
              </c:numCache>
            </c:numRef>
          </c:val>
          <c:extLst>
            <c:ext xmlns:c16="http://schemas.microsoft.com/office/drawing/2014/chart" uri="{C3380CC4-5D6E-409C-BE32-E72D297353CC}">
              <c16:uniqueId val="{00000000-FAF5-4723-89EB-3E4FFFE1F54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25.97</c:v>
                </c:pt>
                <c:pt idx="1">
                  <c:v>34.200000000000003</c:v>
                </c:pt>
                <c:pt idx="2">
                  <c:v>23.21</c:v>
                </c:pt>
                <c:pt idx="3">
                  <c:v>34.299999999999997</c:v>
                </c:pt>
                <c:pt idx="4">
                  <c:v>34.01</c:v>
                </c:pt>
                <c:pt idx="5">
                  <c:v>34.18</c:v>
                </c:pt>
                <c:pt idx="6">
                  <c:v>32.619999999999997</c:v>
                </c:pt>
                <c:pt idx="7">
                  <c:v>29.19</c:v>
                </c:pt>
                <c:pt idx="8">
                  <c:v>35.32</c:v>
                </c:pt>
                <c:pt idx="9">
                  <c:v>41.17</c:v>
                </c:pt>
                <c:pt idx="10">
                  <c:v>41.34</c:v>
                </c:pt>
                <c:pt idx="11">
                  <c:v>44.16</c:v>
                </c:pt>
                <c:pt idx="12">
                  <c:v>42.09</c:v>
                </c:pt>
                <c:pt idx="13">
                  <c:v>35.74</c:v>
                </c:pt>
                <c:pt idx="14">
                  <c:v>38.18</c:v>
                </c:pt>
                <c:pt idx="15">
                  <c:v>80.5</c:v>
                </c:pt>
                <c:pt idx="16">
                  <c:v>91.11</c:v>
                </c:pt>
                <c:pt idx="17">
                  <c:v>82.42</c:v>
                </c:pt>
                <c:pt idx="18">
                  <c:v>89.13</c:v>
                </c:pt>
                <c:pt idx="19">
                  <c:v>86.83</c:v>
                </c:pt>
                <c:pt idx="20">
                  <c:v>95.8</c:v>
                </c:pt>
                <c:pt idx="21">
                  <c:v>44.63</c:v>
                </c:pt>
                <c:pt idx="22">
                  <c:v>42.98</c:v>
                </c:pt>
                <c:pt idx="23">
                  <c:v>46.94</c:v>
                </c:pt>
                <c:pt idx="24">
                  <c:v>33.54</c:v>
                </c:pt>
                <c:pt idx="25">
                  <c:v>32.409999999999997</c:v>
                </c:pt>
                <c:pt idx="26">
                  <c:v>31.72</c:v>
                </c:pt>
                <c:pt idx="27">
                  <c:v>29.6</c:v>
                </c:pt>
                <c:pt idx="28">
                  <c:v>32.630000000000003</c:v>
                </c:pt>
                <c:pt idx="29">
                  <c:v>32.630000000000003</c:v>
                </c:pt>
                <c:pt idx="30">
                  <c:v>29.64</c:v>
                </c:pt>
                <c:pt idx="31">
                  <c:v>32.67</c:v>
                </c:pt>
                <c:pt idx="32">
                  <c:v>31.1</c:v>
                </c:pt>
                <c:pt idx="33">
                  <c:v>39.090000000000003</c:v>
                </c:pt>
                <c:pt idx="34">
                  <c:v>36.32</c:v>
                </c:pt>
                <c:pt idx="35">
                  <c:v>39.799999999999997</c:v>
                </c:pt>
                <c:pt idx="36">
                  <c:v>52.5</c:v>
                </c:pt>
                <c:pt idx="37">
                  <c:v>60.67</c:v>
                </c:pt>
                <c:pt idx="38">
                  <c:v>56.77</c:v>
                </c:pt>
                <c:pt idx="39">
                  <c:v>57.6</c:v>
                </c:pt>
                <c:pt idx="40">
                  <c:v>55.04</c:v>
                </c:pt>
                <c:pt idx="41">
                  <c:v>56.4</c:v>
                </c:pt>
                <c:pt idx="42">
                  <c:v>57.23</c:v>
                </c:pt>
                <c:pt idx="43">
                  <c:v>52.81</c:v>
                </c:pt>
                <c:pt idx="44">
                  <c:v>49.09</c:v>
                </c:pt>
                <c:pt idx="45">
                  <c:v>42.65</c:v>
                </c:pt>
                <c:pt idx="46">
                  <c:v>36.58</c:v>
                </c:pt>
                <c:pt idx="47">
                  <c:v>32.450000000000003</c:v>
                </c:pt>
              </c:numCache>
            </c:numRef>
          </c:val>
          <c:extLst>
            <c:ext xmlns:c16="http://schemas.microsoft.com/office/drawing/2014/chart" uri="{C3380CC4-5D6E-409C-BE32-E72D297353CC}">
              <c16:uniqueId val="{00000001-FAF5-4723-89EB-3E4FFFE1F54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35.499200000000002</c:v>
                </c:pt>
                <c:pt idx="1">
                  <c:v>52.913899999999998</c:v>
                </c:pt>
                <c:pt idx="2">
                  <c:v>44.474400000000003</c:v>
                </c:pt>
                <c:pt idx="3">
                  <c:v>48.493200000000002</c:v>
                </c:pt>
                <c:pt idx="4">
                  <c:v>48.627200000000002</c:v>
                </c:pt>
                <c:pt idx="5">
                  <c:v>47.823399999999999</c:v>
                </c:pt>
                <c:pt idx="6">
                  <c:v>46.082000000000001</c:v>
                </c:pt>
                <c:pt idx="7">
                  <c:v>45.948</c:v>
                </c:pt>
                <c:pt idx="8">
                  <c:v>51.708199999999998</c:v>
                </c:pt>
                <c:pt idx="9">
                  <c:v>57.602400000000003</c:v>
                </c:pt>
                <c:pt idx="10">
                  <c:v>57.334499999999998</c:v>
                </c:pt>
                <c:pt idx="11">
                  <c:v>59.076000000000001</c:v>
                </c:pt>
                <c:pt idx="12">
                  <c:v>52.378</c:v>
                </c:pt>
                <c:pt idx="13">
                  <c:v>55.325099999999999</c:v>
                </c:pt>
                <c:pt idx="14">
                  <c:v>52.779899999999998</c:v>
                </c:pt>
                <c:pt idx="15">
                  <c:v>114.4011</c:v>
                </c:pt>
                <c:pt idx="16">
                  <c:v>123.3764</c:v>
                </c:pt>
                <c:pt idx="17">
                  <c:v>115.60680000000001</c:v>
                </c:pt>
                <c:pt idx="18">
                  <c:v>123.10850000000001</c:v>
                </c:pt>
                <c:pt idx="19">
                  <c:v>116.8124</c:v>
                </c:pt>
                <c:pt idx="20">
                  <c:v>127.5291</c:v>
                </c:pt>
                <c:pt idx="21">
                  <c:v>42.598999999999997</c:v>
                </c:pt>
                <c:pt idx="22">
                  <c:v>41.259399999999999</c:v>
                </c:pt>
                <c:pt idx="23">
                  <c:v>45.144199999999998</c:v>
                </c:pt>
                <c:pt idx="24">
                  <c:v>35.9011</c:v>
                </c:pt>
                <c:pt idx="25">
                  <c:v>35.231299999999997</c:v>
                </c:pt>
                <c:pt idx="26">
                  <c:v>35.231299999999997</c:v>
                </c:pt>
                <c:pt idx="27">
                  <c:v>33.489800000000002</c:v>
                </c:pt>
                <c:pt idx="28">
                  <c:v>37.374600000000001</c:v>
                </c:pt>
                <c:pt idx="29">
                  <c:v>36.436900000000001</c:v>
                </c:pt>
                <c:pt idx="30">
                  <c:v>34.025599999999997</c:v>
                </c:pt>
                <c:pt idx="31">
                  <c:v>37.776499999999999</c:v>
                </c:pt>
                <c:pt idx="32">
                  <c:v>34.963299999999997</c:v>
                </c:pt>
                <c:pt idx="33">
                  <c:v>40.4557</c:v>
                </c:pt>
                <c:pt idx="34">
                  <c:v>40.589599999999997</c:v>
                </c:pt>
                <c:pt idx="35">
                  <c:v>38.982100000000003</c:v>
                </c:pt>
                <c:pt idx="36">
                  <c:v>49.0291</c:v>
                </c:pt>
                <c:pt idx="37">
                  <c:v>54.119500000000002</c:v>
                </c:pt>
                <c:pt idx="38">
                  <c:v>51.306399999999996</c:v>
                </c:pt>
                <c:pt idx="39">
                  <c:v>51.172400000000003</c:v>
                </c:pt>
                <c:pt idx="40">
                  <c:v>49.966799999999999</c:v>
                </c:pt>
                <c:pt idx="41">
                  <c:v>52.244100000000003</c:v>
                </c:pt>
                <c:pt idx="42">
                  <c:v>52.512</c:v>
                </c:pt>
                <c:pt idx="43">
                  <c:v>48.761099999999999</c:v>
                </c:pt>
                <c:pt idx="44">
                  <c:v>45.412199999999999</c:v>
                </c:pt>
                <c:pt idx="45">
                  <c:v>41.661299999999997</c:v>
                </c:pt>
                <c:pt idx="46">
                  <c:v>41.795299999999997</c:v>
                </c:pt>
                <c:pt idx="47">
                  <c:v>36.972700000000003</c:v>
                </c:pt>
              </c:numCache>
            </c:numRef>
          </c:val>
          <c:extLst>
            <c:ext xmlns:c16="http://schemas.microsoft.com/office/drawing/2014/chart" uri="{C3380CC4-5D6E-409C-BE32-E72D297353CC}">
              <c16:uniqueId val="{00000002-FAF5-4723-89EB-3E4FFFE1F54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35.247799999999998</c:v>
                </c:pt>
                <c:pt idx="1">
                  <c:v>35.247799999999998</c:v>
                </c:pt>
                <c:pt idx="2">
                  <c:v>35.247799999999998</c:v>
                </c:pt>
                <c:pt idx="3">
                  <c:v>35.247799999999998</c:v>
                </c:pt>
                <c:pt idx="4">
                  <c:v>35.247799999999998</c:v>
                </c:pt>
                <c:pt idx="5">
                  <c:v>35.247799999999998</c:v>
                </c:pt>
                <c:pt idx="6">
                  <c:v>35.247799999999998</c:v>
                </c:pt>
                <c:pt idx="7">
                  <c:v>35.247799999999998</c:v>
                </c:pt>
                <c:pt idx="8">
                  <c:v>35.247799999999998</c:v>
                </c:pt>
                <c:pt idx="9">
                  <c:v>35.247799999999998</c:v>
                </c:pt>
                <c:pt idx="10">
                  <c:v>35.247799999999998</c:v>
                </c:pt>
                <c:pt idx="11">
                  <c:v>35.247799999999998</c:v>
                </c:pt>
                <c:pt idx="12">
                  <c:v>35.247799999999998</c:v>
                </c:pt>
                <c:pt idx="13">
                  <c:v>35.247799999999998</c:v>
                </c:pt>
                <c:pt idx="14">
                  <c:v>35.247799999999998</c:v>
                </c:pt>
                <c:pt idx="15">
                  <c:v>110.34950000000001</c:v>
                </c:pt>
                <c:pt idx="16">
                  <c:v>121.8052</c:v>
                </c:pt>
                <c:pt idx="17">
                  <c:v>112.6258</c:v>
                </c:pt>
                <c:pt idx="18">
                  <c:v>118.7778</c:v>
                </c:pt>
                <c:pt idx="19">
                  <c:v>116.4534</c:v>
                </c:pt>
                <c:pt idx="20">
                  <c:v>126.56010000000001</c:v>
                </c:pt>
                <c:pt idx="21">
                  <c:v>42.875100000000003</c:v>
                </c:pt>
                <c:pt idx="22">
                  <c:v>40.439900000000002</c:v>
                </c:pt>
                <c:pt idx="23">
                  <c:v>44.569899999999997</c:v>
                </c:pt>
                <c:pt idx="24">
                  <c:v>35.807600000000001</c:v>
                </c:pt>
                <c:pt idx="25">
                  <c:v>34.228099999999998</c:v>
                </c:pt>
                <c:pt idx="26">
                  <c:v>34.4512</c:v>
                </c:pt>
                <c:pt idx="27">
                  <c:v>33.183900000000001</c:v>
                </c:pt>
                <c:pt idx="28">
                  <c:v>36.8461</c:v>
                </c:pt>
                <c:pt idx="29">
                  <c:v>37.664299999999997</c:v>
                </c:pt>
                <c:pt idx="30">
                  <c:v>34.082799999999999</c:v>
                </c:pt>
                <c:pt idx="31">
                  <c:v>37.386400000000002</c:v>
                </c:pt>
                <c:pt idx="32">
                  <c:v>34.9983</c:v>
                </c:pt>
                <c:pt idx="33">
                  <c:v>39.255899999999997</c:v>
                </c:pt>
                <c:pt idx="34">
                  <c:v>38.108499999999999</c:v>
                </c:pt>
                <c:pt idx="35">
                  <c:v>39.136299999999999</c:v>
                </c:pt>
                <c:pt idx="36">
                  <c:v>49.6113</c:v>
                </c:pt>
                <c:pt idx="37">
                  <c:v>54.042200000000001</c:v>
                </c:pt>
                <c:pt idx="38">
                  <c:v>51.209899999999998</c:v>
                </c:pt>
                <c:pt idx="39">
                  <c:v>51.169600000000003</c:v>
                </c:pt>
                <c:pt idx="40">
                  <c:v>50.152299999999997</c:v>
                </c:pt>
                <c:pt idx="41">
                  <c:v>52.822699999999998</c:v>
                </c:pt>
                <c:pt idx="42">
                  <c:v>52.1374</c:v>
                </c:pt>
                <c:pt idx="43">
                  <c:v>49.13</c:v>
                </c:pt>
                <c:pt idx="44">
                  <c:v>45.111800000000002</c:v>
                </c:pt>
                <c:pt idx="45">
                  <c:v>40.940199999999997</c:v>
                </c:pt>
                <c:pt idx="46">
                  <c:v>40.861199999999997</c:v>
                </c:pt>
                <c:pt idx="47">
                  <c:v>36.519300000000001</c:v>
                </c:pt>
              </c:numCache>
            </c:numRef>
          </c:val>
          <c:extLst>
            <c:ext xmlns:c16="http://schemas.microsoft.com/office/drawing/2014/chart" uri="{C3380CC4-5D6E-409C-BE32-E72D297353CC}">
              <c16:uniqueId val="{00000003-FAF5-4723-89EB-3E4FFFE1F54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136.83690000000001</c:v>
                </c:pt>
                <c:pt idx="1">
                  <c:v>151.73320000000001</c:v>
                </c:pt>
                <c:pt idx="2">
                  <c:v>145.61060000000001</c:v>
                </c:pt>
                <c:pt idx="3">
                  <c:v>128.17599999999999</c:v>
                </c:pt>
                <c:pt idx="4">
                  <c:v>117.11669999999999</c:v>
                </c:pt>
                <c:pt idx="5">
                  <c:v>121.98009999999999</c:v>
                </c:pt>
                <c:pt idx="6">
                  <c:v>129.81559999999999</c:v>
                </c:pt>
                <c:pt idx="7">
                  <c:v>129.31819999999999</c:v>
                </c:pt>
                <c:pt idx="8">
                  <c:v>166.84610000000001</c:v>
                </c:pt>
                <c:pt idx="9">
                  <c:v>171.84979999999999</c:v>
                </c:pt>
                <c:pt idx="10">
                  <c:v>186.98410000000001</c:v>
                </c:pt>
                <c:pt idx="11">
                  <c:v>187.31790000000001</c:v>
                </c:pt>
                <c:pt idx="12">
                  <c:v>196.6884</c:v>
                </c:pt>
                <c:pt idx="13">
                  <c:v>228.42949999999999</c:v>
                </c:pt>
                <c:pt idx="14">
                  <c:v>213.90090000000001</c:v>
                </c:pt>
                <c:pt idx="15">
                  <c:v>213.90090000000001</c:v>
                </c:pt>
                <c:pt idx="16">
                  <c:v>213.90090000000001</c:v>
                </c:pt>
                <c:pt idx="17">
                  <c:v>213.90090000000001</c:v>
                </c:pt>
                <c:pt idx="18">
                  <c:v>213.90090000000001</c:v>
                </c:pt>
                <c:pt idx="19">
                  <c:v>213.90090000000001</c:v>
                </c:pt>
                <c:pt idx="20">
                  <c:v>213.90090000000001</c:v>
                </c:pt>
                <c:pt idx="21">
                  <c:v>265.6438</c:v>
                </c:pt>
                <c:pt idx="22">
                  <c:v>256.44580000000002</c:v>
                </c:pt>
                <c:pt idx="23">
                  <c:v>274.67680000000001</c:v>
                </c:pt>
                <c:pt idx="24">
                  <c:v>227.11060000000001</c:v>
                </c:pt>
                <c:pt idx="25">
                  <c:v>220.74520000000001</c:v>
                </c:pt>
                <c:pt idx="26">
                  <c:v>215.9606</c:v>
                </c:pt>
                <c:pt idx="27">
                  <c:v>214.24809999999999</c:v>
                </c:pt>
                <c:pt idx="28">
                  <c:v>235.75</c:v>
                </c:pt>
                <c:pt idx="29">
                  <c:v>228.79820000000001</c:v>
                </c:pt>
                <c:pt idx="30">
                  <c:v>224.4836</c:v>
                </c:pt>
                <c:pt idx="31">
                  <c:v>223.0523</c:v>
                </c:pt>
                <c:pt idx="32">
                  <c:v>211.24109999999999</c:v>
                </c:pt>
                <c:pt idx="33">
                  <c:v>197.52269999999999</c:v>
                </c:pt>
                <c:pt idx="34">
                  <c:v>202.4632</c:v>
                </c:pt>
                <c:pt idx="35">
                  <c:v>187.4753</c:v>
                </c:pt>
                <c:pt idx="36">
                  <c:v>284.60399999999998</c:v>
                </c:pt>
                <c:pt idx="37">
                  <c:v>284.26650000000001</c:v>
                </c:pt>
                <c:pt idx="38">
                  <c:v>268.44220000000001</c:v>
                </c:pt>
                <c:pt idx="39">
                  <c:v>267.34350000000001</c:v>
                </c:pt>
                <c:pt idx="40">
                  <c:v>261.6961</c:v>
                </c:pt>
                <c:pt idx="41">
                  <c:v>262.36860000000001</c:v>
                </c:pt>
                <c:pt idx="42">
                  <c:v>266.25599999999997</c:v>
                </c:pt>
                <c:pt idx="43">
                  <c:v>236.31460000000001</c:v>
                </c:pt>
                <c:pt idx="44">
                  <c:v>196.99760000000001</c:v>
                </c:pt>
                <c:pt idx="45">
                  <c:v>178.99449999999999</c:v>
                </c:pt>
                <c:pt idx="46">
                  <c:v>171.1653</c:v>
                </c:pt>
                <c:pt idx="47">
                  <c:v>153.45050000000001</c:v>
                </c:pt>
              </c:numCache>
            </c:numRef>
          </c:val>
          <c:extLst>
            <c:ext xmlns:c16="http://schemas.microsoft.com/office/drawing/2014/chart" uri="{C3380CC4-5D6E-409C-BE32-E72D297353CC}">
              <c16:uniqueId val="{00000004-FAF5-4723-89EB-3E4FFFE1F54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231.3818</c:v>
                </c:pt>
                <c:pt idx="1">
                  <c:v>231.303</c:v>
                </c:pt>
                <c:pt idx="2">
                  <c:v>228.3383</c:v>
                </c:pt>
                <c:pt idx="3">
                  <c:v>228.04040000000001</c:v>
                </c:pt>
                <c:pt idx="4">
                  <c:v>231.73929999999999</c:v>
                </c:pt>
                <c:pt idx="5">
                  <c:v>228.08510000000001</c:v>
                </c:pt>
                <c:pt idx="6">
                  <c:v>225.7791</c:v>
                </c:pt>
                <c:pt idx="7">
                  <c:v>228.7183</c:v>
                </c:pt>
                <c:pt idx="8">
                  <c:v>231.2295</c:v>
                </c:pt>
                <c:pt idx="9">
                  <c:v>232.24279999999999</c:v>
                </c:pt>
                <c:pt idx="10">
                  <c:v>227.20859999999999</c:v>
                </c:pt>
                <c:pt idx="11">
                  <c:v>227.71799999999999</c:v>
                </c:pt>
                <c:pt idx="12">
                  <c:v>207.5744</c:v>
                </c:pt>
                <c:pt idx="13">
                  <c:v>178.4735</c:v>
                </c:pt>
                <c:pt idx="14">
                  <c:v>160.32820000000001</c:v>
                </c:pt>
                <c:pt idx="15">
                  <c:v>141.55359999999999</c:v>
                </c:pt>
                <c:pt idx="16">
                  <c:v>119.8781</c:v>
                </c:pt>
                <c:pt idx="17">
                  <c:v>120.32299999999999</c:v>
                </c:pt>
                <c:pt idx="18">
                  <c:v>111.437</c:v>
                </c:pt>
                <c:pt idx="19">
                  <c:v>113.18170000000001</c:v>
                </c:pt>
                <c:pt idx="20">
                  <c:v>109.5042</c:v>
                </c:pt>
                <c:pt idx="21">
                  <c:v>112.9576</c:v>
                </c:pt>
                <c:pt idx="22">
                  <c:v>106.6613</c:v>
                </c:pt>
                <c:pt idx="23">
                  <c:v>120.2389</c:v>
                </c:pt>
                <c:pt idx="24">
                  <c:v>115.9556</c:v>
                </c:pt>
                <c:pt idx="25">
                  <c:v>111.6853</c:v>
                </c:pt>
                <c:pt idx="26">
                  <c:v>104.1251</c:v>
                </c:pt>
                <c:pt idx="27">
                  <c:v>116.6426</c:v>
                </c:pt>
                <c:pt idx="28">
                  <c:v>111.46720000000001</c:v>
                </c:pt>
                <c:pt idx="29">
                  <c:v>112.98350000000001</c:v>
                </c:pt>
                <c:pt idx="30">
                  <c:v>119.7235</c:v>
                </c:pt>
                <c:pt idx="31">
                  <c:v>130.0309</c:v>
                </c:pt>
                <c:pt idx="32">
                  <c:v>159.8451</c:v>
                </c:pt>
                <c:pt idx="33">
                  <c:v>183.93450000000001</c:v>
                </c:pt>
                <c:pt idx="34">
                  <c:v>218.291</c:v>
                </c:pt>
                <c:pt idx="35">
                  <c:v>243.41419999999999</c:v>
                </c:pt>
                <c:pt idx="36">
                  <c:v>260.7878</c:v>
                </c:pt>
                <c:pt idx="37">
                  <c:v>245.12479999999999</c:v>
                </c:pt>
                <c:pt idx="38">
                  <c:v>254.7834</c:v>
                </c:pt>
                <c:pt idx="39">
                  <c:v>257.4264</c:v>
                </c:pt>
                <c:pt idx="40">
                  <c:v>256.0727</c:v>
                </c:pt>
                <c:pt idx="41">
                  <c:v>260.22969999999998</c:v>
                </c:pt>
                <c:pt idx="42">
                  <c:v>250.99770000000001</c:v>
                </c:pt>
                <c:pt idx="43">
                  <c:v>242.38550000000001</c:v>
                </c:pt>
                <c:pt idx="44">
                  <c:v>240.50810000000001</c:v>
                </c:pt>
                <c:pt idx="45">
                  <c:v>239.07239999999999</c:v>
                </c:pt>
                <c:pt idx="46">
                  <c:v>231.4179</c:v>
                </c:pt>
                <c:pt idx="47">
                  <c:v>241.8297</c:v>
                </c:pt>
              </c:numCache>
            </c:numRef>
          </c:val>
          <c:extLst>
            <c:ext xmlns:c16="http://schemas.microsoft.com/office/drawing/2014/chart" uri="{C3380CC4-5D6E-409C-BE32-E72D297353CC}">
              <c16:uniqueId val="{00000000-9B00-4BBC-9098-F66F1214F5F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234.58619999999999</c:v>
                </c:pt>
                <c:pt idx="1">
                  <c:v>230.1241</c:v>
                </c:pt>
                <c:pt idx="2">
                  <c:v>227.83930000000001</c:v>
                </c:pt>
                <c:pt idx="3">
                  <c:v>227.9599</c:v>
                </c:pt>
                <c:pt idx="4">
                  <c:v>228.935</c:v>
                </c:pt>
                <c:pt idx="5">
                  <c:v>225.90610000000001</c:v>
                </c:pt>
                <c:pt idx="6">
                  <c:v>223.17169999999999</c:v>
                </c:pt>
                <c:pt idx="7">
                  <c:v>228.3835</c:v>
                </c:pt>
                <c:pt idx="8">
                  <c:v>231.99039999999999</c:v>
                </c:pt>
                <c:pt idx="9">
                  <c:v>232.36359999999999</c:v>
                </c:pt>
                <c:pt idx="10">
                  <c:v>226.69720000000001</c:v>
                </c:pt>
                <c:pt idx="11">
                  <c:v>227.68299999999999</c:v>
                </c:pt>
                <c:pt idx="12">
                  <c:v>206.8571</c:v>
                </c:pt>
                <c:pt idx="13">
                  <c:v>177.13730000000001</c:v>
                </c:pt>
                <c:pt idx="14">
                  <c:v>158.94370000000001</c:v>
                </c:pt>
                <c:pt idx="15">
                  <c:v>138.93620000000001</c:v>
                </c:pt>
                <c:pt idx="16">
                  <c:v>120.40049999999999</c:v>
                </c:pt>
                <c:pt idx="17">
                  <c:v>121.1493</c:v>
                </c:pt>
                <c:pt idx="18">
                  <c:v>115.2775</c:v>
                </c:pt>
                <c:pt idx="19">
                  <c:v>109.5343</c:v>
                </c:pt>
                <c:pt idx="20">
                  <c:v>111.41589999999999</c:v>
                </c:pt>
                <c:pt idx="21">
                  <c:v>110.9485</c:v>
                </c:pt>
                <c:pt idx="22">
                  <c:v>105.4332</c:v>
                </c:pt>
                <c:pt idx="23">
                  <c:v>118.0091</c:v>
                </c:pt>
                <c:pt idx="24">
                  <c:v>115.5337</c:v>
                </c:pt>
                <c:pt idx="25">
                  <c:v>111.5971</c:v>
                </c:pt>
                <c:pt idx="26">
                  <c:v>105.19370000000001</c:v>
                </c:pt>
                <c:pt idx="27">
                  <c:v>116.9442</c:v>
                </c:pt>
                <c:pt idx="28">
                  <c:v>112.0078</c:v>
                </c:pt>
                <c:pt idx="29">
                  <c:v>111.8907</c:v>
                </c:pt>
                <c:pt idx="30">
                  <c:v>117.32089999999999</c:v>
                </c:pt>
                <c:pt idx="31">
                  <c:v>130.4562</c:v>
                </c:pt>
                <c:pt idx="32">
                  <c:v>161.23439999999999</c:v>
                </c:pt>
                <c:pt idx="33">
                  <c:v>182.77690000000001</c:v>
                </c:pt>
                <c:pt idx="34">
                  <c:v>217.27600000000001</c:v>
                </c:pt>
                <c:pt idx="35">
                  <c:v>241.7517</c:v>
                </c:pt>
                <c:pt idx="36">
                  <c:v>258.32659999999998</c:v>
                </c:pt>
                <c:pt idx="37">
                  <c:v>244.7056</c:v>
                </c:pt>
                <c:pt idx="38">
                  <c:v>253.661</c:v>
                </c:pt>
                <c:pt idx="39">
                  <c:v>254.36760000000001</c:v>
                </c:pt>
                <c:pt idx="40">
                  <c:v>255.20480000000001</c:v>
                </c:pt>
                <c:pt idx="41">
                  <c:v>257.34960000000001</c:v>
                </c:pt>
                <c:pt idx="42">
                  <c:v>249.67339999999999</c:v>
                </c:pt>
                <c:pt idx="43">
                  <c:v>239.4436</c:v>
                </c:pt>
                <c:pt idx="44">
                  <c:v>237.31639999999999</c:v>
                </c:pt>
                <c:pt idx="45">
                  <c:v>241.43049999999999</c:v>
                </c:pt>
                <c:pt idx="46">
                  <c:v>229.43600000000001</c:v>
                </c:pt>
                <c:pt idx="47">
                  <c:v>241.24680000000001</c:v>
                </c:pt>
              </c:numCache>
            </c:numRef>
          </c:val>
          <c:extLst>
            <c:ext xmlns:c16="http://schemas.microsoft.com/office/drawing/2014/chart" uri="{C3380CC4-5D6E-409C-BE32-E72D297353CC}">
              <c16:uniqueId val="{00000001-9B00-4BBC-9098-F66F1214F5F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391.84989999999999</c:v>
                </c:pt>
                <c:pt idx="1">
                  <c:v>378.26220000000001</c:v>
                </c:pt>
                <c:pt idx="2">
                  <c:v>375.11290000000002</c:v>
                </c:pt>
                <c:pt idx="3">
                  <c:v>375.5204</c:v>
                </c:pt>
                <c:pt idx="4">
                  <c:v>374.18419999999998</c:v>
                </c:pt>
                <c:pt idx="5">
                  <c:v>378.86590000000001</c:v>
                </c:pt>
                <c:pt idx="6">
                  <c:v>372.60219999999998</c:v>
                </c:pt>
                <c:pt idx="7">
                  <c:v>377.2115</c:v>
                </c:pt>
                <c:pt idx="8">
                  <c:v>380.25189999999998</c:v>
                </c:pt>
                <c:pt idx="9">
                  <c:v>381.95190000000002</c:v>
                </c:pt>
                <c:pt idx="10">
                  <c:v>373.87959999999998</c:v>
                </c:pt>
                <c:pt idx="11">
                  <c:v>371.41419999999999</c:v>
                </c:pt>
                <c:pt idx="12">
                  <c:v>337.74369999999999</c:v>
                </c:pt>
                <c:pt idx="13">
                  <c:v>252.00569999999999</c:v>
                </c:pt>
                <c:pt idx="14">
                  <c:v>185.14410000000001</c:v>
                </c:pt>
                <c:pt idx="15">
                  <c:v>139.15129999999999</c:v>
                </c:pt>
                <c:pt idx="16">
                  <c:v>88.530100000000004</c:v>
                </c:pt>
                <c:pt idx="17">
                  <c:v>84.083399999999997</c:v>
                </c:pt>
                <c:pt idx="18">
                  <c:v>75.283299999999997</c:v>
                </c:pt>
                <c:pt idx="19">
                  <c:v>74.029200000000003</c:v>
                </c:pt>
                <c:pt idx="20">
                  <c:v>76.555400000000006</c:v>
                </c:pt>
                <c:pt idx="21">
                  <c:v>71.819800000000001</c:v>
                </c:pt>
                <c:pt idx="22">
                  <c:v>57.124200000000002</c:v>
                </c:pt>
                <c:pt idx="23">
                  <c:v>94.275499999999994</c:v>
                </c:pt>
                <c:pt idx="24">
                  <c:v>122.2564</c:v>
                </c:pt>
                <c:pt idx="25">
                  <c:v>131.80000000000001</c:v>
                </c:pt>
                <c:pt idx="26">
                  <c:v>111.7077</c:v>
                </c:pt>
                <c:pt idx="27">
                  <c:v>137.9898</c:v>
                </c:pt>
                <c:pt idx="28">
                  <c:v>147.41329999999999</c:v>
                </c:pt>
                <c:pt idx="29">
                  <c:v>157.42080000000001</c:v>
                </c:pt>
                <c:pt idx="30">
                  <c:v>166.83690000000001</c:v>
                </c:pt>
                <c:pt idx="31">
                  <c:v>186.5745</c:v>
                </c:pt>
                <c:pt idx="32">
                  <c:v>270.67070000000001</c:v>
                </c:pt>
                <c:pt idx="33">
                  <c:v>354.72309999999999</c:v>
                </c:pt>
                <c:pt idx="34">
                  <c:v>411.11750000000001</c:v>
                </c:pt>
                <c:pt idx="35">
                  <c:v>438.85669999999999</c:v>
                </c:pt>
                <c:pt idx="36">
                  <c:v>454.33730000000003</c:v>
                </c:pt>
                <c:pt idx="37">
                  <c:v>407.02699999999999</c:v>
                </c:pt>
                <c:pt idx="38">
                  <c:v>420.87389999999999</c:v>
                </c:pt>
                <c:pt idx="39">
                  <c:v>428.45659999999998</c:v>
                </c:pt>
                <c:pt idx="40">
                  <c:v>414.91090000000003</c:v>
                </c:pt>
                <c:pt idx="41">
                  <c:v>420.7971</c:v>
                </c:pt>
                <c:pt idx="42">
                  <c:v>394.98469999999998</c:v>
                </c:pt>
                <c:pt idx="43">
                  <c:v>395.56920000000002</c:v>
                </c:pt>
                <c:pt idx="44">
                  <c:v>387.55040000000002</c:v>
                </c:pt>
                <c:pt idx="45">
                  <c:v>399.8458</c:v>
                </c:pt>
                <c:pt idx="46">
                  <c:v>385.86970000000002</c:v>
                </c:pt>
                <c:pt idx="47">
                  <c:v>403.33339999999998</c:v>
                </c:pt>
              </c:numCache>
            </c:numRef>
          </c:val>
          <c:extLst>
            <c:ext xmlns:c16="http://schemas.microsoft.com/office/drawing/2014/chart" uri="{C3380CC4-5D6E-409C-BE32-E72D297353CC}">
              <c16:uniqueId val="{00000002-9B00-4BBC-9098-F66F1214F5F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331.7253</c:v>
                </c:pt>
                <c:pt idx="1">
                  <c:v>321.86189999999999</c:v>
                </c:pt>
                <c:pt idx="2">
                  <c:v>319.05470000000003</c:v>
                </c:pt>
                <c:pt idx="3">
                  <c:v>315.87909999999999</c:v>
                </c:pt>
                <c:pt idx="4">
                  <c:v>315.56229999999999</c:v>
                </c:pt>
                <c:pt idx="5">
                  <c:v>321.09719999999999</c:v>
                </c:pt>
                <c:pt idx="6">
                  <c:v>309.27249999999998</c:v>
                </c:pt>
                <c:pt idx="7">
                  <c:v>312.65539999999999</c:v>
                </c:pt>
                <c:pt idx="8">
                  <c:v>319.18180000000001</c:v>
                </c:pt>
                <c:pt idx="9">
                  <c:v>322.2681</c:v>
                </c:pt>
                <c:pt idx="10">
                  <c:v>316.61470000000003</c:v>
                </c:pt>
                <c:pt idx="11">
                  <c:v>311.4357</c:v>
                </c:pt>
                <c:pt idx="12">
                  <c:v>286.38130000000001</c:v>
                </c:pt>
                <c:pt idx="13">
                  <c:v>209.86199999999999</c:v>
                </c:pt>
                <c:pt idx="14">
                  <c:v>153.4675</c:v>
                </c:pt>
                <c:pt idx="15">
                  <c:v>118.8584</c:v>
                </c:pt>
                <c:pt idx="16">
                  <c:v>82.292900000000003</c:v>
                </c:pt>
                <c:pt idx="17">
                  <c:v>78.05</c:v>
                </c:pt>
                <c:pt idx="18">
                  <c:v>68.551500000000004</c:v>
                </c:pt>
                <c:pt idx="19">
                  <c:v>68.175700000000006</c:v>
                </c:pt>
                <c:pt idx="20">
                  <c:v>65.205799999999996</c:v>
                </c:pt>
                <c:pt idx="21">
                  <c:v>66.2072</c:v>
                </c:pt>
                <c:pt idx="22">
                  <c:v>53.721200000000003</c:v>
                </c:pt>
                <c:pt idx="23">
                  <c:v>82.469800000000006</c:v>
                </c:pt>
                <c:pt idx="24">
                  <c:v>108.4251</c:v>
                </c:pt>
                <c:pt idx="25">
                  <c:v>110.7792</c:v>
                </c:pt>
                <c:pt idx="26">
                  <c:v>98.141499999999994</c:v>
                </c:pt>
                <c:pt idx="27">
                  <c:v>110.4833</c:v>
                </c:pt>
                <c:pt idx="28">
                  <c:v>125.7264</c:v>
                </c:pt>
                <c:pt idx="29">
                  <c:v>129.77719999999999</c:v>
                </c:pt>
                <c:pt idx="30">
                  <c:v>135.8424</c:v>
                </c:pt>
                <c:pt idx="31">
                  <c:v>152.88329999999999</c:v>
                </c:pt>
                <c:pt idx="32">
                  <c:v>220.3416</c:v>
                </c:pt>
                <c:pt idx="33">
                  <c:v>293.50360000000001</c:v>
                </c:pt>
                <c:pt idx="34">
                  <c:v>342.06920000000002</c:v>
                </c:pt>
                <c:pt idx="35">
                  <c:v>361.1069</c:v>
                </c:pt>
                <c:pt idx="36">
                  <c:v>375.50240000000002</c:v>
                </c:pt>
                <c:pt idx="37">
                  <c:v>342.43619999999999</c:v>
                </c:pt>
                <c:pt idx="38">
                  <c:v>346.6508</c:v>
                </c:pt>
                <c:pt idx="39">
                  <c:v>350.02300000000002</c:v>
                </c:pt>
                <c:pt idx="40">
                  <c:v>343.95179999999999</c:v>
                </c:pt>
                <c:pt idx="41">
                  <c:v>348.27019999999999</c:v>
                </c:pt>
                <c:pt idx="42">
                  <c:v>330.44110000000001</c:v>
                </c:pt>
                <c:pt idx="43">
                  <c:v>331.44170000000003</c:v>
                </c:pt>
                <c:pt idx="44">
                  <c:v>321.21170000000001</c:v>
                </c:pt>
                <c:pt idx="45">
                  <c:v>328.03550000000001</c:v>
                </c:pt>
                <c:pt idx="46">
                  <c:v>326.08150000000001</c:v>
                </c:pt>
                <c:pt idx="47">
                  <c:v>337.73439999999999</c:v>
                </c:pt>
              </c:numCache>
            </c:numRef>
          </c:val>
          <c:extLst>
            <c:ext xmlns:c16="http://schemas.microsoft.com/office/drawing/2014/chart" uri="{C3380CC4-5D6E-409C-BE32-E72D297353CC}">
              <c16:uniqueId val="{00000003-9B00-4BBC-9098-F66F1214F5F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6264.4</c:v>
                </c:pt>
                <c:pt idx="1">
                  <c:v>6278.4</c:v>
                </c:pt>
                <c:pt idx="2">
                  <c:v>6008.4</c:v>
                </c:pt>
                <c:pt idx="3">
                  <c:v>6103.2</c:v>
                </c:pt>
                <c:pt idx="4">
                  <c:v>6024.2</c:v>
                </c:pt>
                <c:pt idx="5">
                  <c:v>5997.8</c:v>
                </c:pt>
                <c:pt idx="6">
                  <c:v>5920.2</c:v>
                </c:pt>
                <c:pt idx="7">
                  <c:v>5856.7</c:v>
                </c:pt>
                <c:pt idx="8">
                  <c:v>5955.8</c:v>
                </c:pt>
                <c:pt idx="9">
                  <c:v>6014.1</c:v>
                </c:pt>
                <c:pt idx="10">
                  <c:v>5989.3</c:v>
                </c:pt>
                <c:pt idx="11">
                  <c:v>6018.05</c:v>
                </c:pt>
                <c:pt idx="12">
                  <c:v>5781.03</c:v>
                </c:pt>
                <c:pt idx="13">
                  <c:v>5656.02</c:v>
                </c:pt>
                <c:pt idx="14">
                  <c:v>5848.64</c:v>
                </c:pt>
                <c:pt idx="15">
                  <c:v>5874.64</c:v>
                </c:pt>
                <c:pt idx="16">
                  <c:v>6076.45</c:v>
                </c:pt>
                <c:pt idx="17">
                  <c:v>6078.82</c:v>
                </c:pt>
                <c:pt idx="18">
                  <c:v>6316.74</c:v>
                </c:pt>
                <c:pt idx="19">
                  <c:v>6270.06</c:v>
                </c:pt>
                <c:pt idx="20">
                  <c:v>6398.94</c:v>
                </c:pt>
                <c:pt idx="21">
                  <c:v>6528.95</c:v>
                </c:pt>
                <c:pt idx="22">
                  <c:v>6573.22</c:v>
                </c:pt>
                <c:pt idx="23">
                  <c:v>6587.52</c:v>
                </c:pt>
                <c:pt idx="24">
                  <c:v>6627.3</c:v>
                </c:pt>
                <c:pt idx="25">
                  <c:v>6517.13</c:v>
                </c:pt>
                <c:pt idx="26">
                  <c:v>6481.23</c:v>
                </c:pt>
                <c:pt idx="27">
                  <c:v>6474.33</c:v>
                </c:pt>
                <c:pt idx="28">
                  <c:v>6600.78</c:v>
                </c:pt>
                <c:pt idx="29">
                  <c:v>6433.35</c:v>
                </c:pt>
                <c:pt idx="30">
                  <c:v>6439.07</c:v>
                </c:pt>
                <c:pt idx="31">
                  <c:v>6482.09</c:v>
                </c:pt>
                <c:pt idx="32">
                  <c:v>6327.08</c:v>
                </c:pt>
                <c:pt idx="33">
                  <c:v>6323.81</c:v>
                </c:pt>
                <c:pt idx="34">
                  <c:v>6372.53</c:v>
                </c:pt>
                <c:pt idx="35">
                  <c:v>6633.6</c:v>
                </c:pt>
                <c:pt idx="36">
                  <c:v>7128.9</c:v>
                </c:pt>
                <c:pt idx="37">
                  <c:v>7097.2950000000001</c:v>
                </c:pt>
                <c:pt idx="38">
                  <c:v>7112.1120000000001</c:v>
                </c:pt>
                <c:pt idx="39">
                  <c:v>7100.0739999999996</c:v>
                </c:pt>
                <c:pt idx="40">
                  <c:v>7070.9629999999997</c:v>
                </c:pt>
                <c:pt idx="41">
                  <c:v>7057.7179999999998</c:v>
                </c:pt>
                <c:pt idx="42">
                  <c:v>6977.942</c:v>
                </c:pt>
                <c:pt idx="43">
                  <c:v>6851.7179999999998</c:v>
                </c:pt>
                <c:pt idx="44">
                  <c:v>6793.0249999999996</c:v>
                </c:pt>
                <c:pt idx="45">
                  <c:v>6521.7030000000004</c:v>
                </c:pt>
                <c:pt idx="46">
                  <c:v>6408.1120000000001</c:v>
                </c:pt>
                <c:pt idx="47">
                  <c:v>6189</c:v>
                </c:pt>
              </c:numCache>
            </c:numRef>
          </c:val>
          <c:smooth val="0"/>
          <c:extLst>
            <c:ext xmlns:c16="http://schemas.microsoft.com/office/drawing/2014/chart" uri="{C3380CC4-5D6E-409C-BE32-E72D297353CC}">
              <c16:uniqueId val="{00000000-EB4C-47B3-B6EA-BFE1438CC10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6487.0709299999999</c:v>
                </c:pt>
                <c:pt idx="1">
                  <c:v>6363.0968800000001</c:v>
                </c:pt>
                <c:pt idx="2">
                  <c:v>6267.6874299999999</c:v>
                </c:pt>
                <c:pt idx="3">
                  <c:v>6203.92713</c:v>
                </c:pt>
                <c:pt idx="4">
                  <c:v>6136.0122499999998</c:v>
                </c:pt>
                <c:pt idx="5">
                  <c:v>6110.7869700000001</c:v>
                </c:pt>
                <c:pt idx="6">
                  <c:v>6078.8398900000002</c:v>
                </c:pt>
                <c:pt idx="7">
                  <c:v>6068.1742400000003</c:v>
                </c:pt>
                <c:pt idx="8">
                  <c:v>6110.0505400000002</c:v>
                </c:pt>
                <c:pt idx="9">
                  <c:v>6144.9054100000003</c:v>
                </c:pt>
                <c:pt idx="10">
                  <c:v>6109.4149900000002</c:v>
                </c:pt>
                <c:pt idx="11">
                  <c:v>6041.9051399999998</c:v>
                </c:pt>
                <c:pt idx="12">
                  <c:v>5939.8882100000001</c:v>
                </c:pt>
                <c:pt idx="13">
                  <c:v>5818.9919</c:v>
                </c:pt>
                <c:pt idx="14">
                  <c:v>5847.3009000000002</c:v>
                </c:pt>
                <c:pt idx="15">
                  <c:v>5911.5700699999998</c:v>
                </c:pt>
                <c:pt idx="16">
                  <c:v>6160.6446900000001</c:v>
                </c:pt>
                <c:pt idx="17">
                  <c:v>6302.4881400000004</c:v>
                </c:pt>
                <c:pt idx="18">
                  <c:v>6431.8005300000004</c:v>
                </c:pt>
                <c:pt idx="19">
                  <c:v>6510.5435900000002</c:v>
                </c:pt>
                <c:pt idx="20">
                  <c:v>6619.72217</c:v>
                </c:pt>
                <c:pt idx="21">
                  <c:v>6673.6858499999998</c:v>
                </c:pt>
                <c:pt idx="22">
                  <c:v>6742.9716600000002</c:v>
                </c:pt>
                <c:pt idx="23">
                  <c:v>6758.2871500000001</c:v>
                </c:pt>
                <c:pt idx="24">
                  <c:v>6762.44049</c:v>
                </c:pt>
                <c:pt idx="25">
                  <c:v>6765.64426</c:v>
                </c:pt>
                <c:pt idx="26">
                  <c:v>6726.6350899999998</c:v>
                </c:pt>
                <c:pt idx="27">
                  <c:v>6722.0356300000003</c:v>
                </c:pt>
                <c:pt idx="28">
                  <c:v>6673.7766899999997</c:v>
                </c:pt>
                <c:pt idx="29">
                  <c:v>6638.4799599999997</c:v>
                </c:pt>
                <c:pt idx="30">
                  <c:v>6602.5265600000002</c:v>
                </c:pt>
                <c:pt idx="31">
                  <c:v>6530.7614800000001</c:v>
                </c:pt>
                <c:pt idx="32">
                  <c:v>6422.47163</c:v>
                </c:pt>
                <c:pt idx="33">
                  <c:v>6412.0897299999997</c:v>
                </c:pt>
                <c:pt idx="34">
                  <c:v>6456.1261800000002</c:v>
                </c:pt>
                <c:pt idx="35">
                  <c:v>6642.3069999999998</c:v>
                </c:pt>
                <c:pt idx="36">
                  <c:v>7076.8837100000001</c:v>
                </c:pt>
                <c:pt idx="37">
                  <c:v>7171.7964099999999</c:v>
                </c:pt>
                <c:pt idx="38">
                  <c:v>7236.1608699999997</c:v>
                </c:pt>
                <c:pt idx="39">
                  <c:v>7278.8179600000003</c:v>
                </c:pt>
                <c:pt idx="40">
                  <c:v>7283.4559200000003</c:v>
                </c:pt>
                <c:pt idx="41">
                  <c:v>7219.7147000000004</c:v>
                </c:pt>
                <c:pt idx="42">
                  <c:v>7167.8845499999998</c:v>
                </c:pt>
                <c:pt idx="43">
                  <c:v>7083.6419599999999</c:v>
                </c:pt>
                <c:pt idx="44">
                  <c:v>6889.6794</c:v>
                </c:pt>
                <c:pt idx="45">
                  <c:v>6718.3430099999996</c:v>
                </c:pt>
                <c:pt idx="46">
                  <c:v>6549.1745799999999</c:v>
                </c:pt>
                <c:pt idx="47">
                  <c:v>6359.6310199999998</c:v>
                </c:pt>
              </c:numCache>
            </c:numRef>
          </c:val>
          <c:smooth val="0"/>
          <c:extLst>
            <c:ext xmlns:c16="http://schemas.microsoft.com/office/drawing/2014/chart" uri="{C3380CC4-5D6E-409C-BE32-E72D297353CC}">
              <c16:uniqueId val="{00000001-EB4C-47B3-B6EA-BFE1438CC10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11</c:v>
                </c:pt>
                <c:pt idx="1">
                  <c:v>SAB 12</c:v>
                </c:pt>
                <c:pt idx="2">
                  <c:v>DOM 13</c:v>
                </c:pt>
                <c:pt idx="3">
                  <c:v>LUN 14</c:v>
                </c:pt>
                <c:pt idx="4">
                  <c:v>MAR 15</c:v>
                </c:pt>
                <c:pt idx="5">
                  <c:v>MIE 16</c:v>
                </c:pt>
                <c:pt idx="6">
                  <c:v>JUE 17</c:v>
                </c:pt>
                <c:pt idx="7">
                  <c:v>VIE 18</c:v>
                </c:pt>
              </c:strCache>
            </c:strRef>
          </c:cat>
          <c:val>
            <c:numRef>
              <c:f>COSTO_OPE_EJEC!$C$8:$C$15</c:f>
              <c:numCache>
                <c:formatCode>#,##0.0</c:formatCode>
                <c:ptCount val="8"/>
                <c:pt idx="0">
                  <c:v>4912555.8829699997</c:v>
                </c:pt>
                <c:pt idx="1">
                  <c:v>4654962.9818500001</c:v>
                </c:pt>
                <c:pt idx="2">
                  <c:v>3743292.68646</c:v>
                </c:pt>
                <c:pt idx="3">
                  <c:v>4170914.3070100001</c:v>
                </c:pt>
                <c:pt idx="4">
                  <c:v>4335846.2375699999</c:v>
                </c:pt>
                <c:pt idx="5">
                  <c:v>4107153.5939500001</c:v>
                </c:pt>
                <c:pt idx="6">
                  <c:v>6647579.99859</c:v>
                </c:pt>
                <c:pt idx="7">
                  <c:v>3445036.48563</c:v>
                </c:pt>
              </c:numCache>
            </c:numRef>
          </c:val>
          <c:extLst>
            <c:ext xmlns:c16="http://schemas.microsoft.com/office/drawing/2014/chart" uri="{C3380CC4-5D6E-409C-BE32-E72D297353CC}">
              <c16:uniqueId val="{00000000-B34B-4658-B58D-B56C7072CBE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6.3076114537493427E-2</c:v>
                </c:pt>
                <c:pt idx="1">
                  <c:v>-5.1221013431305036E-3</c:v>
                </c:pt>
                <c:pt idx="2">
                  <c:v>-9.1566682552838063E-2</c:v>
                </c:pt>
                <c:pt idx="3">
                  <c:v>-8.7214948354345206E-2</c:v>
                </c:pt>
                <c:pt idx="4">
                  <c:v>-7.9243762141544355E-2</c:v>
                </c:pt>
                <c:pt idx="5">
                  <c:v>-0.15501776132530054</c:v>
                </c:pt>
                <c:pt idx="6">
                  <c:v>-2.8468488899893708E-2</c:v>
                </c:pt>
                <c:pt idx="7">
                  <c:v>-0.1733177724270637</c:v>
                </c:pt>
              </c:numCache>
            </c:numRef>
          </c:cat>
          <c:val>
            <c:numRef>
              <c:f>COSTO_OPE_EJEC!$D$8:$D$15</c:f>
              <c:numCache>
                <c:formatCode>#,##0.0</c:formatCode>
                <c:ptCount val="8"/>
                <c:pt idx="0">
                  <c:v>4621076.3423156003</c:v>
                </c:pt>
                <c:pt idx="1">
                  <c:v>4678928.9300068002</c:v>
                </c:pt>
                <c:pt idx="2">
                  <c:v>4120602.596324</c:v>
                </c:pt>
                <c:pt idx="3">
                  <c:v>4569437.5685604</c:v>
                </c:pt>
                <c:pt idx="4">
                  <c:v>4709005.5535811996</c:v>
                </c:pt>
                <c:pt idx="5">
                  <c:v>4860638.9648992</c:v>
                </c:pt>
                <c:pt idx="6">
                  <c:v>6842371.9896256002</c:v>
                </c:pt>
                <c:pt idx="7">
                  <c:v>4167304.4015283999</c:v>
                </c:pt>
              </c:numCache>
            </c:numRef>
          </c:val>
          <c:extLst>
            <c:ext xmlns:c16="http://schemas.microsoft.com/office/drawing/2014/chart" uri="{C3380CC4-5D6E-409C-BE32-E72D297353CC}">
              <c16:uniqueId val="{00000001-B34B-4658-B58D-B56C7072CBE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D21" sqref="D21"/>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2.2999999999999998</v>
      </c>
    </row>
    <row r="9" spans="1:12" x14ac:dyDescent="0.3">
      <c r="A9" s="1"/>
      <c r="B9" s="4" t="s">
        <v>22</v>
      </c>
      <c r="C9" s="5" t="s">
        <v>23</v>
      </c>
      <c r="D9" s="5" t="s">
        <v>24</v>
      </c>
      <c r="E9" s="5" t="s">
        <v>25</v>
      </c>
      <c r="F9" s="5" t="s">
        <v>30</v>
      </c>
      <c r="G9" s="4" t="s">
        <v>31</v>
      </c>
      <c r="H9" s="4" t="s">
        <v>32</v>
      </c>
      <c r="I9" s="6" t="s">
        <v>33</v>
      </c>
      <c r="J9" s="4"/>
      <c r="K9" s="4" t="s">
        <v>21</v>
      </c>
      <c r="L9" s="4">
        <v>2.2999999999999998</v>
      </c>
    </row>
    <row r="10" spans="1:12" x14ac:dyDescent="0.3">
      <c r="A10" s="1"/>
      <c r="B10" s="4" t="s">
        <v>22</v>
      </c>
      <c r="C10" s="5" t="s">
        <v>34</v>
      </c>
      <c r="D10" s="5" t="s">
        <v>35</v>
      </c>
      <c r="E10" s="5" t="s">
        <v>36</v>
      </c>
      <c r="F10" s="5" t="s">
        <v>37</v>
      </c>
      <c r="G10" s="4" t="s">
        <v>38</v>
      </c>
      <c r="H10" s="4" t="s">
        <v>38</v>
      </c>
      <c r="I10" s="6" t="s">
        <v>39</v>
      </c>
      <c r="J10" s="4">
        <v>1</v>
      </c>
      <c r="K10" s="4" t="s">
        <v>21</v>
      </c>
      <c r="L10" s="4">
        <v>66</v>
      </c>
    </row>
    <row r="11" spans="1:12" x14ac:dyDescent="0.3">
      <c r="A11" s="1"/>
      <c r="B11" s="4" t="s">
        <v>22</v>
      </c>
      <c r="C11" s="5" t="s">
        <v>40</v>
      </c>
      <c r="D11" s="5" t="s">
        <v>41</v>
      </c>
      <c r="E11" s="5" t="s">
        <v>25</v>
      </c>
      <c r="F11" s="5" t="s">
        <v>26</v>
      </c>
      <c r="G11" s="4" t="s">
        <v>42</v>
      </c>
      <c r="H11" s="4" t="s">
        <v>42</v>
      </c>
      <c r="I11" s="6" t="s">
        <v>43</v>
      </c>
      <c r="J11" s="4"/>
      <c r="K11" s="4" t="s">
        <v>21</v>
      </c>
      <c r="L11" s="4">
        <v>6.3</v>
      </c>
    </row>
    <row r="12" spans="1:12" x14ac:dyDescent="0.3">
      <c r="A12" s="1"/>
      <c r="B12" s="4" t="s">
        <v>13</v>
      </c>
      <c r="C12" s="5" t="s">
        <v>44</v>
      </c>
      <c r="D12" s="5" t="s">
        <v>45</v>
      </c>
      <c r="E12" s="5" t="s">
        <v>46</v>
      </c>
      <c r="F12" s="5" t="s">
        <v>47</v>
      </c>
      <c r="G12" s="4" t="s">
        <v>48</v>
      </c>
      <c r="H12" s="4" t="s">
        <v>49</v>
      </c>
      <c r="I12" s="6" t="s">
        <v>50</v>
      </c>
      <c r="J12" s="4"/>
      <c r="K12" s="4" t="s">
        <v>21</v>
      </c>
      <c r="L12" s="4"/>
    </row>
    <row r="13" spans="1:12" x14ac:dyDescent="0.3">
      <c r="A13" s="1"/>
      <c r="B13" s="4" t="s">
        <v>13</v>
      </c>
      <c r="C13" s="5" t="s">
        <v>51</v>
      </c>
      <c r="D13" s="5" t="s">
        <v>52</v>
      </c>
      <c r="E13" s="5" t="s">
        <v>46</v>
      </c>
      <c r="F13" s="5" t="s">
        <v>53</v>
      </c>
      <c r="G13" s="4" t="s">
        <v>54</v>
      </c>
      <c r="H13" s="4" t="s">
        <v>55</v>
      </c>
      <c r="I13" s="6" t="s">
        <v>56</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57</v>
      </c>
      <c r="C5" s="193"/>
      <c r="D5" s="193"/>
      <c r="E5" s="193"/>
      <c r="F5" s="193"/>
      <c r="G5" s="193"/>
      <c r="H5" s="193"/>
      <c r="I5" s="193"/>
    </row>
    <row r="6" spans="1:9" ht="40.049999999999997" customHeight="1" x14ac:dyDescent="0.3">
      <c r="A6" s="1"/>
      <c r="B6" s="7" t="s">
        <v>58</v>
      </c>
      <c r="C6" s="3" t="s">
        <v>59</v>
      </c>
      <c r="D6" s="3" t="s">
        <v>60</v>
      </c>
      <c r="E6" s="7" t="s">
        <v>3</v>
      </c>
      <c r="F6" s="7" t="s">
        <v>4</v>
      </c>
      <c r="G6" s="7" t="s">
        <v>61</v>
      </c>
      <c r="H6" s="7" t="s">
        <v>6</v>
      </c>
      <c r="I6" s="7" t="s">
        <v>9</v>
      </c>
    </row>
    <row r="7" spans="1:9" x14ac:dyDescent="0.3">
      <c r="A7" s="1"/>
      <c r="B7" s="4" t="s">
        <v>62</v>
      </c>
      <c r="C7" s="4" t="s">
        <v>63</v>
      </c>
      <c r="D7" s="4" t="s">
        <v>64</v>
      </c>
      <c r="E7" s="5" t="s">
        <v>65</v>
      </c>
      <c r="F7" s="5" t="s">
        <v>66</v>
      </c>
      <c r="G7" s="5" t="s">
        <v>67</v>
      </c>
      <c r="H7" s="5" t="s">
        <v>68</v>
      </c>
      <c r="I7" s="5" t="s">
        <v>69</v>
      </c>
    </row>
    <row r="8" spans="1:9" x14ac:dyDescent="0.3">
      <c r="A8" s="1"/>
      <c r="B8" s="4" t="s">
        <v>62</v>
      </c>
      <c r="C8" s="4" t="s">
        <v>63</v>
      </c>
      <c r="D8" s="4" t="s">
        <v>64</v>
      </c>
      <c r="E8" s="5" t="s">
        <v>70</v>
      </c>
      <c r="F8" s="5" t="s">
        <v>71</v>
      </c>
      <c r="G8" s="5" t="s">
        <v>72</v>
      </c>
      <c r="H8" s="5" t="s">
        <v>30</v>
      </c>
      <c r="I8" s="5" t="s">
        <v>73</v>
      </c>
    </row>
    <row r="9" spans="1:9" x14ac:dyDescent="0.3">
      <c r="A9" s="1"/>
      <c r="B9" s="4" t="s">
        <v>62</v>
      </c>
      <c r="C9" s="4" t="s">
        <v>63</v>
      </c>
      <c r="D9" s="4" t="s">
        <v>64</v>
      </c>
      <c r="E9" s="5" t="s">
        <v>70</v>
      </c>
      <c r="F9" s="5" t="s">
        <v>74</v>
      </c>
      <c r="G9" s="5" t="s">
        <v>36</v>
      </c>
      <c r="H9" s="5" t="s">
        <v>75</v>
      </c>
      <c r="I9" s="5" t="s">
        <v>76</v>
      </c>
    </row>
    <row r="10" spans="1:9" x14ac:dyDescent="0.3">
      <c r="A10" s="1"/>
      <c r="B10" s="4" t="s">
        <v>62</v>
      </c>
      <c r="C10" s="4" t="s">
        <v>63</v>
      </c>
      <c r="D10" s="4" t="s">
        <v>64</v>
      </c>
      <c r="E10" s="5" t="s">
        <v>77</v>
      </c>
      <c r="F10" s="5" t="s">
        <v>78</v>
      </c>
      <c r="G10" s="5" t="s">
        <v>79</v>
      </c>
      <c r="H10" s="5" t="s">
        <v>68</v>
      </c>
      <c r="I10" s="5" t="s">
        <v>80</v>
      </c>
    </row>
    <row r="11" spans="1:9" x14ac:dyDescent="0.3">
      <c r="A11" s="1"/>
      <c r="B11" s="4" t="s">
        <v>62</v>
      </c>
      <c r="C11" s="4" t="s">
        <v>63</v>
      </c>
      <c r="D11" s="4" t="s">
        <v>64</v>
      </c>
      <c r="E11" s="5" t="s">
        <v>81</v>
      </c>
      <c r="F11" s="5" t="s">
        <v>82</v>
      </c>
      <c r="G11" s="5" t="s">
        <v>83</v>
      </c>
      <c r="H11" s="5" t="s">
        <v>68</v>
      </c>
      <c r="I11" s="5" t="s">
        <v>84</v>
      </c>
    </row>
    <row r="12" spans="1:9" x14ac:dyDescent="0.3">
      <c r="A12" s="1"/>
      <c r="B12" s="4" t="s">
        <v>62</v>
      </c>
      <c r="C12" s="4" t="s">
        <v>63</v>
      </c>
      <c r="D12" s="4" t="s">
        <v>64</v>
      </c>
      <c r="E12" s="5" t="s">
        <v>81</v>
      </c>
      <c r="F12" s="5" t="s">
        <v>85</v>
      </c>
      <c r="G12" s="5" t="s">
        <v>67</v>
      </c>
      <c r="H12" s="5" t="s">
        <v>68</v>
      </c>
      <c r="I12" s="5" t="s">
        <v>86</v>
      </c>
    </row>
    <row r="13" spans="1:9" x14ac:dyDescent="0.3">
      <c r="A13" s="1"/>
      <c r="B13" s="4" t="s">
        <v>62</v>
      </c>
      <c r="C13" s="4" t="s">
        <v>63</v>
      </c>
      <c r="D13" s="4" t="s">
        <v>64</v>
      </c>
      <c r="E13" s="5" t="s">
        <v>81</v>
      </c>
      <c r="F13" s="5" t="s">
        <v>87</v>
      </c>
      <c r="G13" s="5" t="s">
        <v>72</v>
      </c>
      <c r="H13" s="5" t="s">
        <v>88</v>
      </c>
      <c r="I13" s="5" t="s">
        <v>89</v>
      </c>
    </row>
    <row r="14" spans="1:9" x14ac:dyDescent="0.3">
      <c r="A14" s="1"/>
      <c r="B14" s="4" t="s">
        <v>62</v>
      </c>
      <c r="C14" s="4" t="s">
        <v>63</v>
      </c>
      <c r="D14" s="4" t="s">
        <v>64</v>
      </c>
      <c r="E14" s="5" t="s">
        <v>81</v>
      </c>
      <c r="F14" s="5" t="s">
        <v>90</v>
      </c>
      <c r="G14" s="5" t="s">
        <v>79</v>
      </c>
      <c r="H14" s="5" t="s">
        <v>68</v>
      </c>
      <c r="I14" s="5" t="s">
        <v>91</v>
      </c>
    </row>
    <row r="15" spans="1:9" x14ac:dyDescent="0.3">
      <c r="A15" s="1"/>
      <c r="B15" s="4" t="s">
        <v>62</v>
      </c>
      <c r="C15" s="4" t="s">
        <v>63</v>
      </c>
      <c r="D15" s="4" t="s">
        <v>64</v>
      </c>
      <c r="E15" s="5" t="s">
        <v>81</v>
      </c>
      <c r="F15" s="5" t="s">
        <v>90</v>
      </c>
      <c r="G15" s="5" t="s">
        <v>79</v>
      </c>
      <c r="H15" s="5" t="s">
        <v>68</v>
      </c>
      <c r="I15" s="5" t="s">
        <v>92</v>
      </c>
    </row>
    <row r="16" spans="1:9" x14ac:dyDescent="0.3">
      <c r="A16" s="1"/>
      <c r="B16" s="4" t="s">
        <v>62</v>
      </c>
      <c r="C16" s="4" t="s">
        <v>63</v>
      </c>
      <c r="D16" s="4" t="s">
        <v>64</v>
      </c>
      <c r="E16" s="5" t="s">
        <v>81</v>
      </c>
      <c r="F16" s="5" t="s">
        <v>93</v>
      </c>
      <c r="G16" s="5" t="s">
        <v>79</v>
      </c>
      <c r="H16" s="5" t="s">
        <v>68</v>
      </c>
      <c r="I16" s="5" t="s">
        <v>94</v>
      </c>
    </row>
    <row r="17" spans="1:9" x14ac:dyDescent="0.3">
      <c r="A17" s="1"/>
      <c r="B17" s="4" t="s">
        <v>62</v>
      </c>
      <c r="C17" s="4" t="s">
        <v>63</v>
      </c>
      <c r="D17" s="4" t="s">
        <v>64</v>
      </c>
      <c r="E17" s="5" t="s">
        <v>81</v>
      </c>
      <c r="F17" s="5" t="s">
        <v>93</v>
      </c>
      <c r="G17" s="5" t="s">
        <v>79</v>
      </c>
      <c r="H17" s="5" t="s">
        <v>68</v>
      </c>
      <c r="I17" s="5" t="s">
        <v>91</v>
      </c>
    </row>
    <row r="18" spans="1:9" x14ac:dyDescent="0.3">
      <c r="A18" s="1"/>
      <c r="B18" s="4" t="s">
        <v>62</v>
      </c>
      <c r="C18" s="4" t="s">
        <v>63</v>
      </c>
      <c r="D18" s="4" t="s">
        <v>64</v>
      </c>
      <c r="E18" s="5" t="s">
        <v>95</v>
      </c>
      <c r="F18" s="5" t="s">
        <v>96</v>
      </c>
      <c r="G18" s="5" t="s">
        <v>79</v>
      </c>
      <c r="H18" s="5" t="s">
        <v>68</v>
      </c>
      <c r="I18" s="5" t="s">
        <v>97</v>
      </c>
    </row>
    <row r="19" spans="1:9" x14ac:dyDescent="0.3">
      <c r="A19" s="1"/>
      <c r="B19" s="4" t="s">
        <v>62</v>
      </c>
      <c r="C19" s="4" t="s">
        <v>63</v>
      </c>
      <c r="D19" s="4" t="s">
        <v>64</v>
      </c>
      <c r="E19" s="5" t="s">
        <v>98</v>
      </c>
      <c r="F19" s="5" t="s">
        <v>99</v>
      </c>
      <c r="G19" s="5" t="s">
        <v>67</v>
      </c>
      <c r="H19" s="5" t="s">
        <v>68</v>
      </c>
      <c r="I19" s="5" t="s">
        <v>100</v>
      </c>
    </row>
    <row r="20" spans="1:9" x14ac:dyDescent="0.3">
      <c r="A20" s="1"/>
      <c r="B20" s="4" t="s">
        <v>62</v>
      </c>
      <c r="C20" s="4" t="s">
        <v>63</v>
      </c>
      <c r="D20" s="4" t="s">
        <v>64</v>
      </c>
      <c r="E20" s="5" t="s">
        <v>98</v>
      </c>
      <c r="F20" s="5" t="s">
        <v>101</v>
      </c>
      <c r="G20" s="5" t="s">
        <v>79</v>
      </c>
      <c r="H20" s="5" t="s">
        <v>68</v>
      </c>
      <c r="I20" s="5" t="s">
        <v>102</v>
      </c>
    </row>
    <row r="21" spans="1:9" x14ac:dyDescent="0.3">
      <c r="A21" s="1"/>
      <c r="B21" s="4" t="s">
        <v>62</v>
      </c>
      <c r="C21" s="4" t="s">
        <v>63</v>
      </c>
      <c r="D21" s="4" t="s">
        <v>64</v>
      </c>
      <c r="E21" s="5" t="s">
        <v>98</v>
      </c>
      <c r="F21" s="5" t="s">
        <v>101</v>
      </c>
      <c r="G21" s="5" t="s">
        <v>79</v>
      </c>
      <c r="H21" s="5" t="s">
        <v>68</v>
      </c>
      <c r="I21" s="5" t="s">
        <v>103</v>
      </c>
    </row>
    <row r="22" spans="1:9" x14ac:dyDescent="0.3">
      <c r="A22" s="1"/>
      <c r="B22" s="4" t="s">
        <v>62</v>
      </c>
      <c r="C22" s="4" t="s">
        <v>63</v>
      </c>
      <c r="D22" s="4" t="s">
        <v>64</v>
      </c>
      <c r="E22" s="5" t="s">
        <v>98</v>
      </c>
      <c r="F22" s="5" t="s">
        <v>101</v>
      </c>
      <c r="G22" s="5" t="s">
        <v>79</v>
      </c>
      <c r="H22" s="5" t="s">
        <v>68</v>
      </c>
      <c r="I22" s="5" t="s">
        <v>104</v>
      </c>
    </row>
    <row r="23" spans="1:9" x14ac:dyDescent="0.3">
      <c r="A23" s="1"/>
      <c r="B23" s="4" t="s">
        <v>62</v>
      </c>
      <c r="C23" s="4" t="s">
        <v>63</v>
      </c>
      <c r="D23" s="4" t="s">
        <v>64</v>
      </c>
      <c r="E23" s="5" t="s">
        <v>98</v>
      </c>
      <c r="F23" s="5" t="s">
        <v>101</v>
      </c>
      <c r="G23" s="5" t="s">
        <v>79</v>
      </c>
      <c r="H23" s="5" t="s">
        <v>68</v>
      </c>
      <c r="I23" s="5" t="s">
        <v>105</v>
      </c>
    </row>
    <row r="24" spans="1:9" x14ac:dyDescent="0.3">
      <c r="A24" s="1"/>
      <c r="B24" s="4" t="s">
        <v>62</v>
      </c>
      <c r="C24" s="4" t="s">
        <v>63</v>
      </c>
      <c r="D24" s="4" t="s">
        <v>64</v>
      </c>
      <c r="E24" s="5" t="s">
        <v>98</v>
      </c>
      <c r="F24" s="5" t="s">
        <v>101</v>
      </c>
      <c r="G24" s="5" t="s">
        <v>79</v>
      </c>
      <c r="H24" s="5" t="s">
        <v>68</v>
      </c>
      <c r="I24" s="5" t="s">
        <v>106</v>
      </c>
    </row>
    <row r="25" spans="1:9" x14ac:dyDescent="0.3">
      <c r="A25" s="1"/>
      <c r="B25" s="4" t="s">
        <v>62</v>
      </c>
      <c r="C25" s="4" t="s">
        <v>63</v>
      </c>
      <c r="D25" s="4" t="s">
        <v>64</v>
      </c>
      <c r="E25" s="5" t="s">
        <v>98</v>
      </c>
      <c r="F25" s="5" t="s">
        <v>107</v>
      </c>
      <c r="G25" s="5" t="s">
        <v>79</v>
      </c>
      <c r="H25" s="5" t="s">
        <v>68</v>
      </c>
      <c r="I25" s="5" t="s">
        <v>108</v>
      </c>
    </row>
    <row r="26" spans="1:9" x14ac:dyDescent="0.3">
      <c r="A26" s="1"/>
      <c r="B26" s="4" t="s">
        <v>62</v>
      </c>
      <c r="C26" s="4" t="s">
        <v>63</v>
      </c>
      <c r="D26" s="4" t="s">
        <v>64</v>
      </c>
      <c r="E26" s="5" t="s">
        <v>98</v>
      </c>
      <c r="F26" s="5" t="s">
        <v>107</v>
      </c>
      <c r="G26" s="5" t="s">
        <v>79</v>
      </c>
      <c r="H26" s="5" t="s">
        <v>68</v>
      </c>
      <c r="I26" s="5" t="s">
        <v>109</v>
      </c>
    </row>
    <row r="27" spans="1:9" x14ac:dyDescent="0.3">
      <c r="A27" s="1"/>
      <c r="B27" s="4" t="s">
        <v>62</v>
      </c>
      <c r="C27" s="4" t="s">
        <v>63</v>
      </c>
      <c r="D27" s="4" t="s">
        <v>64</v>
      </c>
      <c r="E27" s="5" t="s">
        <v>110</v>
      </c>
      <c r="F27" s="5" t="s">
        <v>111</v>
      </c>
      <c r="G27" s="5" t="s">
        <v>67</v>
      </c>
      <c r="H27" s="5" t="s">
        <v>68</v>
      </c>
      <c r="I27" s="5" t="s">
        <v>112</v>
      </c>
    </row>
    <row r="28" spans="1:9" x14ac:dyDescent="0.3">
      <c r="A28" s="1"/>
      <c r="B28" s="4" t="s">
        <v>62</v>
      </c>
      <c r="C28" s="4" t="s">
        <v>63</v>
      </c>
      <c r="D28" s="4" t="s">
        <v>64</v>
      </c>
      <c r="E28" s="5" t="s">
        <v>110</v>
      </c>
      <c r="F28" s="5" t="s">
        <v>111</v>
      </c>
      <c r="G28" s="5" t="s">
        <v>72</v>
      </c>
      <c r="H28" s="5" t="s">
        <v>113</v>
      </c>
      <c r="I28" s="5" t="s">
        <v>114</v>
      </c>
    </row>
    <row r="29" spans="1:9" x14ac:dyDescent="0.3">
      <c r="A29" s="1"/>
      <c r="B29" s="4" t="s">
        <v>62</v>
      </c>
      <c r="C29" s="4" t="s">
        <v>63</v>
      </c>
      <c r="D29" s="4" t="s">
        <v>64</v>
      </c>
      <c r="E29" s="5" t="s">
        <v>110</v>
      </c>
      <c r="F29" s="5" t="s">
        <v>115</v>
      </c>
      <c r="G29" s="5" t="s">
        <v>67</v>
      </c>
      <c r="H29" s="5" t="s">
        <v>68</v>
      </c>
      <c r="I29" s="5" t="s">
        <v>116</v>
      </c>
    </row>
    <row r="30" spans="1:9" x14ac:dyDescent="0.3">
      <c r="A30" s="1"/>
      <c r="B30" s="4" t="s">
        <v>62</v>
      </c>
      <c r="C30" s="4" t="s">
        <v>63</v>
      </c>
      <c r="D30" s="4" t="s">
        <v>64</v>
      </c>
      <c r="E30" s="5" t="s">
        <v>117</v>
      </c>
      <c r="F30" s="5" t="s">
        <v>118</v>
      </c>
      <c r="G30" s="5" t="s">
        <v>119</v>
      </c>
      <c r="H30" s="5" t="s">
        <v>120</v>
      </c>
      <c r="I30" s="5" t="s">
        <v>121</v>
      </c>
    </row>
    <row r="31" spans="1:9" x14ac:dyDescent="0.3">
      <c r="A31" s="1"/>
      <c r="B31" s="4" t="s">
        <v>62</v>
      </c>
      <c r="C31" s="4" t="s">
        <v>63</v>
      </c>
      <c r="D31" s="4" t="s">
        <v>64</v>
      </c>
      <c r="E31" s="5" t="s">
        <v>117</v>
      </c>
      <c r="F31" s="5" t="s">
        <v>118</v>
      </c>
      <c r="G31" s="5" t="s">
        <v>119</v>
      </c>
      <c r="H31" s="5" t="s">
        <v>120</v>
      </c>
      <c r="I31" s="5" t="s">
        <v>122</v>
      </c>
    </row>
    <row r="32" spans="1:9" x14ac:dyDescent="0.3">
      <c r="A32" s="1"/>
      <c r="B32" s="4" t="s">
        <v>62</v>
      </c>
      <c r="C32" s="4" t="s">
        <v>63</v>
      </c>
      <c r="D32" s="4" t="s">
        <v>64</v>
      </c>
      <c r="E32" s="5" t="s">
        <v>117</v>
      </c>
      <c r="F32" s="5" t="s">
        <v>118</v>
      </c>
      <c r="G32" s="5" t="s">
        <v>119</v>
      </c>
      <c r="H32" s="5" t="s">
        <v>123</v>
      </c>
      <c r="I32" s="5" t="s">
        <v>124</v>
      </c>
    </row>
    <row r="33" spans="1:9" x14ac:dyDescent="0.3">
      <c r="A33" s="1"/>
      <c r="B33" s="4" t="s">
        <v>62</v>
      </c>
      <c r="C33" s="4" t="s">
        <v>63</v>
      </c>
      <c r="D33" s="4" t="s">
        <v>64</v>
      </c>
      <c r="E33" s="5" t="s">
        <v>117</v>
      </c>
      <c r="F33" s="5" t="s">
        <v>125</v>
      </c>
      <c r="G33" s="5" t="s">
        <v>79</v>
      </c>
      <c r="H33" s="5" t="s">
        <v>68</v>
      </c>
      <c r="I33" s="5" t="s">
        <v>126</v>
      </c>
    </row>
    <row r="34" spans="1:9" x14ac:dyDescent="0.3">
      <c r="A34" s="1"/>
      <c r="B34" s="4" t="s">
        <v>62</v>
      </c>
      <c r="C34" s="4" t="s">
        <v>63</v>
      </c>
      <c r="D34" s="4" t="s">
        <v>64</v>
      </c>
      <c r="E34" s="5" t="s">
        <v>117</v>
      </c>
      <c r="F34" s="5" t="s">
        <v>125</v>
      </c>
      <c r="G34" s="5" t="s">
        <v>79</v>
      </c>
      <c r="H34" s="5" t="s">
        <v>68</v>
      </c>
      <c r="I34" s="5" t="s">
        <v>127</v>
      </c>
    </row>
    <row r="35" spans="1:9" x14ac:dyDescent="0.3">
      <c r="A35" s="1"/>
      <c r="B35" s="4" t="s">
        <v>62</v>
      </c>
      <c r="C35" s="4" t="s">
        <v>63</v>
      </c>
      <c r="D35" s="4" t="s">
        <v>64</v>
      </c>
      <c r="E35" s="5" t="s">
        <v>117</v>
      </c>
      <c r="F35" s="5" t="s">
        <v>125</v>
      </c>
      <c r="G35" s="5" t="s">
        <v>79</v>
      </c>
      <c r="H35" s="5" t="s">
        <v>68</v>
      </c>
      <c r="I35" s="5" t="s">
        <v>128</v>
      </c>
    </row>
    <row r="36" spans="1:9" x14ac:dyDescent="0.3">
      <c r="A36" s="1"/>
      <c r="B36" s="4" t="s">
        <v>62</v>
      </c>
      <c r="C36" s="4" t="s">
        <v>63</v>
      </c>
      <c r="D36" s="4" t="s">
        <v>64</v>
      </c>
      <c r="E36" s="5" t="s">
        <v>117</v>
      </c>
      <c r="F36" s="5" t="s">
        <v>125</v>
      </c>
      <c r="G36" s="5" t="s">
        <v>79</v>
      </c>
      <c r="H36" s="5" t="s">
        <v>68</v>
      </c>
      <c r="I36" s="5" t="s">
        <v>129</v>
      </c>
    </row>
    <row r="37" spans="1:9" x14ac:dyDescent="0.3">
      <c r="A37" s="1"/>
      <c r="B37" s="4" t="s">
        <v>62</v>
      </c>
      <c r="C37" s="4" t="s">
        <v>63</v>
      </c>
      <c r="D37" s="4" t="s">
        <v>64</v>
      </c>
      <c r="E37" s="5" t="s">
        <v>117</v>
      </c>
      <c r="F37" s="5" t="s">
        <v>125</v>
      </c>
      <c r="G37" s="5" t="s">
        <v>79</v>
      </c>
      <c r="H37" s="5" t="s">
        <v>68</v>
      </c>
      <c r="I37" s="5" t="s">
        <v>130</v>
      </c>
    </row>
    <row r="38" spans="1:9" x14ac:dyDescent="0.3">
      <c r="A38" s="1"/>
      <c r="B38" s="4" t="s">
        <v>62</v>
      </c>
      <c r="C38" s="4" t="s">
        <v>63</v>
      </c>
      <c r="D38" s="4" t="s">
        <v>64</v>
      </c>
      <c r="E38" s="5" t="s">
        <v>117</v>
      </c>
      <c r="F38" s="5" t="s">
        <v>125</v>
      </c>
      <c r="G38" s="5" t="s">
        <v>119</v>
      </c>
      <c r="H38" s="5" t="s">
        <v>131</v>
      </c>
      <c r="I38" s="5" t="s">
        <v>132</v>
      </c>
    </row>
    <row r="39" spans="1:9" x14ac:dyDescent="0.3">
      <c r="A39" s="1"/>
      <c r="B39" s="4" t="s">
        <v>62</v>
      </c>
      <c r="C39" s="4" t="s">
        <v>63</v>
      </c>
      <c r="D39" s="4" t="s">
        <v>64</v>
      </c>
      <c r="E39" s="5" t="s">
        <v>117</v>
      </c>
      <c r="F39" s="5" t="s">
        <v>125</v>
      </c>
      <c r="G39" s="5" t="s">
        <v>119</v>
      </c>
      <c r="H39" s="5" t="s">
        <v>131</v>
      </c>
      <c r="I39" s="5" t="s">
        <v>133</v>
      </c>
    </row>
    <row r="40" spans="1:9" x14ac:dyDescent="0.3">
      <c r="A40" s="1"/>
      <c r="B40" s="4" t="s">
        <v>62</v>
      </c>
      <c r="C40" s="4" t="s">
        <v>63</v>
      </c>
      <c r="D40" s="4" t="s">
        <v>64</v>
      </c>
      <c r="E40" s="5" t="s">
        <v>117</v>
      </c>
      <c r="F40" s="5" t="s">
        <v>125</v>
      </c>
      <c r="G40" s="5" t="s">
        <v>119</v>
      </c>
      <c r="H40" s="5" t="s">
        <v>131</v>
      </c>
      <c r="I40" s="5" t="s">
        <v>134</v>
      </c>
    </row>
    <row r="41" spans="1:9" x14ac:dyDescent="0.3">
      <c r="A41" s="1"/>
      <c r="B41" s="4" t="s">
        <v>62</v>
      </c>
      <c r="C41" s="4" t="s">
        <v>63</v>
      </c>
      <c r="D41" s="4" t="s">
        <v>64</v>
      </c>
      <c r="E41" s="5" t="s">
        <v>44</v>
      </c>
      <c r="F41" s="5" t="s">
        <v>135</v>
      </c>
      <c r="G41" s="5" t="s">
        <v>136</v>
      </c>
      <c r="H41" s="5" t="s">
        <v>137</v>
      </c>
      <c r="I41" s="5" t="s">
        <v>138</v>
      </c>
    </row>
    <row r="42" spans="1:9" x14ac:dyDescent="0.3">
      <c r="A42" s="1"/>
      <c r="B42" s="4" t="s">
        <v>62</v>
      </c>
      <c r="C42" s="4" t="s">
        <v>63</v>
      </c>
      <c r="D42" s="4" t="s">
        <v>64</v>
      </c>
      <c r="E42" s="5" t="s">
        <v>139</v>
      </c>
      <c r="F42" s="5" t="s">
        <v>140</v>
      </c>
      <c r="G42" s="5" t="s">
        <v>79</v>
      </c>
      <c r="H42" s="5" t="s">
        <v>68</v>
      </c>
      <c r="I42" s="5" t="s">
        <v>141</v>
      </c>
    </row>
    <row r="43" spans="1:9" x14ac:dyDescent="0.3">
      <c r="A43" s="1"/>
      <c r="B43" s="4" t="s">
        <v>62</v>
      </c>
      <c r="C43" s="4" t="s">
        <v>63</v>
      </c>
      <c r="D43" s="4" t="s">
        <v>64</v>
      </c>
      <c r="E43" s="5" t="s">
        <v>142</v>
      </c>
      <c r="F43" s="5" t="s">
        <v>143</v>
      </c>
      <c r="G43" s="5" t="s">
        <v>67</v>
      </c>
      <c r="H43" s="5" t="s">
        <v>68</v>
      </c>
      <c r="I43" s="5" t="s">
        <v>144</v>
      </c>
    </row>
    <row r="44" spans="1:9" x14ac:dyDescent="0.3">
      <c r="A44" s="1"/>
      <c r="B44" s="4" t="s">
        <v>62</v>
      </c>
      <c r="C44" s="4" t="s">
        <v>63</v>
      </c>
      <c r="D44" s="4" t="s">
        <v>64</v>
      </c>
      <c r="E44" s="5" t="s">
        <v>142</v>
      </c>
      <c r="F44" s="5" t="s">
        <v>143</v>
      </c>
      <c r="G44" s="5" t="s">
        <v>67</v>
      </c>
      <c r="H44" s="5" t="s">
        <v>68</v>
      </c>
      <c r="I44" s="5" t="s">
        <v>145</v>
      </c>
    </row>
    <row r="45" spans="1:9" x14ac:dyDescent="0.3">
      <c r="A45" s="1"/>
      <c r="B45" s="4" t="s">
        <v>62</v>
      </c>
      <c r="C45" s="4" t="s">
        <v>63</v>
      </c>
      <c r="D45" s="4" t="s">
        <v>64</v>
      </c>
      <c r="E45" s="5" t="s">
        <v>146</v>
      </c>
      <c r="F45" s="5" t="s">
        <v>147</v>
      </c>
      <c r="G45" s="5" t="s">
        <v>79</v>
      </c>
      <c r="H45" s="5" t="s">
        <v>68</v>
      </c>
      <c r="I45" s="5" t="s">
        <v>148</v>
      </c>
    </row>
    <row r="46" spans="1:9" x14ac:dyDescent="0.3">
      <c r="A46" s="1"/>
      <c r="B46" s="4" t="s">
        <v>62</v>
      </c>
      <c r="C46" s="4" t="s">
        <v>63</v>
      </c>
      <c r="D46" s="4" t="s">
        <v>64</v>
      </c>
      <c r="E46" s="5" t="s">
        <v>146</v>
      </c>
      <c r="F46" s="5" t="s">
        <v>147</v>
      </c>
      <c r="G46" s="5" t="s">
        <v>79</v>
      </c>
      <c r="H46" s="5" t="s">
        <v>68</v>
      </c>
      <c r="I46" s="5" t="s">
        <v>149</v>
      </c>
    </row>
    <row r="47" spans="1:9" x14ac:dyDescent="0.3">
      <c r="A47" s="1"/>
      <c r="B47" s="4" t="s">
        <v>62</v>
      </c>
      <c r="C47" s="4" t="s">
        <v>63</v>
      </c>
      <c r="D47" s="4" t="s">
        <v>64</v>
      </c>
      <c r="E47" s="5" t="s">
        <v>150</v>
      </c>
      <c r="F47" s="5" t="s">
        <v>151</v>
      </c>
      <c r="G47" s="5" t="s">
        <v>79</v>
      </c>
      <c r="H47" s="5" t="s">
        <v>68</v>
      </c>
      <c r="I47" s="5" t="s">
        <v>152</v>
      </c>
    </row>
    <row r="48" spans="1:9" x14ac:dyDescent="0.3">
      <c r="A48" s="1"/>
      <c r="B48" s="4" t="s">
        <v>62</v>
      </c>
      <c r="C48" s="4" t="s">
        <v>63</v>
      </c>
      <c r="D48" s="4" t="s">
        <v>64</v>
      </c>
      <c r="E48" s="5" t="s">
        <v>153</v>
      </c>
      <c r="F48" s="5" t="s">
        <v>154</v>
      </c>
      <c r="G48" s="5" t="s">
        <v>155</v>
      </c>
      <c r="H48" s="5" t="s">
        <v>156</v>
      </c>
      <c r="I48" s="5" t="s">
        <v>157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158</v>
      </c>
      <c r="C5" s="1"/>
      <c r="D5" s="1"/>
      <c r="E5" s="1"/>
      <c r="F5" s="1"/>
      <c r="G5" s="1"/>
      <c r="H5" s="1"/>
      <c r="I5" s="1"/>
      <c r="J5" s="1"/>
      <c r="K5" s="1"/>
      <c r="L5" s="1"/>
      <c r="M5" s="1"/>
      <c r="N5" s="1"/>
    </row>
    <row r="6" spans="1:14" ht="19.95" customHeight="1" x14ac:dyDescent="0.3">
      <c r="A6" s="1"/>
      <c r="B6" s="7" t="s">
        <v>159</v>
      </c>
      <c r="C6" s="7" t="s">
        <v>160</v>
      </c>
      <c r="D6" s="7" t="s">
        <v>161</v>
      </c>
      <c r="E6" s="7" t="s">
        <v>162</v>
      </c>
      <c r="F6" s="7" t="s">
        <v>163</v>
      </c>
      <c r="G6" s="7" t="s">
        <v>164</v>
      </c>
      <c r="H6" s="7" t="s">
        <v>165</v>
      </c>
      <c r="I6" s="7" t="s">
        <v>166</v>
      </c>
      <c r="J6" s="7" t="s">
        <v>167</v>
      </c>
      <c r="K6" s="7" t="s">
        <v>168</v>
      </c>
      <c r="L6" s="7" t="s">
        <v>169</v>
      </c>
      <c r="M6" s="7" t="s">
        <v>170</v>
      </c>
      <c r="N6" s="7" t="s">
        <v>171</v>
      </c>
    </row>
    <row r="7" spans="1:14" ht="26.4" x14ac:dyDescent="0.3">
      <c r="A7" s="1"/>
      <c r="B7" s="5" t="s">
        <v>172</v>
      </c>
      <c r="C7" s="5" t="s">
        <v>173</v>
      </c>
      <c r="D7" s="5" t="s">
        <v>68</v>
      </c>
      <c r="E7" s="4" t="s">
        <v>174</v>
      </c>
      <c r="F7" s="4" t="s">
        <v>175</v>
      </c>
      <c r="G7" s="6" t="s">
        <v>176</v>
      </c>
      <c r="H7" s="8">
        <v>14</v>
      </c>
      <c r="I7" s="5" t="s">
        <v>177</v>
      </c>
      <c r="J7" s="5" t="s">
        <v>178</v>
      </c>
      <c r="K7" s="5" t="s">
        <v>179</v>
      </c>
      <c r="L7" s="5" t="s">
        <v>180</v>
      </c>
      <c r="M7" s="8">
        <v>13417</v>
      </c>
      <c r="N7" s="5" t="s">
        <v>181</v>
      </c>
    </row>
    <row r="8" spans="1:14" ht="26.4" x14ac:dyDescent="0.3">
      <c r="A8" s="1"/>
      <c r="B8" s="5" t="s">
        <v>172</v>
      </c>
      <c r="C8" s="5" t="s">
        <v>173</v>
      </c>
      <c r="D8" s="5" t="s">
        <v>68</v>
      </c>
      <c r="E8" s="4" t="s">
        <v>174</v>
      </c>
      <c r="F8" s="4" t="s">
        <v>175</v>
      </c>
      <c r="G8" s="6" t="s">
        <v>182</v>
      </c>
      <c r="H8" s="8">
        <v>14</v>
      </c>
      <c r="I8" s="5" t="s">
        <v>177</v>
      </c>
      <c r="J8" s="5" t="s">
        <v>178</v>
      </c>
      <c r="K8" s="5" t="s">
        <v>179</v>
      </c>
      <c r="L8" s="5" t="s">
        <v>183</v>
      </c>
      <c r="M8" s="8">
        <v>13417</v>
      </c>
      <c r="N8" s="5" t="s">
        <v>181</v>
      </c>
    </row>
    <row r="9" spans="1:14" x14ac:dyDescent="0.3">
      <c r="A9" s="1"/>
      <c r="B9" s="5" t="s">
        <v>184</v>
      </c>
      <c r="C9" s="5" t="s">
        <v>185</v>
      </c>
      <c r="D9" s="5" t="s">
        <v>68</v>
      </c>
      <c r="E9" s="4" t="s">
        <v>174</v>
      </c>
      <c r="F9" s="4" t="s">
        <v>175</v>
      </c>
      <c r="G9" s="6" t="s">
        <v>186</v>
      </c>
      <c r="H9" s="8">
        <v>8.15</v>
      </c>
      <c r="I9" s="5" t="s">
        <v>177</v>
      </c>
      <c r="J9" s="5" t="s">
        <v>178</v>
      </c>
      <c r="K9" s="5" t="s">
        <v>179</v>
      </c>
      <c r="L9" s="5" t="s">
        <v>183</v>
      </c>
      <c r="M9" s="8">
        <v>19865</v>
      </c>
      <c r="N9" s="5" t="s">
        <v>181</v>
      </c>
    </row>
    <row r="10" spans="1:14" ht="39.6" x14ac:dyDescent="0.3">
      <c r="A10" s="1"/>
      <c r="B10" s="5" t="s">
        <v>51</v>
      </c>
      <c r="C10" s="5" t="s">
        <v>187</v>
      </c>
      <c r="D10" s="5" t="s">
        <v>188</v>
      </c>
      <c r="E10" s="4" t="s">
        <v>174</v>
      </c>
      <c r="F10" s="4" t="s">
        <v>175</v>
      </c>
      <c r="G10" s="6" t="s">
        <v>189</v>
      </c>
      <c r="H10" s="8">
        <v>0</v>
      </c>
      <c r="I10" s="5" t="s">
        <v>177</v>
      </c>
      <c r="J10" s="5" t="s">
        <v>190</v>
      </c>
      <c r="K10" s="5" t="s">
        <v>179</v>
      </c>
      <c r="L10" s="5" t="s">
        <v>180</v>
      </c>
      <c r="M10" s="8">
        <v>13854</v>
      </c>
      <c r="N10" s="5" t="s">
        <v>191</v>
      </c>
    </row>
    <row r="11" spans="1:14" ht="26.4" x14ac:dyDescent="0.3">
      <c r="A11" s="1"/>
      <c r="B11" s="5" t="s">
        <v>51</v>
      </c>
      <c r="C11" s="5" t="s">
        <v>192</v>
      </c>
      <c r="D11" s="5" t="s">
        <v>193</v>
      </c>
      <c r="E11" s="4" t="s">
        <v>174</v>
      </c>
      <c r="F11" s="4" t="s">
        <v>175</v>
      </c>
      <c r="G11" s="6" t="s">
        <v>194</v>
      </c>
      <c r="H11" s="8">
        <v>0</v>
      </c>
      <c r="I11" s="5" t="s">
        <v>177</v>
      </c>
      <c r="J11" s="5" t="s">
        <v>190</v>
      </c>
      <c r="K11" s="5" t="s">
        <v>179</v>
      </c>
      <c r="L11" s="5" t="s">
        <v>195</v>
      </c>
      <c r="M11" s="8">
        <v>14767</v>
      </c>
      <c r="N11" s="5" t="s">
        <v>191</v>
      </c>
    </row>
    <row r="12" spans="1:14" ht="26.4" x14ac:dyDescent="0.3">
      <c r="A12" s="1"/>
      <c r="B12" s="5" t="s">
        <v>51</v>
      </c>
      <c r="C12" s="5" t="s">
        <v>192</v>
      </c>
      <c r="D12" s="5" t="s">
        <v>196</v>
      </c>
      <c r="E12" s="4" t="s">
        <v>174</v>
      </c>
      <c r="F12" s="4" t="s">
        <v>175</v>
      </c>
      <c r="G12" s="6" t="s">
        <v>194</v>
      </c>
      <c r="H12" s="8">
        <v>0</v>
      </c>
      <c r="I12" s="5" t="s">
        <v>177</v>
      </c>
      <c r="J12" s="5" t="s">
        <v>190</v>
      </c>
      <c r="K12" s="5" t="s">
        <v>179</v>
      </c>
      <c r="L12" s="5" t="s">
        <v>195</v>
      </c>
      <c r="M12" s="8">
        <v>13812</v>
      </c>
      <c r="N12" s="5" t="s">
        <v>191</v>
      </c>
    </row>
    <row r="13" spans="1:14" ht="26.4" x14ac:dyDescent="0.3">
      <c r="A13" s="1"/>
      <c r="B13" s="5" t="s">
        <v>51</v>
      </c>
      <c r="C13" s="5" t="s">
        <v>192</v>
      </c>
      <c r="D13" s="5" t="s">
        <v>197</v>
      </c>
      <c r="E13" s="4" t="s">
        <v>174</v>
      </c>
      <c r="F13" s="4" t="s">
        <v>175</v>
      </c>
      <c r="G13" s="6" t="s">
        <v>198</v>
      </c>
      <c r="H13" s="8">
        <v>0</v>
      </c>
      <c r="I13" s="5" t="s">
        <v>177</v>
      </c>
      <c r="J13" s="5" t="s">
        <v>190</v>
      </c>
      <c r="K13" s="5" t="s">
        <v>179</v>
      </c>
      <c r="L13" s="5" t="s">
        <v>195</v>
      </c>
      <c r="M13" s="8">
        <v>13809</v>
      </c>
      <c r="N13" s="5" t="s">
        <v>191</v>
      </c>
    </row>
    <row r="14" spans="1:14" ht="39.6" x14ac:dyDescent="0.3">
      <c r="A14" s="1"/>
      <c r="B14" s="5" t="s">
        <v>51</v>
      </c>
      <c r="C14" s="5" t="s">
        <v>192</v>
      </c>
      <c r="D14" s="5" t="s">
        <v>199</v>
      </c>
      <c r="E14" s="4" t="s">
        <v>174</v>
      </c>
      <c r="F14" s="4" t="s">
        <v>175</v>
      </c>
      <c r="G14" s="6" t="s">
        <v>200</v>
      </c>
      <c r="H14" s="8">
        <v>0</v>
      </c>
      <c r="I14" s="5" t="s">
        <v>177</v>
      </c>
      <c r="J14" s="5" t="s">
        <v>178</v>
      </c>
      <c r="K14" s="5" t="s">
        <v>179</v>
      </c>
      <c r="L14" s="5" t="s">
        <v>195</v>
      </c>
      <c r="M14" s="8">
        <v>13765</v>
      </c>
      <c r="N14" s="5" t="s">
        <v>191</v>
      </c>
    </row>
    <row r="15" spans="1:14" ht="26.4" x14ac:dyDescent="0.3">
      <c r="A15" s="1"/>
      <c r="B15" s="5" t="s">
        <v>51</v>
      </c>
      <c r="C15" s="5" t="s">
        <v>201</v>
      </c>
      <c r="D15" s="5" t="s">
        <v>202</v>
      </c>
      <c r="E15" s="4" t="s">
        <v>174</v>
      </c>
      <c r="F15" s="4" t="s">
        <v>175</v>
      </c>
      <c r="G15" s="6" t="s">
        <v>203</v>
      </c>
      <c r="H15" s="8">
        <v>0</v>
      </c>
      <c r="I15" s="5" t="s">
        <v>177</v>
      </c>
      <c r="J15" s="5" t="s">
        <v>190</v>
      </c>
      <c r="K15" s="5" t="s">
        <v>179</v>
      </c>
      <c r="L15" s="5" t="s">
        <v>180</v>
      </c>
      <c r="M15" s="8">
        <v>13761</v>
      </c>
      <c r="N15" s="5" t="s">
        <v>191</v>
      </c>
    </row>
    <row r="16" spans="1:14" ht="26.4" x14ac:dyDescent="0.3">
      <c r="A16" s="1"/>
      <c r="B16" s="5" t="s">
        <v>51</v>
      </c>
      <c r="C16" s="5" t="s">
        <v>201</v>
      </c>
      <c r="D16" s="5" t="s">
        <v>204</v>
      </c>
      <c r="E16" s="4" t="s">
        <v>174</v>
      </c>
      <c r="F16" s="4" t="s">
        <v>175</v>
      </c>
      <c r="G16" s="6" t="s">
        <v>205</v>
      </c>
      <c r="H16" s="8">
        <v>0</v>
      </c>
      <c r="I16" s="5" t="s">
        <v>177</v>
      </c>
      <c r="J16" s="5" t="s">
        <v>190</v>
      </c>
      <c r="K16" s="5" t="s">
        <v>179</v>
      </c>
      <c r="L16" s="5" t="s">
        <v>180</v>
      </c>
      <c r="M16" s="8">
        <v>13758</v>
      </c>
      <c r="N16" s="5" t="s">
        <v>191</v>
      </c>
    </row>
    <row r="17" spans="1:14" ht="26.4" x14ac:dyDescent="0.3">
      <c r="A17" s="1"/>
      <c r="B17" s="5" t="s">
        <v>51</v>
      </c>
      <c r="C17" s="5" t="s">
        <v>206</v>
      </c>
      <c r="D17" s="5" t="s">
        <v>193</v>
      </c>
      <c r="E17" s="4" t="s">
        <v>174</v>
      </c>
      <c r="F17" s="4" t="s">
        <v>175</v>
      </c>
      <c r="G17" s="6" t="s">
        <v>194</v>
      </c>
      <c r="H17" s="8">
        <v>0</v>
      </c>
      <c r="I17" s="5" t="s">
        <v>177</v>
      </c>
      <c r="J17" s="5" t="s">
        <v>190</v>
      </c>
      <c r="K17" s="5" t="s">
        <v>179</v>
      </c>
      <c r="L17" s="5" t="s">
        <v>195</v>
      </c>
      <c r="M17" s="8">
        <v>13797</v>
      </c>
      <c r="N17" s="5" t="s">
        <v>191</v>
      </c>
    </row>
    <row r="18" spans="1:14" ht="26.4" x14ac:dyDescent="0.3">
      <c r="A18" s="1"/>
      <c r="B18" s="5" t="s">
        <v>51</v>
      </c>
      <c r="C18" s="5" t="s">
        <v>206</v>
      </c>
      <c r="D18" s="5" t="s">
        <v>207</v>
      </c>
      <c r="E18" s="4" t="s">
        <v>174</v>
      </c>
      <c r="F18" s="4" t="s">
        <v>175</v>
      </c>
      <c r="G18" s="6" t="s">
        <v>208</v>
      </c>
      <c r="H18" s="8">
        <v>0</v>
      </c>
      <c r="I18" s="5" t="s">
        <v>177</v>
      </c>
      <c r="J18" s="5" t="s">
        <v>190</v>
      </c>
      <c r="K18" s="5" t="s">
        <v>179</v>
      </c>
      <c r="L18" s="5" t="s">
        <v>195</v>
      </c>
      <c r="M18" s="8">
        <v>13860</v>
      </c>
      <c r="N18" s="5" t="s">
        <v>191</v>
      </c>
    </row>
    <row r="19" spans="1:14" ht="26.4" x14ac:dyDescent="0.3">
      <c r="A19" s="1"/>
      <c r="B19" s="5" t="s">
        <v>51</v>
      </c>
      <c r="C19" s="5" t="s">
        <v>206</v>
      </c>
      <c r="D19" s="5" t="s">
        <v>209</v>
      </c>
      <c r="E19" s="4" t="s">
        <v>174</v>
      </c>
      <c r="F19" s="4" t="s">
        <v>175</v>
      </c>
      <c r="G19" s="6" t="s">
        <v>210</v>
      </c>
      <c r="H19" s="8">
        <v>0</v>
      </c>
      <c r="I19" s="5" t="s">
        <v>177</v>
      </c>
      <c r="J19" s="5" t="s">
        <v>190</v>
      </c>
      <c r="K19" s="5" t="s">
        <v>179</v>
      </c>
      <c r="L19" s="5" t="s">
        <v>195</v>
      </c>
      <c r="M19" s="8">
        <v>13862</v>
      </c>
      <c r="N19" s="5" t="s">
        <v>191</v>
      </c>
    </row>
    <row r="20" spans="1:14" ht="26.4" x14ac:dyDescent="0.3">
      <c r="A20" s="1"/>
      <c r="B20" s="5" t="s">
        <v>51</v>
      </c>
      <c r="C20" s="5" t="s">
        <v>206</v>
      </c>
      <c r="D20" s="5" t="s">
        <v>211</v>
      </c>
      <c r="E20" s="4" t="s">
        <v>174</v>
      </c>
      <c r="F20" s="4" t="s">
        <v>175</v>
      </c>
      <c r="G20" s="6" t="s">
        <v>208</v>
      </c>
      <c r="H20" s="8">
        <v>0</v>
      </c>
      <c r="I20" s="5" t="s">
        <v>177</v>
      </c>
      <c r="J20" s="5" t="s">
        <v>190</v>
      </c>
      <c r="K20" s="5" t="s">
        <v>179</v>
      </c>
      <c r="L20" s="5" t="s">
        <v>195</v>
      </c>
      <c r="M20" s="8">
        <v>13861</v>
      </c>
      <c r="N20" s="5" t="s">
        <v>191</v>
      </c>
    </row>
    <row r="21" spans="1:14" ht="26.4" x14ac:dyDescent="0.3">
      <c r="A21" s="1"/>
      <c r="B21" s="5" t="s">
        <v>51</v>
      </c>
      <c r="C21" s="5" t="s">
        <v>206</v>
      </c>
      <c r="D21" s="5" t="s">
        <v>212</v>
      </c>
      <c r="E21" s="4" t="s">
        <v>174</v>
      </c>
      <c r="F21" s="4" t="s">
        <v>175</v>
      </c>
      <c r="G21" s="6" t="s">
        <v>210</v>
      </c>
      <c r="H21" s="8">
        <v>0</v>
      </c>
      <c r="I21" s="5" t="s">
        <v>177</v>
      </c>
      <c r="J21" s="5" t="s">
        <v>190</v>
      </c>
      <c r="K21" s="5" t="s">
        <v>179</v>
      </c>
      <c r="L21" s="5" t="s">
        <v>195</v>
      </c>
      <c r="M21" s="8">
        <v>13863</v>
      </c>
      <c r="N21" s="5" t="s">
        <v>191</v>
      </c>
    </row>
    <row r="22" spans="1:14" ht="26.4" x14ac:dyDescent="0.3">
      <c r="A22" s="1"/>
      <c r="B22" s="5" t="s">
        <v>51</v>
      </c>
      <c r="C22" s="5" t="s">
        <v>206</v>
      </c>
      <c r="D22" s="5" t="s">
        <v>213</v>
      </c>
      <c r="E22" s="4" t="s">
        <v>174</v>
      </c>
      <c r="F22" s="4" t="s">
        <v>175</v>
      </c>
      <c r="G22" s="6" t="s">
        <v>194</v>
      </c>
      <c r="H22" s="8">
        <v>0</v>
      </c>
      <c r="I22" s="5" t="s">
        <v>177</v>
      </c>
      <c r="J22" s="5" t="s">
        <v>190</v>
      </c>
      <c r="K22" s="5" t="s">
        <v>179</v>
      </c>
      <c r="L22" s="5" t="s">
        <v>195</v>
      </c>
      <c r="M22" s="8">
        <v>13798</v>
      </c>
      <c r="N22" s="5" t="s">
        <v>191</v>
      </c>
    </row>
    <row r="23" spans="1:14" ht="26.4" x14ac:dyDescent="0.3">
      <c r="A23" s="1"/>
      <c r="B23" s="5" t="s">
        <v>51</v>
      </c>
      <c r="C23" s="5" t="s">
        <v>206</v>
      </c>
      <c r="D23" s="5" t="s">
        <v>214</v>
      </c>
      <c r="E23" s="4" t="s">
        <v>174</v>
      </c>
      <c r="F23" s="4" t="s">
        <v>175</v>
      </c>
      <c r="G23" s="6" t="s">
        <v>194</v>
      </c>
      <c r="H23" s="8">
        <v>0</v>
      </c>
      <c r="I23" s="5" t="s">
        <v>177</v>
      </c>
      <c r="J23" s="5" t="s">
        <v>190</v>
      </c>
      <c r="K23" s="5" t="s">
        <v>179</v>
      </c>
      <c r="L23" s="5" t="s">
        <v>195</v>
      </c>
      <c r="M23" s="8">
        <v>13799</v>
      </c>
      <c r="N23" s="5" t="s">
        <v>191</v>
      </c>
    </row>
    <row r="24" spans="1:14" ht="26.4" x14ac:dyDescent="0.3">
      <c r="A24" s="1"/>
      <c r="B24" s="5" t="s">
        <v>51</v>
      </c>
      <c r="C24" s="5" t="s">
        <v>206</v>
      </c>
      <c r="D24" s="5" t="s">
        <v>215</v>
      </c>
      <c r="E24" s="4" t="s">
        <v>174</v>
      </c>
      <c r="F24" s="4" t="s">
        <v>175</v>
      </c>
      <c r="G24" s="6" t="s">
        <v>194</v>
      </c>
      <c r="H24" s="8">
        <v>0</v>
      </c>
      <c r="I24" s="5" t="s">
        <v>177</v>
      </c>
      <c r="J24" s="5" t="s">
        <v>190</v>
      </c>
      <c r="K24" s="5" t="s">
        <v>179</v>
      </c>
      <c r="L24" s="5" t="s">
        <v>195</v>
      </c>
      <c r="M24" s="8">
        <v>13796</v>
      </c>
      <c r="N24" s="5" t="s">
        <v>191</v>
      </c>
    </row>
    <row r="25" spans="1:14" ht="26.4" x14ac:dyDescent="0.3">
      <c r="A25" s="1"/>
      <c r="B25" s="5" t="s">
        <v>51</v>
      </c>
      <c r="C25" s="5" t="s">
        <v>206</v>
      </c>
      <c r="D25" s="5" t="s">
        <v>216</v>
      </c>
      <c r="E25" s="4" t="s">
        <v>174</v>
      </c>
      <c r="F25" s="4" t="s">
        <v>175</v>
      </c>
      <c r="G25" s="6" t="s">
        <v>217</v>
      </c>
      <c r="H25" s="8">
        <v>0</v>
      </c>
      <c r="I25" s="5" t="s">
        <v>177</v>
      </c>
      <c r="J25" s="5" t="s">
        <v>190</v>
      </c>
      <c r="K25" s="5" t="s">
        <v>179</v>
      </c>
      <c r="L25" s="5" t="s">
        <v>195</v>
      </c>
      <c r="M25" s="8">
        <v>13792</v>
      </c>
      <c r="N25" s="5" t="s">
        <v>191</v>
      </c>
    </row>
    <row r="26" spans="1:14" ht="39.6" x14ac:dyDescent="0.3">
      <c r="A26" s="1"/>
      <c r="B26" s="5" t="s">
        <v>51</v>
      </c>
      <c r="C26" s="5" t="s">
        <v>206</v>
      </c>
      <c r="D26" s="5" t="s">
        <v>218</v>
      </c>
      <c r="E26" s="4" t="s">
        <v>174</v>
      </c>
      <c r="F26" s="4" t="s">
        <v>175</v>
      </c>
      <c r="G26" s="6" t="s">
        <v>219</v>
      </c>
      <c r="H26" s="8">
        <v>0</v>
      </c>
      <c r="I26" s="5" t="s">
        <v>177</v>
      </c>
      <c r="J26" s="5" t="s">
        <v>178</v>
      </c>
      <c r="K26" s="5" t="s">
        <v>179</v>
      </c>
      <c r="L26" s="5" t="s">
        <v>195</v>
      </c>
      <c r="M26" s="8">
        <v>13750</v>
      </c>
      <c r="N26" s="5" t="s">
        <v>191</v>
      </c>
    </row>
    <row r="27" spans="1:14" ht="26.4" x14ac:dyDescent="0.3">
      <c r="A27" s="1"/>
      <c r="B27" s="5" t="s">
        <v>51</v>
      </c>
      <c r="C27" s="5" t="s">
        <v>206</v>
      </c>
      <c r="D27" s="5" t="s">
        <v>220</v>
      </c>
      <c r="E27" s="4" t="s">
        <v>174</v>
      </c>
      <c r="F27" s="4" t="s">
        <v>175</v>
      </c>
      <c r="G27" s="6" t="s">
        <v>221</v>
      </c>
      <c r="H27" s="8">
        <v>0</v>
      </c>
      <c r="I27" s="5" t="s">
        <v>177</v>
      </c>
      <c r="J27" s="5" t="s">
        <v>190</v>
      </c>
      <c r="K27" s="5" t="s">
        <v>179</v>
      </c>
      <c r="L27" s="5" t="s">
        <v>180</v>
      </c>
      <c r="M27" s="8">
        <v>13746</v>
      </c>
      <c r="N27" s="5" t="s">
        <v>191</v>
      </c>
    </row>
    <row r="28" spans="1:14" x14ac:dyDescent="0.3">
      <c r="A28" s="1"/>
      <c r="B28" s="5" t="s">
        <v>51</v>
      </c>
      <c r="C28" s="5" t="s">
        <v>206</v>
      </c>
      <c r="D28" s="5" t="s">
        <v>222</v>
      </c>
      <c r="E28" s="4" t="s">
        <v>174</v>
      </c>
      <c r="F28" s="4" t="s">
        <v>175</v>
      </c>
      <c r="G28" s="6" t="s">
        <v>223</v>
      </c>
      <c r="H28" s="8">
        <v>0</v>
      </c>
      <c r="I28" s="5" t="s">
        <v>177</v>
      </c>
      <c r="J28" s="5" t="s">
        <v>178</v>
      </c>
      <c r="K28" s="5" t="s">
        <v>179</v>
      </c>
      <c r="L28" s="5" t="s">
        <v>180</v>
      </c>
      <c r="M28" s="8">
        <v>13771</v>
      </c>
      <c r="N28" s="5" t="s">
        <v>191</v>
      </c>
    </row>
    <row r="29" spans="1:14" x14ac:dyDescent="0.3">
      <c r="A29" s="1"/>
      <c r="B29" s="5" t="s">
        <v>224</v>
      </c>
      <c r="C29" s="5" t="s">
        <v>225</v>
      </c>
      <c r="D29" s="5" t="s">
        <v>226</v>
      </c>
      <c r="E29" s="4" t="s">
        <v>174</v>
      </c>
      <c r="F29" s="4" t="s">
        <v>175</v>
      </c>
      <c r="G29" s="6" t="s">
        <v>227</v>
      </c>
      <c r="H29" s="8">
        <v>0</v>
      </c>
      <c r="I29" s="5" t="s">
        <v>177</v>
      </c>
      <c r="J29" s="5" t="s">
        <v>190</v>
      </c>
      <c r="K29" s="5" t="s">
        <v>179</v>
      </c>
      <c r="L29" s="5" t="s">
        <v>183</v>
      </c>
      <c r="M29" s="8">
        <v>14930</v>
      </c>
      <c r="N29" s="5" t="s">
        <v>191</v>
      </c>
    </row>
    <row r="30" spans="1:14" x14ac:dyDescent="0.3">
      <c r="A30" s="1"/>
      <c r="B30" s="5" t="s">
        <v>224</v>
      </c>
      <c r="C30" s="5" t="s">
        <v>225</v>
      </c>
      <c r="D30" s="5" t="s">
        <v>228</v>
      </c>
      <c r="E30" s="4" t="s">
        <v>174</v>
      </c>
      <c r="F30" s="4" t="s">
        <v>175</v>
      </c>
      <c r="G30" s="6" t="s">
        <v>227</v>
      </c>
      <c r="H30" s="8">
        <v>0</v>
      </c>
      <c r="I30" s="5" t="s">
        <v>177</v>
      </c>
      <c r="J30" s="5" t="s">
        <v>190</v>
      </c>
      <c r="K30" s="5" t="s">
        <v>179</v>
      </c>
      <c r="L30" s="5" t="s">
        <v>183</v>
      </c>
      <c r="M30" s="8">
        <v>14929</v>
      </c>
      <c r="N30" s="5" t="s">
        <v>191</v>
      </c>
    </row>
    <row r="31" spans="1:14" x14ac:dyDescent="0.3">
      <c r="A31" s="1"/>
      <c r="B31" s="5" t="s">
        <v>229</v>
      </c>
      <c r="C31" s="5" t="s">
        <v>230</v>
      </c>
      <c r="D31" s="5" t="s">
        <v>231</v>
      </c>
      <c r="E31" s="4" t="s">
        <v>174</v>
      </c>
      <c r="F31" s="4" t="s">
        <v>175</v>
      </c>
      <c r="G31" s="6" t="s">
        <v>232</v>
      </c>
      <c r="H31" s="8">
        <v>12</v>
      </c>
      <c r="I31" s="5" t="s">
        <v>177</v>
      </c>
      <c r="J31" s="5" t="s">
        <v>178</v>
      </c>
      <c r="K31" s="5" t="s">
        <v>179</v>
      </c>
      <c r="L31" s="5" t="s">
        <v>183</v>
      </c>
      <c r="M31" s="8">
        <v>20510</v>
      </c>
      <c r="N31" s="5" t="s">
        <v>181</v>
      </c>
    </row>
    <row r="32" spans="1:14" x14ac:dyDescent="0.3">
      <c r="A32" s="1"/>
      <c r="B32" s="5" t="s">
        <v>70</v>
      </c>
      <c r="C32" s="5" t="s">
        <v>233</v>
      </c>
      <c r="D32" s="5" t="s">
        <v>30</v>
      </c>
      <c r="E32" s="4" t="s">
        <v>174</v>
      </c>
      <c r="F32" s="4" t="s">
        <v>175</v>
      </c>
      <c r="G32" s="6" t="s">
        <v>234</v>
      </c>
      <c r="H32" s="8">
        <v>0.184</v>
      </c>
      <c r="I32" s="5" t="s">
        <v>177</v>
      </c>
      <c r="J32" s="5" t="s">
        <v>190</v>
      </c>
      <c r="K32" s="5" t="s">
        <v>179</v>
      </c>
      <c r="L32" s="5" t="s">
        <v>235</v>
      </c>
      <c r="M32" s="8">
        <v>114</v>
      </c>
      <c r="N32" s="5" t="s">
        <v>181</v>
      </c>
    </row>
    <row r="33" spans="1:14" x14ac:dyDescent="0.3">
      <c r="A33" s="1"/>
      <c r="B33" s="5" t="s">
        <v>70</v>
      </c>
      <c r="C33" s="5" t="s">
        <v>236</v>
      </c>
      <c r="D33" s="5" t="s">
        <v>88</v>
      </c>
      <c r="E33" s="4" t="s">
        <v>174</v>
      </c>
      <c r="F33" s="4" t="s">
        <v>175</v>
      </c>
      <c r="G33" s="6" t="s">
        <v>237</v>
      </c>
      <c r="H33" s="8">
        <v>5.1210000000000004</v>
      </c>
      <c r="I33" s="5" t="s">
        <v>177</v>
      </c>
      <c r="J33" s="5" t="s">
        <v>178</v>
      </c>
      <c r="K33" s="5" t="s">
        <v>179</v>
      </c>
      <c r="L33" s="5" t="s">
        <v>183</v>
      </c>
      <c r="M33" s="8">
        <v>120</v>
      </c>
      <c r="N33" s="5" t="s">
        <v>181</v>
      </c>
    </row>
    <row r="34" spans="1:14" x14ac:dyDescent="0.3">
      <c r="A34" s="1"/>
      <c r="B34" s="5" t="s">
        <v>70</v>
      </c>
      <c r="C34" s="5" t="s">
        <v>238</v>
      </c>
      <c r="D34" s="5" t="s">
        <v>239</v>
      </c>
      <c r="E34" s="4" t="s">
        <v>174</v>
      </c>
      <c r="F34" s="4" t="s">
        <v>175</v>
      </c>
      <c r="G34" s="6" t="s">
        <v>240</v>
      </c>
      <c r="H34" s="8">
        <v>0</v>
      </c>
      <c r="I34" s="5" t="s">
        <v>177</v>
      </c>
      <c r="J34" s="5" t="s">
        <v>178</v>
      </c>
      <c r="K34" s="5" t="s">
        <v>179</v>
      </c>
      <c r="L34" s="5" t="s">
        <v>183</v>
      </c>
      <c r="M34" s="8">
        <v>11422</v>
      </c>
      <c r="N34" s="5" t="s">
        <v>191</v>
      </c>
    </row>
    <row r="35" spans="1:14" x14ac:dyDescent="0.3">
      <c r="A35" s="1"/>
      <c r="B35" s="5" t="s">
        <v>70</v>
      </c>
      <c r="C35" s="5" t="s">
        <v>238</v>
      </c>
      <c r="D35" s="5" t="s">
        <v>241</v>
      </c>
      <c r="E35" s="4" t="s">
        <v>174</v>
      </c>
      <c r="F35" s="4" t="s">
        <v>175</v>
      </c>
      <c r="G35" s="6" t="s">
        <v>240</v>
      </c>
      <c r="H35" s="8">
        <v>0</v>
      </c>
      <c r="I35" s="5" t="s">
        <v>177</v>
      </c>
      <c r="J35" s="5" t="s">
        <v>178</v>
      </c>
      <c r="K35" s="5" t="s">
        <v>179</v>
      </c>
      <c r="L35" s="5" t="s">
        <v>183</v>
      </c>
      <c r="M35" s="8">
        <v>11421</v>
      </c>
      <c r="N35" s="5" t="s">
        <v>191</v>
      </c>
    </row>
    <row r="36" spans="1:14" ht="26.4" x14ac:dyDescent="0.3">
      <c r="A36" s="1"/>
      <c r="B36" s="5" t="s">
        <v>70</v>
      </c>
      <c r="C36" s="5" t="s">
        <v>242</v>
      </c>
      <c r="D36" s="5" t="s">
        <v>243</v>
      </c>
      <c r="E36" s="4" t="s">
        <v>174</v>
      </c>
      <c r="F36" s="4" t="s">
        <v>175</v>
      </c>
      <c r="G36" s="6" t="s">
        <v>244</v>
      </c>
      <c r="H36" s="8">
        <v>0</v>
      </c>
      <c r="I36" s="5" t="s">
        <v>177</v>
      </c>
      <c r="J36" s="5" t="s">
        <v>190</v>
      </c>
      <c r="K36" s="5" t="s">
        <v>179</v>
      </c>
      <c r="L36" s="5" t="s">
        <v>180</v>
      </c>
      <c r="M36" s="8">
        <v>11052</v>
      </c>
      <c r="N36" s="5" t="s">
        <v>191</v>
      </c>
    </row>
    <row r="37" spans="1:14" x14ac:dyDescent="0.3">
      <c r="A37" s="1"/>
      <c r="B37" s="5" t="s">
        <v>23</v>
      </c>
      <c r="C37" s="5" t="s">
        <v>245</v>
      </c>
      <c r="D37" s="5" t="s">
        <v>30</v>
      </c>
      <c r="E37" s="4" t="s">
        <v>174</v>
      </c>
      <c r="F37" s="4" t="s">
        <v>175</v>
      </c>
      <c r="G37" s="6" t="s">
        <v>246</v>
      </c>
      <c r="H37" s="8">
        <v>3.15</v>
      </c>
      <c r="I37" s="5" t="s">
        <v>177</v>
      </c>
      <c r="J37" s="5" t="s">
        <v>178</v>
      </c>
      <c r="K37" s="5" t="s">
        <v>179</v>
      </c>
      <c r="L37" s="5" t="s">
        <v>247</v>
      </c>
      <c r="M37" s="8">
        <v>12651</v>
      </c>
      <c r="N37" s="5" t="s">
        <v>181</v>
      </c>
    </row>
    <row r="38" spans="1:14" ht="39.6" x14ac:dyDescent="0.3">
      <c r="A38" s="1"/>
      <c r="B38" s="5" t="s">
        <v>248</v>
      </c>
      <c r="C38" s="5" t="s">
        <v>249</v>
      </c>
      <c r="D38" s="5" t="s">
        <v>30</v>
      </c>
      <c r="E38" s="4" t="s">
        <v>250</v>
      </c>
      <c r="F38" s="4" t="s">
        <v>251</v>
      </c>
      <c r="G38" s="6" t="s">
        <v>252</v>
      </c>
      <c r="H38" s="8">
        <v>11.002000000000001</v>
      </c>
      <c r="I38" s="5" t="s">
        <v>177</v>
      </c>
      <c r="J38" s="5" t="s">
        <v>178</v>
      </c>
      <c r="K38" s="5" t="s">
        <v>179</v>
      </c>
      <c r="L38" s="5" t="s">
        <v>183</v>
      </c>
      <c r="M38" s="8">
        <v>125</v>
      </c>
      <c r="N38" s="5" t="s">
        <v>181</v>
      </c>
    </row>
    <row r="39" spans="1:14" ht="26.4" x14ac:dyDescent="0.3">
      <c r="A39" s="1"/>
      <c r="B39" s="5" t="s">
        <v>248</v>
      </c>
      <c r="C39" s="5" t="s">
        <v>249</v>
      </c>
      <c r="D39" s="5" t="s">
        <v>30</v>
      </c>
      <c r="E39" s="4" t="s">
        <v>251</v>
      </c>
      <c r="F39" s="4" t="s">
        <v>253</v>
      </c>
      <c r="G39" s="6" t="s">
        <v>254</v>
      </c>
      <c r="H39" s="8">
        <v>0</v>
      </c>
      <c r="I39" s="5" t="s">
        <v>255</v>
      </c>
      <c r="J39" s="5" t="s">
        <v>190</v>
      </c>
      <c r="K39" s="5" t="s">
        <v>179</v>
      </c>
      <c r="L39" s="5" t="s">
        <v>235</v>
      </c>
      <c r="M39" s="8">
        <v>125</v>
      </c>
      <c r="N39" s="5" t="s">
        <v>181</v>
      </c>
    </row>
    <row r="40" spans="1:14" x14ac:dyDescent="0.3">
      <c r="A40" s="1"/>
      <c r="B40" s="5" t="s">
        <v>248</v>
      </c>
      <c r="C40" s="5" t="s">
        <v>256</v>
      </c>
      <c r="D40" s="5" t="s">
        <v>257</v>
      </c>
      <c r="E40" s="4" t="s">
        <v>174</v>
      </c>
      <c r="F40" s="4" t="s">
        <v>175</v>
      </c>
      <c r="G40" s="6" t="s">
        <v>258</v>
      </c>
      <c r="H40" s="8">
        <v>0</v>
      </c>
      <c r="I40" s="5" t="s">
        <v>177</v>
      </c>
      <c r="J40" s="5" t="s">
        <v>178</v>
      </c>
      <c r="K40" s="5" t="s">
        <v>179</v>
      </c>
      <c r="L40" s="5" t="s">
        <v>247</v>
      </c>
      <c r="M40" s="8">
        <v>12592</v>
      </c>
      <c r="N40" s="5" t="s">
        <v>191</v>
      </c>
    </row>
    <row r="41" spans="1:14" x14ac:dyDescent="0.3">
      <c r="A41" s="1"/>
      <c r="B41" s="5" t="s">
        <v>81</v>
      </c>
      <c r="C41" s="5" t="s">
        <v>259</v>
      </c>
      <c r="D41" s="5" t="s">
        <v>260</v>
      </c>
      <c r="E41" s="4" t="s">
        <v>174</v>
      </c>
      <c r="F41" s="4" t="s">
        <v>175</v>
      </c>
      <c r="G41" s="6" t="s">
        <v>261</v>
      </c>
      <c r="H41" s="8">
        <v>0</v>
      </c>
      <c r="I41" s="5" t="s">
        <v>177</v>
      </c>
      <c r="J41" s="5" t="s">
        <v>178</v>
      </c>
      <c r="K41" s="5" t="s">
        <v>179</v>
      </c>
      <c r="L41" s="5" t="s">
        <v>247</v>
      </c>
      <c r="M41" s="8">
        <v>11572</v>
      </c>
      <c r="N41" s="5" t="s">
        <v>191</v>
      </c>
    </row>
    <row r="42" spans="1:14" x14ac:dyDescent="0.3">
      <c r="A42" s="1"/>
      <c r="B42" s="5" t="s">
        <v>81</v>
      </c>
      <c r="C42" s="5" t="s">
        <v>259</v>
      </c>
      <c r="D42" s="5" t="s">
        <v>262</v>
      </c>
      <c r="E42" s="4" t="s">
        <v>174</v>
      </c>
      <c r="F42" s="4" t="s">
        <v>175</v>
      </c>
      <c r="G42" s="6" t="s">
        <v>263</v>
      </c>
      <c r="H42" s="8">
        <v>0</v>
      </c>
      <c r="I42" s="5" t="s">
        <v>177</v>
      </c>
      <c r="J42" s="5" t="s">
        <v>178</v>
      </c>
      <c r="K42" s="5" t="s">
        <v>179</v>
      </c>
      <c r="L42" s="5" t="s">
        <v>247</v>
      </c>
      <c r="M42" s="8">
        <v>11617</v>
      </c>
      <c r="N42" s="5" t="s">
        <v>191</v>
      </c>
    </row>
    <row r="43" spans="1:14" x14ac:dyDescent="0.3">
      <c r="A43" s="1"/>
      <c r="B43" s="5" t="s">
        <v>81</v>
      </c>
      <c r="C43" s="5" t="s">
        <v>259</v>
      </c>
      <c r="D43" s="5" t="s">
        <v>264</v>
      </c>
      <c r="E43" s="4" t="s">
        <v>174</v>
      </c>
      <c r="F43" s="4" t="s">
        <v>175</v>
      </c>
      <c r="G43" s="6" t="s">
        <v>265</v>
      </c>
      <c r="H43" s="8">
        <v>170</v>
      </c>
      <c r="I43" s="5" t="s">
        <v>177</v>
      </c>
      <c r="J43" s="5" t="s">
        <v>178</v>
      </c>
      <c r="K43" s="5" t="s">
        <v>179</v>
      </c>
      <c r="L43" s="5" t="s">
        <v>183</v>
      </c>
      <c r="M43" s="8">
        <v>198</v>
      </c>
      <c r="N43" s="5" t="s">
        <v>181</v>
      </c>
    </row>
    <row r="44" spans="1:14" x14ac:dyDescent="0.3">
      <c r="A44" s="1"/>
      <c r="B44" s="5" t="s">
        <v>81</v>
      </c>
      <c r="C44" s="5" t="s">
        <v>259</v>
      </c>
      <c r="D44" s="5" t="s">
        <v>266</v>
      </c>
      <c r="E44" s="4" t="s">
        <v>267</v>
      </c>
      <c r="F44" s="4" t="s">
        <v>175</v>
      </c>
      <c r="G44" s="6" t="s">
        <v>268</v>
      </c>
      <c r="H44" s="8">
        <v>0</v>
      </c>
      <c r="I44" s="5" t="s">
        <v>177</v>
      </c>
      <c r="J44" s="5" t="s">
        <v>178</v>
      </c>
      <c r="K44" s="5" t="s">
        <v>179</v>
      </c>
      <c r="L44" s="5" t="s">
        <v>247</v>
      </c>
      <c r="M44" s="8">
        <v>12332</v>
      </c>
      <c r="N44" s="5" t="s">
        <v>181</v>
      </c>
    </row>
    <row r="45" spans="1:14" ht="26.4" x14ac:dyDescent="0.3">
      <c r="A45" s="1"/>
      <c r="B45" s="5" t="s">
        <v>81</v>
      </c>
      <c r="C45" s="5" t="s">
        <v>269</v>
      </c>
      <c r="D45" s="5" t="s">
        <v>68</v>
      </c>
      <c r="E45" s="4" t="s">
        <v>174</v>
      </c>
      <c r="F45" s="4" t="s">
        <v>175</v>
      </c>
      <c r="G45" s="6" t="s">
        <v>270</v>
      </c>
      <c r="H45" s="8">
        <v>0</v>
      </c>
      <c r="I45" s="5" t="s">
        <v>177</v>
      </c>
      <c r="J45" s="5" t="s">
        <v>190</v>
      </c>
      <c r="K45" s="5" t="s">
        <v>179</v>
      </c>
      <c r="L45" s="5" t="s">
        <v>247</v>
      </c>
      <c r="M45" s="8">
        <v>22190</v>
      </c>
      <c r="N45" s="5" t="s">
        <v>181</v>
      </c>
    </row>
    <row r="46" spans="1:14" ht="39.6" x14ac:dyDescent="0.3">
      <c r="A46" s="1"/>
      <c r="B46" s="5" t="s">
        <v>81</v>
      </c>
      <c r="C46" s="5" t="s">
        <v>269</v>
      </c>
      <c r="D46" s="5" t="s">
        <v>68</v>
      </c>
      <c r="E46" s="4" t="s">
        <v>174</v>
      </c>
      <c r="F46" s="4" t="s">
        <v>175</v>
      </c>
      <c r="G46" s="6" t="s">
        <v>271</v>
      </c>
      <c r="H46" s="8">
        <v>0</v>
      </c>
      <c r="I46" s="5" t="s">
        <v>177</v>
      </c>
      <c r="J46" s="5" t="s">
        <v>190</v>
      </c>
      <c r="K46" s="5" t="s">
        <v>179</v>
      </c>
      <c r="L46" s="5" t="s">
        <v>247</v>
      </c>
      <c r="M46" s="8">
        <v>22190</v>
      </c>
      <c r="N46" s="5" t="s">
        <v>181</v>
      </c>
    </row>
    <row r="47" spans="1:14" ht="26.4" x14ac:dyDescent="0.3">
      <c r="A47" s="1"/>
      <c r="B47" s="5" t="s">
        <v>81</v>
      </c>
      <c r="C47" s="5" t="s">
        <v>272</v>
      </c>
      <c r="D47" s="5" t="s">
        <v>68</v>
      </c>
      <c r="E47" s="4" t="s">
        <v>174</v>
      </c>
      <c r="F47" s="4" t="s">
        <v>175</v>
      </c>
      <c r="G47" s="6" t="s">
        <v>273</v>
      </c>
      <c r="H47" s="8">
        <v>0</v>
      </c>
      <c r="I47" s="5" t="s">
        <v>177</v>
      </c>
      <c r="J47" s="5" t="s">
        <v>190</v>
      </c>
      <c r="K47" s="5" t="s">
        <v>179</v>
      </c>
      <c r="L47" s="5" t="s">
        <v>247</v>
      </c>
      <c r="M47" s="8">
        <v>22659</v>
      </c>
      <c r="N47" s="5" t="s">
        <v>181</v>
      </c>
    </row>
    <row r="48" spans="1:14" ht="26.4" x14ac:dyDescent="0.3">
      <c r="A48" s="1"/>
      <c r="B48" s="5" t="s">
        <v>81</v>
      </c>
      <c r="C48" s="5" t="s">
        <v>272</v>
      </c>
      <c r="D48" s="5" t="s">
        <v>68</v>
      </c>
      <c r="E48" s="4" t="s">
        <v>174</v>
      </c>
      <c r="F48" s="4" t="s">
        <v>175</v>
      </c>
      <c r="G48" s="6" t="s">
        <v>274</v>
      </c>
      <c r="H48" s="8">
        <v>0</v>
      </c>
      <c r="I48" s="5" t="s">
        <v>177</v>
      </c>
      <c r="J48" s="5" t="s">
        <v>190</v>
      </c>
      <c r="K48" s="5" t="s">
        <v>179</v>
      </c>
      <c r="L48" s="5" t="s">
        <v>247</v>
      </c>
      <c r="M48" s="8">
        <v>22659</v>
      </c>
      <c r="N48" s="5" t="s">
        <v>181</v>
      </c>
    </row>
    <row r="49" spans="1:14" ht="39.6" x14ac:dyDescent="0.3">
      <c r="A49" s="1"/>
      <c r="B49" s="5" t="s">
        <v>81</v>
      </c>
      <c r="C49" s="5" t="s">
        <v>275</v>
      </c>
      <c r="D49" s="5" t="s">
        <v>68</v>
      </c>
      <c r="E49" s="4" t="s">
        <v>174</v>
      </c>
      <c r="F49" s="4" t="s">
        <v>175</v>
      </c>
      <c r="G49" s="6" t="s">
        <v>276</v>
      </c>
      <c r="H49" s="8">
        <v>110</v>
      </c>
      <c r="I49" s="5" t="s">
        <v>177</v>
      </c>
      <c r="J49" s="5" t="s">
        <v>178</v>
      </c>
      <c r="K49" s="5" t="s">
        <v>179</v>
      </c>
      <c r="L49" s="5" t="s">
        <v>247</v>
      </c>
      <c r="M49" s="8">
        <v>14448</v>
      </c>
      <c r="N49" s="5" t="s">
        <v>181</v>
      </c>
    </row>
    <row r="50" spans="1:14" x14ac:dyDescent="0.3">
      <c r="A50" s="1"/>
      <c r="B50" s="5" t="s">
        <v>81</v>
      </c>
      <c r="C50" s="5" t="s">
        <v>275</v>
      </c>
      <c r="D50" s="5" t="s">
        <v>277</v>
      </c>
      <c r="E50" s="4" t="s">
        <v>174</v>
      </c>
      <c r="F50" s="4" t="s">
        <v>175</v>
      </c>
      <c r="G50" s="6" t="s">
        <v>278</v>
      </c>
      <c r="H50" s="8">
        <v>110</v>
      </c>
      <c r="I50" s="5" t="s">
        <v>177</v>
      </c>
      <c r="J50" s="5" t="s">
        <v>178</v>
      </c>
      <c r="K50" s="5" t="s">
        <v>179</v>
      </c>
      <c r="L50" s="5" t="s">
        <v>247</v>
      </c>
      <c r="M50" s="8">
        <v>15551</v>
      </c>
      <c r="N50" s="5" t="s">
        <v>191</v>
      </c>
    </row>
    <row r="51" spans="1:14" x14ac:dyDescent="0.3">
      <c r="A51" s="1"/>
      <c r="B51" s="5" t="s">
        <v>81</v>
      </c>
      <c r="C51" s="5" t="s">
        <v>275</v>
      </c>
      <c r="D51" s="5" t="s">
        <v>279</v>
      </c>
      <c r="E51" s="4" t="s">
        <v>174</v>
      </c>
      <c r="F51" s="4" t="s">
        <v>175</v>
      </c>
      <c r="G51" s="6" t="s">
        <v>280</v>
      </c>
      <c r="H51" s="8">
        <v>110</v>
      </c>
      <c r="I51" s="5" t="s">
        <v>177</v>
      </c>
      <c r="J51" s="5" t="s">
        <v>178</v>
      </c>
      <c r="K51" s="5" t="s">
        <v>179</v>
      </c>
      <c r="L51" s="5" t="s">
        <v>183</v>
      </c>
      <c r="M51" s="8">
        <v>14451</v>
      </c>
      <c r="N51" s="5" t="s">
        <v>191</v>
      </c>
    </row>
    <row r="52" spans="1:14" x14ac:dyDescent="0.3">
      <c r="A52" s="1"/>
      <c r="B52" s="5" t="s">
        <v>81</v>
      </c>
      <c r="C52" s="5" t="s">
        <v>275</v>
      </c>
      <c r="D52" s="5" t="s">
        <v>281</v>
      </c>
      <c r="E52" s="4" t="s">
        <v>174</v>
      </c>
      <c r="F52" s="4" t="s">
        <v>175</v>
      </c>
      <c r="G52" s="6" t="s">
        <v>282</v>
      </c>
      <c r="H52" s="8">
        <v>110</v>
      </c>
      <c r="I52" s="5" t="s">
        <v>177</v>
      </c>
      <c r="J52" s="5" t="s">
        <v>178</v>
      </c>
      <c r="K52" s="5" t="s">
        <v>179</v>
      </c>
      <c r="L52" s="5" t="s">
        <v>247</v>
      </c>
      <c r="M52" s="8">
        <v>17024</v>
      </c>
      <c r="N52" s="5" t="s">
        <v>191</v>
      </c>
    </row>
    <row r="53" spans="1:14" x14ac:dyDescent="0.3">
      <c r="A53" s="1"/>
      <c r="B53" s="5" t="s">
        <v>81</v>
      </c>
      <c r="C53" s="5" t="s">
        <v>283</v>
      </c>
      <c r="D53" s="5" t="s">
        <v>284</v>
      </c>
      <c r="E53" s="4" t="s">
        <v>285</v>
      </c>
      <c r="F53" s="4" t="s">
        <v>286</v>
      </c>
      <c r="G53" s="6" t="s">
        <v>287</v>
      </c>
      <c r="H53" s="8">
        <v>0</v>
      </c>
      <c r="I53" s="5" t="s">
        <v>177</v>
      </c>
      <c r="J53" s="5" t="s">
        <v>190</v>
      </c>
      <c r="K53" s="5" t="s">
        <v>179</v>
      </c>
      <c r="L53" s="5" t="s">
        <v>235</v>
      </c>
      <c r="M53" s="8">
        <v>13552</v>
      </c>
      <c r="N53" s="5" t="s">
        <v>181</v>
      </c>
    </row>
    <row r="54" spans="1:14" x14ac:dyDescent="0.3">
      <c r="A54" s="1"/>
      <c r="B54" s="5" t="s">
        <v>81</v>
      </c>
      <c r="C54" s="5" t="s">
        <v>288</v>
      </c>
      <c r="D54" s="5" t="s">
        <v>30</v>
      </c>
      <c r="E54" s="4" t="s">
        <v>174</v>
      </c>
      <c r="F54" s="4" t="s">
        <v>175</v>
      </c>
      <c r="G54" s="6" t="s">
        <v>289</v>
      </c>
      <c r="H54" s="8">
        <v>45.5</v>
      </c>
      <c r="I54" s="5" t="s">
        <v>177</v>
      </c>
      <c r="J54" s="5" t="s">
        <v>178</v>
      </c>
      <c r="K54" s="5" t="s">
        <v>179</v>
      </c>
      <c r="L54" s="5" t="s">
        <v>247</v>
      </c>
      <c r="M54" s="8">
        <v>200</v>
      </c>
      <c r="N54" s="5" t="s">
        <v>181</v>
      </c>
    </row>
    <row r="55" spans="1:14" x14ac:dyDescent="0.3">
      <c r="A55" s="1"/>
      <c r="B55" s="5" t="s">
        <v>290</v>
      </c>
      <c r="C55" s="5" t="s">
        <v>291</v>
      </c>
      <c r="D55" s="5" t="s">
        <v>68</v>
      </c>
      <c r="E55" s="4" t="s">
        <v>174</v>
      </c>
      <c r="F55" s="4" t="s">
        <v>175</v>
      </c>
      <c r="G55" s="6" t="s">
        <v>292</v>
      </c>
      <c r="H55" s="8">
        <v>0</v>
      </c>
      <c r="I55" s="5" t="s">
        <v>177</v>
      </c>
      <c r="J55" s="5" t="s">
        <v>178</v>
      </c>
      <c r="K55" s="5" t="s">
        <v>179</v>
      </c>
      <c r="L55" s="5" t="s">
        <v>180</v>
      </c>
      <c r="M55" s="8">
        <v>13601</v>
      </c>
      <c r="N55" s="5" t="s">
        <v>181</v>
      </c>
    </row>
    <row r="56" spans="1:14" x14ac:dyDescent="0.3">
      <c r="A56" s="1"/>
      <c r="B56" s="5" t="s">
        <v>290</v>
      </c>
      <c r="C56" s="5" t="s">
        <v>291</v>
      </c>
      <c r="D56" s="5" t="s">
        <v>293</v>
      </c>
      <c r="E56" s="4" t="s">
        <v>174</v>
      </c>
      <c r="F56" s="4" t="s">
        <v>175</v>
      </c>
      <c r="G56" s="6" t="s">
        <v>294</v>
      </c>
      <c r="H56" s="8">
        <v>0</v>
      </c>
      <c r="I56" s="5" t="s">
        <v>177</v>
      </c>
      <c r="J56" s="5" t="s">
        <v>178</v>
      </c>
      <c r="K56" s="5" t="s">
        <v>179</v>
      </c>
      <c r="L56" s="5" t="s">
        <v>183</v>
      </c>
      <c r="M56" s="8">
        <v>13604</v>
      </c>
      <c r="N56" s="5" t="s">
        <v>181</v>
      </c>
    </row>
    <row r="57" spans="1:14" x14ac:dyDescent="0.3">
      <c r="A57" s="1"/>
      <c r="B57" s="5" t="s">
        <v>290</v>
      </c>
      <c r="C57" s="5" t="s">
        <v>291</v>
      </c>
      <c r="D57" s="5" t="s">
        <v>295</v>
      </c>
      <c r="E57" s="4" t="s">
        <v>174</v>
      </c>
      <c r="F57" s="4" t="s">
        <v>175</v>
      </c>
      <c r="G57" s="6" t="s">
        <v>296</v>
      </c>
      <c r="H57" s="8">
        <v>0</v>
      </c>
      <c r="I57" s="5" t="s">
        <v>177</v>
      </c>
      <c r="J57" s="5" t="s">
        <v>178</v>
      </c>
      <c r="K57" s="5" t="s">
        <v>179</v>
      </c>
      <c r="L57" s="5" t="s">
        <v>183</v>
      </c>
      <c r="M57" s="8">
        <v>13603</v>
      </c>
      <c r="N57" s="5" t="s">
        <v>181</v>
      </c>
    </row>
    <row r="58" spans="1:14" ht="26.4" x14ac:dyDescent="0.3">
      <c r="A58" s="1"/>
      <c r="B58" s="5" t="s">
        <v>290</v>
      </c>
      <c r="C58" s="5" t="s">
        <v>291</v>
      </c>
      <c r="D58" s="5" t="s">
        <v>297</v>
      </c>
      <c r="E58" s="4" t="s">
        <v>174</v>
      </c>
      <c r="F58" s="4" t="s">
        <v>175</v>
      </c>
      <c r="G58" s="6" t="s">
        <v>298</v>
      </c>
      <c r="H58" s="8">
        <v>0</v>
      </c>
      <c r="I58" s="5" t="s">
        <v>177</v>
      </c>
      <c r="J58" s="5" t="s">
        <v>178</v>
      </c>
      <c r="K58" s="5" t="s">
        <v>179</v>
      </c>
      <c r="L58" s="5" t="s">
        <v>183</v>
      </c>
      <c r="M58" s="8">
        <v>13602</v>
      </c>
      <c r="N58" s="5" t="s">
        <v>181</v>
      </c>
    </row>
    <row r="59" spans="1:14" x14ac:dyDescent="0.3">
      <c r="A59" s="1"/>
      <c r="B59" s="5" t="s">
        <v>290</v>
      </c>
      <c r="C59" s="5" t="s">
        <v>299</v>
      </c>
      <c r="D59" s="5" t="s">
        <v>17</v>
      </c>
      <c r="E59" s="4" t="s">
        <v>174</v>
      </c>
      <c r="F59" s="4" t="s">
        <v>175</v>
      </c>
      <c r="G59" s="6" t="s">
        <v>300</v>
      </c>
      <c r="H59" s="8">
        <v>0</v>
      </c>
      <c r="I59" s="5" t="s">
        <v>177</v>
      </c>
      <c r="J59" s="5" t="s">
        <v>178</v>
      </c>
      <c r="K59" s="5" t="s">
        <v>179</v>
      </c>
      <c r="L59" s="5" t="s">
        <v>183</v>
      </c>
      <c r="M59" s="8">
        <v>13600</v>
      </c>
      <c r="N59" s="5" t="s">
        <v>191</v>
      </c>
    </row>
    <row r="60" spans="1:14" ht="39.6" x14ac:dyDescent="0.3">
      <c r="A60" s="1"/>
      <c r="B60" s="5" t="s">
        <v>301</v>
      </c>
      <c r="C60" s="5" t="s">
        <v>35</v>
      </c>
      <c r="D60" s="5" t="s">
        <v>302</v>
      </c>
      <c r="E60" s="4" t="s">
        <v>174</v>
      </c>
      <c r="F60" s="4" t="s">
        <v>175</v>
      </c>
      <c r="G60" s="6" t="s">
        <v>303</v>
      </c>
      <c r="H60" s="8">
        <v>0</v>
      </c>
      <c r="I60" s="5" t="s">
        <v>177</v>
      </c>
      <c r="J60" s="5" t="s">
        <v>190</v>
      </c>
      <c r="K60" s="5" t="s">
        <v>179</v>
      </c>
      <c r="L60" s="5" t="s">
        <v>180</v>
      </c>
      <c r="M60" s="8">
        <v>14464</v>
      </c>
      <c r="N60" s="5" t="s">
        <v>191</v>
      </c>
    </row>
    <row r="61" spans="1:14" ht="26.4" x14ac:dyDescent="0.3">
      <c r="A61" s="1"/>
      <c r="B61" s="5" t="s">
        <v>301</v>
      </c>
      <c r="C61" s="5" t="s">
        <v>304</v>
      </c>
      <c r="D61" s="5" t="s">
        <v>305</v>
      </c>
      <c r="E61" s="4" t="s">
        <v>306</v>
      </c>
      <c r="F61" s="4" t="s">
        <v>307</v>
      </c>
      <c r="G61" s="6" t="s">
        <v>308</v>
      </c>
      <c r="H61" s="8">
        <v>0</v>
      </c>
      <c r="I61" s="5" t="s">
        <v>177</v>
      </c>
      <c r="J61" s="5" t="s">
        <v>178</v>
      </c>
      <c r="K61" s="5" t="s">
        <v>179</v>
      </c>
      <c r="L61" s="5" t="s">
        <v>180</v>
      </c>
      <c r="M61" s="8">
        <v>1495</v>
      </c>
      <c r="N61" s="5" t="s">
        <v>191</v>
      </c>
    </row>
    <row r="62" spans="1:14" ht="26.4" x14ac:dyDescent="0.3">
      <c r="A62" s="1"/>
      <c r="B62" s="5" t="s">
        <v>301</v>
      </c>
      <c r="C62" s="5" t="s">
        <v>309</v>
      </c>
      <c r="D62" s="5" t="s">
        <v>310</v>
      </c>
      <c r="E62" s="4" t="s">
        <v>311</v>
      </c>
      <c r="F62" s="4" t="s">
        <v>286</v>
      </c>
      <c r="G62" s="6" t="s">
        <v>312</v>
      </c>
      <c r="H62" s="8">
        <v>0</v>
      </c>
      <c r="I62" s="5" t="s">
        <v>177</v>
      </c>
      <c r="J62" s="5" t="s">
        <v>190</v>
      </c>
      <c r="K62" s="5" t="s">
        <v>179</v>
      </c>
      <c r="L62" s="5" t="s">
        <v>183</v>
      </c>
      <c r="M62" s="8">
        <v>1760</v>
      </c>
      <c r="N62" s="5" t="s">
        <v>191</v>
      </c>
    </row>
    <row r="63" spans="1:14" ht="26.4" x14ac:dyDescent="0.3">
      <c r="A63" s="1"/>
      <c r="B63" s="5" t="s">
        <v>313</v>
      </c>
      <c r="C63" s="5" t="s">
        <v>314</v>
      </c>
      <c r="D63" s="5" t="s">
        <v>30</v>
      </c>
      <c r="E63" s="4" t="s">
        <v>174</v>
      </c>
      <c r="F63" s="4" t="s">
        <v>175</v>
      </c>
      <c r="G63" s="6" t="s">
        <v>315</v>
      </c>
      <c r="H63" s="8">
        <v>9.1999999999999993</v>
      </c>
      <c r="I63" s="5" t="s">
        <v>177</v>
      </c>
      <c r="J63" s="5" t="s">
        <v>178</v>
      </c>
      <c r="K63" s="5" t="s">
        <v>179</v>
      </c>
      <c r="L63" s="5" t="s">
        <v>183</v>
      </c>
      <c r="M63" s="8">
        <v>17553</v>
      </c>
      <c r="N63" s="5" t="s">
        <v>181</v>
      </c>
    </row>
    <row r="64" spans="1:14" ht="26.4" x14ac:dyDescent="0.3">
      <c r="A64" s="1"/>
      <c r="B64" s="5" t="s">
        <v>313</v>
      </c>
      <c r="C64" s="5" t="s">
        <v>314</v>
      </c>
      <c r="D64" s="5" t="s">
        <v>30</v>
      </c>
      <c r="E64" s="4" t="s">
        <v>174</v>
      </c>
      <c r="F64" s="4" t="s">
        <v>175</v>
      </c>
      <c r="G64" s="6" t="s">
        <v>316</v>
      </c>
      <c r="H64" s="8">
        <v>9.1999999999999993</v>
      </c>
      <c r="I64" s="5" t="s">
        <v>177</v>
      </c>
      <c r="J64" s="5" t="s">
        <v>178</v>
      </c>
      <c r="K64" s="5" t="s">
        <v>179</v>
      </c>
      <c r="L64" s="5" t="s">
        <v>247</v>
      </c>
      <c r="M64" s="8">
        <v>17553</v>
      </c>
      <c r="N64" s="5" t="s">
        <v>181</v>
      </c>
    </row>
    <row r="65" spans="1:14" x14ac:dyDescent="0.3">
      <c r="A65" s="1"/>
      <c r="B65" s="5" t="s">
        <v>317</v>
      </c>
      <c r="C65" s="5" t="s">
        <v>318</v>
      </c>
      <c r="D65" s="5" t="s">
        <v>319</v>
      </c>
      <c r="E65" s="4" t="s">
        <v>320</v>
      </c>
      <c r="F65" s="4" t="s">
        <v>175</v>
      </c>
      <c r="G65" s="6" t="s">
        <v>321</v>
      </c>
      <c r="H65" s="8">
        <v>0</v>
      </c>
      <c r="I65" s="5" t="s">
        <v>177</v>
      </c>
      <c r="J65" s="5" t="s">
        <v>190</v>
      </c>
      <c r="K65" s="5" t="s">
        <v>179</v>
      </c>
      <c r="L65" s="5" t="s">
        <v>180</v>
      </c>
      <c r="M65" s="8">
        <v>24383</v>
      </c>
      <c r="N65" s="5" t="s">
        <v>191</v>
      </c>
    </row>
    <row r="66" spans="1:14" x14ac:dyDescent="0.3">
      <c r="A66" s="1"/>
      <c r="B66" s="5" t="s">
        <v>317</v>
      </c>
      <c r="C66" s="5" t="s">
        <v>322</v>
      </c>
      <c r="D66" s="5" t="s">
        <v>323</v>
      </c>
      <c r="E66" s="4" t="s">
        <v>324</v>
      </c>
      <c r="F66" s="4" t="s">
        <v>325</v>
      </c>
      <c r="G66" s="6" t="s">
        <v>326</v>
      </c>
      <c r="H66" s="8">
        <v>0</v>
      </c>
      <c r="I66" s="5" t="s">
        <v>177</v>
      </c>
      <c r="J66" s="5" t="s">
        <v>190</v>
      </c>
      <c r="K66" s="5" t="s">
        <v>179</v>
      </c>
      <c r="L66" s="5" t="s">
        <v>180</v>
      </c>
      <c r="M66" s="8">
        <v>22468</v>
      </c>
      <c r="N66" s="5" t="s">
        <v>181</v>
      </c>
    </row>
    <row r="67" spans="1:14" ht="66" x14ac:dyDescent="0.3">
      <c r="A67" s="1"/>
      <c r="B67" s="5" t="s">
        <v>34</v>
      </c>
      <c r="C67" s="5" t="s">
        <v>35</v>
      </c>
      <c r="D67" s="5" t="s">
        <v>327</v>
      </c>
      <c r="E67" s="4" t="s">
        <v>174</v>
      </c>
      <c r="F67" s="4" t="s">
        <v>307</v>
      </c>
      <c r="G67" s="6" t="s">
        <v>328</v>
      </c>
      <c r="H67" s="8">
        <v>0</v>
      </c>
      <c r="I67" s="5" t="s">
        <v>177</v>
      </c>
      <c r="J67" s="5" t="s">
        <v>190</v>
      </c>
      <c r="K67" s="5" t="s">
        <v>179</v>
      </c>
      <c r="L67" s="5" t="s">
        <v>183</v>
      </c>
      <c r="M67" s="8">
        <v>328</v>
      </c>
      <c r="N67" s="5" t="s">
        <v>191</v>
      </c>
    </row>
    <row r="68" spans="1:14" ht="66" x14ac:dyDescent="0.3">
      <c r="A68" s="1"/>
      <c r="B68" s="5" t="s">
        <v>34</v>
      </c>
      <c r="C68" s="5" t="s">
        <v>35</v>
      </c>
      <c r="D68" s="5" t="s">
        <v>329</v>
      </c>
      <c r="E68" s="4" t="s">
        <v>174</v>
      </c>
      <c r="F68" s="4" t="s">
        <v>307</v>
      </c>
      <c r="G68" s="6" t="s">
        <v>328</v>
      </c>
      <c r="H68" s="8">
        <v>0</v>
      </c>
      <c r="I68" s="5" t="s">
        <v>177</v>
      </c>
      <c r="J68" s="5" t="s">
        <v>190</v>
      </c>
      <c r="K68" s="5" t="s">
        <v>179</v>
      </c>
      <c r="L68" s="5" t="s">
        <v>183</v>
      </c>
      <c r="M68" s="8">
        <v>21779</v>
      </c>
      <c r="N68" s="5" t="s">
        <v>191</v>
      </c>
    </row>
    <row r="69" spans="1:14" ht="39.6" x14ac:dyDescent="0.3">
      <c r="A69" s="1"/>
      <c r="B69" s="5" t="s">
        <v>34</v>
      </c>
      <c r="C69" s="5" t="s">
        <v>35</v>
      </c>
      <c r="D69" s="5" t="s">
        <v>330</v>
      </c>
      <c r="E69" s="4" t="s">
        <v>331</v>
      </c>
      <c r="F69" s="4" t="s">
        <v>332</v>
      </c>
      <c r="G69" s="6" t="s">
        <v>333</v>
      </c>
      <c r="H69" s="8">
        <v>0.36</v>
      </c>
      <c r="I69" s="5" t="s">
        <v>177</v>
      </c>
      <c r="J69" s="5" t="s">
        <v>178</v>
      </c>
      <c r="K69" s="5" t="s">
        <v>334</v>
      </c>
      <c r="L69" s="5" t="s">
        <v>180</v>
      </c>
      <c r="M69" s="8">
        <v>3354</v>
      </c>
      <c r="N69" s="5" t="s">
        <v>191</v>
      </c>
    </row>
    <row r="70" spans="1:14" ht="39.6" x14ac:dyDescent="0.3">
      <c r="A70" s="1"/>
      <c r="B70" s="5" t="s">
        <v>34</v>
      </c>
      <c r="C70" s="5" t="s">
        <v>35</v>
      </c>
      <c r="D70" s="5" t="s">
        <v>37</v>
      </c>
      <c r="E70" s="4" t="s">
        <v>335</v>
      </c>
      <c r="F70" s="4" t="s">
        <v>336</v>
      </c>
      <c r="G70" s="6" t="s">
        <v>337</v>
      </c>
      <c r="H70" s="8">
        <v>1.4</v>
      </c>
      <c r="I70" s="5" t="s">
        <v>177</v>
      </c>
      <c r="J70" s="5" t="s">
        <v>178</v>
      </c>
      <c r="K70" s="5" t="s">
        <v>334</v>
      </c>
      <c r="L70" s="5" t="s">
        <v>180</v>
      </c>
      <c r="M70" s="8">
        <v>3359</v>
      </c>
      <c r="N70" s="5" t="s">
        <v>191</v>
      </c>
    </row>
    <row r="71" spans="1:14" ht="26.4" x14ac:dyDescent="0.3">
      <c r="A71" s="1"/>
      <c r="B71" s="5" t="s">
        <v>34</v>
      </c>
      <c r="C71" s="5" t="s">
        <v>35</v>
      </c>
      <c r="D71" s="5" t="s">
        <v>338</v>
      </c>
      <c r="E71" s="4" t="s">
        <v>336</v>
      </c>
      <c r="F71" s="4" t="s">
        <v>175</v>
      </c>
      <c r="G71" s="6" t="s">
        <v>339</v>
      </c>
      <c r="H71" s="8">
        <v>0</v>
      </c>
      <c r="I71" s="5" t="s">
        <v>177</v>
      </c>
      <c r="J71" s="5" t="s">
        <v>178</v>
      </c>
      <c r="K71" s="5" t="s">
        <v>179</v>
      </c>
      <c r="L71" s="5" t="s">
        <v>247</v>
      </c>
      <c r="M71" s="8">
        <v>6033</v>
      </c>
      <c r="N71" s="5" t="s">
        <v>191</v>
      </c>
    </row>
    <row r="72" spans="1:14" x14ac:dyDescent="0.3">
      <c r="A72" s="1"/>
      <c r="B72" s="5" t="s">
        <v>340</v>
      </c>
      <c r="C72" s="5" t="s">
        <v>341</v>
      </c>
      <c r="D72" s="5" t="s">
        <v>68</v>
      </c>
      <c r="E72" s="4" t="s">
        <v>174</v>
      </c>
      <c r="F72" s="4" t="s">
        <v>175</v>
      </c>
      <c r="G72" s="6" t="s">
        <v>342</v>
      </c>
      <c r="H72" s="8">
        <v>0</v>
      </c>
      <c r="I72" s="5" t="s">
        <v>177</v>
      </c>
      <c r="J72" s="5" t="s">
        <v>190</v>
      </c>
      <c r="K72" s="5" t="s">
        <v>179</v>
      </c>
      <c r="L72" s="5" t="s">
        <v>235</v>
      </c>
      <c r="M72" s="8">
        <v>24345</v>
      </c>
      <c r="N72" s="5" t="s">
        <v>181</v>
      </c>
    </row>
    <row r="73" spans="1:14" x14ac:dyDescent="0.3">
      <c r="A73" s="1"/>
      <c r="B73" s="5" t="s">
        <v>98</v>
      </c>
      <c r="C73" s="5" t="s">
        <v>343</v>
      </c>
      <c r="D73" s="5" t="s">
        <v>344</v>
      </c>
      <c r="E73" s="4" t="s">
        <v>174</v>
      </c>
      <c r="F73" s="4" t="s">
        <v>175</v>
      </c>
      <c r="G73" s="6" t="s">
        <v>345</v>
      </c>
      <c r="H73" s="8">
        <v>0</v>
      </c>
      <c r="I73" s="5" t="s">
        <v>177</v>
      </c>
      <c r="J73" s="5" t="s">
        <v>178</v>
      </c>
      <c r="K73" s="5" t="s">
        <v>179</v>
      </c>
      <c r="L73" s="5" t="s">
        <v>183</v>
      </c>
      <c r="M73" s="8">
        <v>12723</v>
      </c>
      <c r="N73" s="5" t="s">
        <v>191</v>
      </c>
    </row>
    <row r="74" spans="1:14" x14ac:dyDescent="0.3">
      <c r="A74" s="1"/>
      <c r="B74" s="5" t="s">
        <v>98</v>
      </c>
      <c r="C74" s="5" t="s">
        <v>346</v>
      </c>
      <c r="D74" s="5" t="s">
        <v>284</v>
      </c>
      <c r="E74" s="4" t="s">
        <v>174</v>
      </c>
      <c r="F74" s="4" t="s">
        <v>175</v>
      </c>
      <c r="G74" s="6" t="s">
        <v>347</v>
      </c>
      <c r="H74" s="8">
        <v>0</v>
      </c>
      <c r="I74" s="5" t="s">
        <v>255</v>
      </c>
      <c r="J74" s="5" t="s">
        <v>178</v>
      </c>
      <c r="K74" s="5" t="s">
        <v>179</v>
      </c>
      <c r="L74" s="5" t="s">
        <v>247</v>
      </c>
      <c r="M74" s="8">
        <v>12726</v>
      </c>
      <c r="N74" s="5" t="s">
        <v>181</v>
      </c>
    </row>
    <row r="75" spans="1:14" ht="26.4" x14ac:dyDescent="0.3">
      <c r="A75" s="1"/>
      <c r="B75" s="5" t="s">
        <v>98</v>
      </c>
      <c r="C75" s="5" t="s">
        <v>346</v>
      </c>
      <c r="D75" s="5" t="s">
        <v>348</v>
      </c>
      <c r="E75" s="4" t="s">
        <v>174</v>
      </c>
      <c r="F75" s="4" t="s">
        <v>175</v>
      </c>
      <c r="G75" s="6" t="s">
        <v>349</v>
      </c>
      <c r="H75" s="8">
        <v>0</v>
      </c>
      <c r="I75" s="5" t="s">
        <v>177</v>
      </c>
      <c r="J75" s="5" t="s">
        <v>178</v>
      </c>
      <c r="K75" s="5" t="s">
        <v>179</v>
      </c>
      <c r="L75" s="5" t="s">
        <v>183</v>
      </c>
      <c r="M75" s="8">
        <v>12725</v>
      </c>
      <c r="N75" s="5" t="s">
        <v>191</v>
      </c>
    </row>
    <row r="76" spans="1:14" ht="26.4" x14ac:dyDescent="0.3">
      <c r="A76" s="1"/>
      <c r="B76" s="5" t="s">
        <v>98</v>
      </c>
      <c r="C76" s="5" t="s">
        <v>346</v>
      </c>
      <c r="D76" s="5" t="s">
        <v>350</v>
      </c>
      <c r="E76" s="4" t="s">
        <v>174</v>
      </c>
      <c r="F76" s="4" t="s">
        <v>175</v>
      </c>
      <c r="G76" s="6" t="s">
        <v>349</v>
      </c>
      <c r="H76" s="8">
        <v>0</v>
      </c>
      <c r="I76" s="5" t="s">
        <v>177</v>
      </c>
      <c r="J76" s="5" t="s">
        <v>178</v>
      </c>
      <c r="K76" s="5" t="s">
        <v>179</v>
      </c>
      <c r="L76" s="5" t="s">
        <v>183</v>
      </c>
      <c r="M76" s="8">
        <v>21757</v>
      </c>
      <c r="N76" s="5" t="s">
        <v>191</v>
      </c>
    </row>
    <row r="77" spans="1:14" x14ac:dyDescent="0.3">
      <c r="A77" s="1"/>
      <c r="B77" s="5" t="s">
        <v>351</v>
      </c>
      <c r="C77" s="5" t="s">
        <v>352</v>
      </c>
      <c r="D77" s="5" t="s">
        <v>353</v>
      </c>
      <c r="E77" s="4" t="s">
        <v>174</v>
      </c>
      <c r="F77" s="4" t="s">
        <v>175</v>
      </c>
      <c r="G77" s="6" t="s">
        <v>354</v>
      </c>
      <c r="H77" s="8">
        <v>0</v>
      </c>
      <c r="I77" s="5" t="s">
        <v>177</v>
      </c>
      <c r="J77" s="5" t="s">
        <v>178</v>
      </c>
      <c r="K77" s="5" t="s">
        <v>179</v>
      </c>
      <c r="L77" s="5" t="s">
        <v>180</v>
      </c>
      <c r="M77" s="8">
        <v>21316</v>
      </c>
      <c r="N77" s="5" t="s">
        <v>191</v>
      </c>
    </row>
    <row r="78" spans="1:14" x14ac:dyDescent="0.3">
      <c r="A78" s="1"/>
      <c r="B78" s="5" t="s">
        <v>351</v>
      </c>
      <c r="C78" s="5" t="s">
        <v>355</v>
      </c>
      <c r="D78" s="5" t="s">
        <v>356</v>
      </c>
      <c r="E78" s="4" t="s">
        <v>174</v>
      </c>
      <c r="F78" s="4" t="s">
        <v>175</v>
      </c>
      <c r="G78" s="6" t="s">
        <v>354</v>
      </c>
      <c r="H78" s="8">
        <v>0</v>
      </c>
      <c r="I78" s="5" t="s">
        <v>177</v>
      </c>
      <c r="J78" s="5" t="s">
        <v>178</v>
      </c>
      <c r="K78" s="5" t="s">
        <v>179</v>
      </c>
      <c r="L78" s="5" t="s">
        <v>180</v>
      </c>
      <c r="M78" s="8">
        <v>21347</v>
      </c>
      <c r="N78" s="5" t="s">
        <v>191</v>
      </c>
    </row>
    <row r="79" spans="1:14" ht="26.4" x14ac:dyDescent="0.3">
      <c r="A79" s="1"/>
      <c r="B79" s="5" t="s">
        <v>357</v>
      </c>
      <c r="C79" s="5" t="s">
        <v>358</v>
      </c>
      <c r="D79" s="5" t="s">
        <v>359</v>
      </c>
      <c r="E79" s="4" t="s">
        <v>174</v>
      </c>
      <c r="F79" s="4" t="s">
        <v>360</v>
      </c>
      <c r="G79" s="6" t="s">
        <v>361</v>
      </c>
      <c r="H79" s="8">
        <v>0</v>
      </c>
      <c r="I79" s="5" t="s">
        <v>177</v>
      </c>
      <c r="J79" s="5" t="s">
        <v>178</v>
      </c>
      <c r="K79" s="5" t="s">
        <v>179</v>
      </c>
      <c r="L79" s="5" t="s">
        <v>362</v>
      </c>
      <c r="M79" s="8">
        <v>8834</v>
      </c>
      <c r="N79" s="5" t="s">
        <v>191</v>
      </c>
    </row>
    <row r="80" spans="1:14" ht="39.6" x14ac:dyDescent="0.3">
      <c r="A80" s="1"/>
      <c r="B80" s="5" t="s">
        <v>363</v>
      </c>
      <c r="C80" s="5" t="s">
        <v>364</v>
      </c>
      <c r="D80" s="5" t="s">
        <v>365</v>
      </c>
      <c r="E80" s="4" t="s">
        <v>174</v>
      </c>
      <c r="F80" s="4" t="s">
        <v>360</v>
      </c>
      <c r="G80" s="6" t="s">
        <v>366</v>
      </c>
      <c r="H80" s="8">
        <v>0</v>
      </c>
      <c r="I80" s="5" t="s">
        <v>177</v>
      </c>
      <c r="J80" s="5" t="s">
        <v>178</v>
      </c>
      <c r="K80" s="5" t="s">
        <v>179</v>
      </c>
      <c r="L80" s="5" t="s">
        <v>180</v>
      </c>
      <c r="M80" s="8">
        <v>22979</v>
      </c>
      <c r="N80" s="5" t="s">
        <v>191</v>
      </c>
    </row>
    <row r="81" spans="1:14" x14ac:dyDescent="0.3">
      <c r="A81" s="1"/>
      <c r="B81" s="5" t="s">
        <v>367</v>
      </c>
      <c r="C81" s="5" t="s">
        <v>368</v>
      </c>
      <c r="D81" s="5" t="s">
        <v>17</v>
      </c>
      <c r="E81" s="4" t="s">
        <v>174</v>
      </c>
      <c r="F81" s="4" t="s">
        <v>175</v>
      </c>
      <c r="G81" s="6" t="s">
        <v>369</v>
      </c>
      <c r="H81" s="8">
        <v>0</v>
      </c>
      <c r="I81" s="5" t="s">
        <v>177</v>
      </c>
      <c r="J81" s="5" t="s">
        <v>190</v>
      </c>
      <c r="K81" s="5" t="s">
        <v>179</v>
      </c>
      <c r="L81" s="5" t="s">
        <v>180</v>
      </c>
      <c r="M81" s="8">
        <v>14953</v>
      </c>
      <c r="N81" s="5" t="s">
        <v>191</v>
      </c>
    </row>
    <row r="82" spans="1:14" ht="26.4" x14ac:dyDescent="0.3">
      <c r="A82" s="1"/>
      <c r="B82" s="5" t="s">
        <v>367</v>
      </c>
      <c r="C82" s="5" t="s">
        <v>370</v>
      </c>
      <c r="D82" s="5" t="s">
        <v>371</v>
      </c>
      <c r="E82" s="4" t="s">
        <v>174</v>
      </c>
      <c r="F82" s="4" t="s">
        <v>175</v>
      </c>
      <c r="G82" s="6" t="s">
        <v>372</v>
      </c>
      <c r="H82" s="8">
        <v>0</v>
      </c>
      <c r="I82" s="5" t="s">
        <v>177</v>
      </c>
      <c r="J82" s="5" t="s">
        <v>190</v>
      </c>
      <c r="K82" s="5" t="s">
        <v>179</v>
      </c>
      <c r="L82" s="5" t="s">
        <v>180</v>
      </c>
      <c r="M82" s="8">
        <v>14956</v>
      </c>
      <c r="N82" s="5" t="s">
        <v>191</v>
      </c>
    </row>
    <row r="83" spans="1:14" ht="52.8" x14ac:dyDescent="0.3">
      <c r="A83" s="1"/>
      <c r="B83" s="5" t="s">
        <v>373</v>
      </c>
      <c r="C83" s="5" t="s">
        <v>374</v>
      </c>
      <c r="D83" s="5" t="s">
        <v>193</v>
      </c>
      <c r="E83" s="4" t="s">
        <v>174</v>
      </c>
      <c r="F83" s="4" t="s">
        <v>175</v>
      </c>
      <c r="G83" s="6" t="s">
        <v>375</v>
      </c>
      <c r="H83" s="8">
        <v>0</v>
      </c>
      <c r="I83" s="5" t="s">
        <v>177</v>
      </c>
      <c r="J83" s="5" t="s">
        <v>178</v>
      </c>
      <c r="K83" s="5" t="s">
        <v>179</v>
      </c>
      <c r="L83" s="5" t="s">
        <v>180</v>
      </c>
      <c r="M83" s="8">
        <v>11810</v>
      </c>
      <c r="N83" s="5" t="s">
        <v>191</v>
      </c>
    </row>
    <row r="84" spans="1:14" ht="26.4" x14ac:dyDescent="0.3">
      <c r="A84" s="1"/>
      <c r="B84" s="5" t="s">
        <v>376</v>
      </c>
      <c r="C84" s="5" t="s">
        <v>35</v>
      </c>
      <c r="D84" s="5" t="s">
        <v>377</v>
      </c>
      <c r="E84" s="4" t="s">
        <v>378</v>
      </c>
      <c r="F84" s="4" t="s">
        <v>379</v>
      </c>
      <c r="G84" s="6" t="s">
        <v>380</v>
      </c>
      <c r="H84" s="8">
        <v>0</v>
      </c>
      <c r="I84" s="5" t="s">
        <v>177</v>
      </c>
      <c r="J84" s="5" t="s">
        <v>178</v>
      </c>
      <c r="K84" s="5" t="s">
        <v>179</v>
      </c>
      <c r="L84" s="5" t="s">
        <v>180</v>
      </c>
      <c r="M84" s="8">
        <v>1818</v>
      </c>
      <c r="N84" s="5" t="s">
        <v>191</v>
      </c>
    </row>
    <row r="85" spans="1:14" x14ac:dyDescent="0.3">
      <c r="A85" s="1"/>
      <c r="B85" s="5" t="s">
        <v>376</v>
      </c>
      <c r="C85" s="5" t="s">
        <v>35</v>
      </c>
      <c r="D85" s="5" t="s">
        <v>377</v>
      </c>
      <c r="E85" s="4" t="s">
        <v>381</v>
      </c>
      <c r="F85" s="4" t="s">
        <v>382</v>
      </c>
      <c r="G85" s="6" t="s">
        <v>383</v>
      </c>
      <c r="H85" s="8">
        <v>0</v>
      </c>
      <c r="I85" s="5" t="s">
        <v>255</v>
      </c>
      <c r="J85" s="5" t="s">
        <v>178</v>
      </c>
      <c r="K85" s="5" t="s">
        <v>179</v>
      </c>
      <c r="L85" s="5" t="s">
        <v>180</v>
      </c>
      <c r="M85" s="8">
        <v>1818</v>
      </c>
      <c r="N85" s="5" t="s">
        <v>191</v>
      </c>
    </row>
    <row r="86" spans="1:14" x14ac:dyDescent="0.3">
      <c r="A86" s="1"/>
      <c r="B86" s="5" t="s">
        <v>376</v>
      </c>
      <c r="C86" s="5" t="s">
        <v>35</v>
      </c>
      <c r="D86" s="5" t="s">
        <v>155</v>
      </c>
      <c r="E86" s="4" t="s">
        <v>381</v>
      </c>
      <c r="F86" s="4" t="s">
        <v>382</v>
      </c>
      <c r="G86" s="6" t="s">
        <v>384</v>
      </c>
      <c r="H86" s="8">
        <v>0</v>
      </c>
      <c r="I86" s="5" t="s">
        <v>255</v>
      </c>
      <c r="J86" s="5" t="s">
        <v>178</v>
      </c>
      <c r="K86" s="5" t="s">
        <v>179</v>
      </c>
      <c r="L86" s="5" t="s">
        <v>247</v>
      </c>
      <c r="M86" s="8">
        <v>329</v>
      </c>
      <c r="N86" s="5" t="s">
        <v>191</v>
      </c>
    </row>
    <row r="87" spans="1:14" x14ac:dyDescent="0.3">
      <c r="A87" s="1"/>
      <c r="B87" s="5" t="s">
        <v>117</v>
      </c>
      <c r="C87" s="5" t="s">
        <v>385</v>
      </c>
      <c r="D87" s="5" t="s">
        <v>386</v>
      </c>
      <c r="E87" s="4" t="s">
        <v>174</v>
      </c>
      <c r="F87" s="4" t="s">
        <v>175</v>
      </c>
      <c r="G87" s="6" t="s">
        <v>387</v>
      </c>
      <c r="H87" s="8">
        <v>25</v>
      </c>
      <c r="I87" s="5" t="s">
        <v>177</v>
      </c>
      <c r="J87" s="5" t="s">
        <v>190</v>
      </c>
      <c r="K87" s="5" t="s">
        <v>179</v>
      </c>
      <c r="L87" s="5" t="s">
        <v>183</v>
      </c>
      <c r="M87" s="8">
        <v>35</v>
      </c>
      <c r="N87" s="5" t="s">
        <v>181</v>
      </c>
    </row>
    <row r="88" spans="1:14" ht="52.8" x14ac:dyDescent="0.3">
      <c r="A88" s="1"/>
      <c r="B88" s="5" t="s">
        <v>40</v>
      </c>
      <c r="C88" s="5" t="s">
        <v>41</v>
      </c>
      <c r="D88" s="5" t="s">
        <v>68</v>
      </c>
      <c r="E88" s="4" t="s">
        <v>306</v>
      </c>
      <c r="F88" s="4" t="s">
        <v>307</v>
      </c>
      <c r="G88" s="6" t="s">
        <v>388</v>
      </c>
      <c r="H88" s="8">
        <v>19.8</v>
      </c>
      <c r="I88" s="5" t="s">
        <v>177</v>
      </c>
      <c r="J88" s="5" t="s">
        <v>178</v>
      </c>
      <c r="K88" s="5" t="s">
        <v>179</v>
      </c>
      <c r="L88" s="5" t="s">
        <v>180</v>
      </c>
      <c r="M88" s="8">
        <v>20667</v>
      </c>
      <c r="N88" s="5" t="s">
        <v>181</v>
      </c>
    </row>
    <row r="89" spans="1:14" x14ac:dyDescent="0.3">
      <c r="A89" s="1"/>
      <c r="B89" s="5" t="s">
        <v>389</v>
      </c>
      <c r="C89" s="5" t="s">
        <v>390</v>
      </c>
      <c r="D89" s="5" t="s">
        <v>26</v>
      </c>
      <c r="E89" s="4" t="s">
        <v>174</v>
      </c>
      <c r="F89" s="4" t="s">
        <v>175</v>
      </c>
      <c r="G89" s="6" t="s">
        <v>391</v>
      </c>
      <c r="H89" s="8">
        <v>1.5</v>
      </c>
      <c r="I89" s="5" t="s">
        <v>177</v>
      </c>
      <c r="J89" s="5" t="s">
        <v>178</v>
      </c>
      <c r="K89" s="5" t="s">
        <v>179</v>
      </c>
      <c r="L89" s="5" t="s">
        <v>183</v>
      </c>
      <c r="M89" s="8">
        <v>15113</v>
      </c>
      <c r="N89" s="5" t="s">
        <v>181</v>
      </c>
    </row>
    <row r="90" spans="1:14" x14ac:dyDescent="0.3">
      <c r="A90" s="1"/>
      <c r="B90" s="5" t="s">
        <v>389</v>
      </c>
      <c r="C90" s="5" t="s">
        <v>390</v>
      </c>
      <c r="D90" s="5" t="s">
        <v>30</v>
      </c>
      <c r="E90" s="4" t="s">
        <v>174</v>
      </c>
      <c r="F90" s="4" t="s">
        <v>175</v>
      </c>
      <c r="G90" s="6" t="s">
        <v>391</v>
      </c>
      <c r="H90" s="8">
        <v>1.5</v>
      </c>
      <c r="I90" s="5" t="s">
        <v>177</v>
      </c>
      <c r="J90" s="5" t="s">
        <v>178</v>
      </c>
      <c r="K90" s="5" t="s">
        <v>179</v>
      </c>
      <c r="L90" s="5" t="s">
        <v>183</v>
      </c>
      <c r="M90" s="8">
        <v>15114</v>
      </c>
      <c r="N90" s="5" t="s">
        <v>181</v>
      </c>
    </row>
    <row r="91" spans="1:14" ht="26.4" x14ac:dyDescent="0.3">
      <c r="A91" s="1"/>
      <c r="B91" s="5" t="s">
        <v>44</v>
      </c>
      <c r="C91" s="5" t="s">
        <v>392</v>
      </c>
      <c r="D91" s="5" t="s">
        <v>393</v>
      </c>
      <c r="E91" s="4" t="s">
        <v>174</v>
      </c>
      <c r="F91" s="4" t="s">
        <v>175</v>
      </c>
      <c r="G91" s="6" t="s">
        <v>394</v>
      </c>
      <c r="H91" s="8">
        <v>0</v>
      </c>
      <c r="I91" s="5" t="s">
        <v>177</v>
      </c>
      <c r="J91" s="5" t="s">
        <v>178</v>
      </c>
      <c r="K91" s="5" t="s">
        <v>179</v>
      </c>
      <c r="L91" s="5" t="s">
        <v>180</v>
      </c>
      <c r="M91" s="8">
        <v>6226</v>
      </c>
      <c r="N91" s="5" t="s">
        <v>191</v>
      </c>
    </row>
    <row r="92" spans="1:14" x14ac:dyDescent="0.3">
      <c r="A92" s="1"/>
      <c r="B92" s="5" t="s">
        <v>44</v>
      </c>
      <c r="C92" s="5" t="s">
        <v>395</v>
      </c>
      <c r="D92" s="5" t="s">
        <v>396</v>
      </c>
      <c r="E92" s="4" t="s">
        <v>174</v>
      </c>
      <c r="F92" s="4" t="s">
        <v>175</v>
      </c>
      <c r="G92" s="6" t="s">
        <v>397</v>
      </c>
      <c r="H92" s="8">
        <v>0</v>
      </c>
      <c r="I92" s="5" t="s">
        <v>177</v>
      </c>
      <c r="J92" s="5" t="s">
        <v>178</v>
      </c>
      <c r="K92" s="5" t="s">
        <v>179</v>
      </c>
      <c r="L92" s="5" t="s">
        <v>180</v>
      </c>
      <c r="M92" s="8">
        <v>352</v>
      </c>
      <c r="N92" s="5" t="s">
        <v>191</v>
      </c>
    </row>
    <row r="93" spans="1:14" ht="66" x14ac:dyDescent="0.3">
      <c r="A93" s="1"/>
      <c r="B93" s="5" t="s">
        <v>44</v>
      </c>
      <c r="C93" s="5" t="s">
        <v>395</v>
      </c>
      <c r="D93" s="5" t="s">
        <v>398</v>
      </c>
      <c r="E93" s="4" t="s">
        <v>174</v>
      </c>
      <c r="F93" s="4" t="s">
        <v>175</v>
      </c>
      <c r="G93" s="6" t="s">
        <v>399</v>
      </c>
      <c r="H93" s="8">
        <v>0</v>
      </c>
      <c r="I93" s="5" t="s">
        <v>177</v>
      </c>
      <c r="J93" s="5" t="s">
        <v>178</v>
      </c>
      <c r="K93" s="5" t="s">
        <v>179</v>
      </c>
      <c r="L93" s="5" t="s">
        <v>180</v>
      </c>
      <c r="M93" s="8">
        <v>8939</v>
      </c>
      <c r="N93" s="5" t="s">
        <v>191</v>
      </c>
    </row>
    <row r="94" spans="1:14" ht="26.4" x14ac:dyDescent="0.3">
      <c r="A94" s="1"/>
      <c r="B94" s="5" t="s">
        <v>44</v>
      </c>
      <c r="C94" s="5" t="s">
        <v>400</v>
      </c>
      <c r="D94" s="5" t="s">
        <v>401</v>
      </c>
      <c r="E94" s="4" t="s">
        <v>402</v>
      </c>
      <c r="F94" s="4" t="s">
        <v>403</v>
      </c>
      <c r="G94" s="6" t="s">
        <v>404</v>
      </c>
      <c r="H94" s="8">
        <v>0</v>
      </c>
      <c r="I94" s="5" t="s">
        <v>177</v>
      </c>
      <c r="J94" s="5" t="s">
        <v>178</v>
      </c>
      <c r="K94" s="5" t="s">
        <v>179</v>
      </c>
      <c r="L94" s="5" t="s">
        <v>247</v>
      </c>
      <c r="M94" s="8">
        <v>13167</v>
      </c>
      <c r="N94" s="5" t="s">
        <v>191</v>
      </c>
    </row>
    <row r="95" spans="1:14" ht="26.4" x14ac:dyDescent="0.3">
      <c r="A95" s="1"/>
      <c r="B95" s="5" t="s">
        <v>44</v>
      </c>
      <c r="C95" s="5" t="s">
        <v>405</v>
      </c>
      <c r="D95" s="5" t="s">
        <v>406</v>
      </c>
      <c r="E95" s="4" t="s">
        <v>407</v>
      </c>
      <c r="F95" s="4" t="s">
        <v>408</v>
      </c>
      <c r="G95" s="6" t="s">
        <v>409</v>
      </c>
      <c r="H95" s="8">
        <v>0</v>
      </c>
      <c r="I95" s="5" t="s">
        <v>177</v>
      </c>
      <c r="J95" s="5" t="s">
        <v>178</v>
      </c>
      <c r="K95" s="5" t="s">
        <v>179</v>
      </c>
      <c r="L95" s="5" t="s">
        <v>183</v>
      </c>
      <c r="M95" s="8">
        <v>759</v>
      </c>
      <c r="N95" s="5" t="s">
        <v>191</v>
      </c>
    </row>
    <row r="96" spans="1:14" ht="39.6" x14ac:dyDescent="0.3">
      <c r="A96" s="1"/>
      <c r="B96" s="5" t="s">
        <v>44</v>
      </c>
      <c r="C96" s="5" t="s">
        <v>410</v>
      </c>
      <c r="D96" s="5" t="s">
        <v>411</v>
      </c>
      <c r="E96" s="4" t="s">
        <v>174</v>
      </c>
      <c r="F96" s="4" t="s">
        <v>175</v>
      </c>
      <c r="G96" s="6" t="s">
        <v>412</v>
      </c>
      <c r="H96" s="8">
        <v>0</v>
      </c>
      <c r="I96" s="5" t="s">
        <v>177</v>
      </c>
      <c r="J96" s="5" t="s">
        <v>178</v>
      </c>
      <c r="K96" s="5" t="s">
        <v>179</v>
      </c>
      <c r="L96" s="5" t="s">
        <v>180</v>
      </c>
      <c r="M96" s="8">
        <v>17360</v>
      </c>
      <c r="N96" s="5" t="s">
        <v>191</v>
      </c>
    </row>
    <row r="97" spans="1:14" ht="26.4" x14ac:dyDescent="0.3">
      <c r="A97" s="1"/>
      <c r="B97" s="5" t="s">
        <v>44</v>
      </c>
      <c r="C97" s="5" t="s">
        <v>413</v>
      </c>
      <c r="D97" s="5" t="s">
        <v>414</v>
      </c>
      <c r="E97" s="4" t="s">
        <v>174</v>
      </c>
      <c r="F97" s="4" t="s">
        <v>175</v>
      </c>
      <c r="G97" s="6" t="s">
        <v>415</v>
      </c>
      <c r="H97" s="8">
        <v>0</v>
      </c>
      <c r="I97" s="5" t="s">
        <v>177</v>
      </c>
      <c r="J97" s="5" t="s">
        <v>190</v>
      </c>
      <c r="K97" s="5" t="s">
        <v>179</v>
      </c>
      <c r="L97" s="5" t="s">
        <v>180</v>
      </c>
      <c r="M97" s="8">
        <v>23258</v>
      </c>
      <c r="N97" s="5" t="s">
        <v>191</v>
      </c>
    </row>
    <row r="98" spans="1:14" ht="52.8" x14ac:dyDescent="0.3">
      <c r="A98" s="1"/>
      <c r="B98" s="5" t="s">
        <v>44</v>
      </c>
      <c r="C98" s="5" t="s">
        <v>416</v>
      </c>
      <c r="D98" s="5" t="s">
        <v>417</v>
      </c>
      <c r="E98" s="4" t="s">
        <v>174</v>
      </c>
      <c r="F98" s="4" t="s">
        <v>175</v>
      </c>
      <c r="G98" s="6" t="s">
        <v>418</v>
      </c>
      <c r="H98" s="8">
        <v>0</v>
      </c>
      <c r="I98" s="5" t="s">
        <v>177</v>
      </c>
      <c r="J98" s="5" t="s">
        <v>178</v>
      </c>
      <c r="K98" s="5" t="s">
        <v>179</v>
      </c>
      <c r="L98" s="5" t="s">
        <v>180</v>
      </c>
      <c r="M98" s="8">
        <v>834</v>
      </c>
      <c r="N98" s="5" t="s">
        <v>191</v>
      </c>
    </row>
    <row r="99" spans="1:14" ht="52.8" x14ac:dyDescent="0.3">
      <c r="A99" s="1"/>
      <c r="B99" s="5" t="s">
        <v>44</v>
      </c>
      <c r="C99" s="5" t="s">
        <v>416</v>
      </c>
      <c r="D99" s="5" t="s">
        <v>419</v>
      </c>
      <c r="E99" s="4" t="s">
        <v>174</v>
      </c>
      <c r="F99" s="4" t="s">
        <v>175</v>
      </c>
      <c r="G99" s="6" t="s">
        <v>420</v>
      </c>
      <c r="H99" s="8">
        <v>0</v>
      </c>
      <c r="I99" s="5" t="s">
        <v>177</v>
      </c>
      <c r="J99" s="5" t="s">
        <v>178</v>
      </c>
      <c r="K99" s="5" t="s">
        <v>179</v>
      </c>
      <c r="L99" s="5" t="s">
        <v>180</v>
      </c>
      <c r="M99" s="8">
        <v>9267</v>
      </c>
      <c r="N99" s="5" t="s">
        <v>191</v>
      </c>
    </row>
    <row r="100" spans="1:14" ht="39.6" x14ac:dyDescent="0.3">
      <c r="A100" s="1"/>
      <c r="B100" s="5" t="s">
        <v>44</v>
      </c>
      <c r="C100" s="5" t="s">
        <v>421</v>
      </c>
      <c r="D100" s="5" t="s">
        <v>422</v>
      </c>
      <c r="E100" s="4" t="s">
        <v>174</v>
      </c>
      <c r="F100" s="4" t="s">
        <v>175</v>
      </c>
      <c r="G100" s="6" t="s">
        <v>423</v>
      </c>
      <c r="H100" s="8">
        <v>0</v>
      </c>
      <c r="I100" s="5" t="s">
        <v>177</v>
      </c>
      <c r="J100" s="5" t="s">
        <v>178</v>
      </c>
      <c r="K100" s="5" t="s">
        <v>179</v>
      </c>
      <c r="L100" s="5" t="s">
        <v>180</v>
      </c>
      <c r="M100" s="8">
        <v>13510</v>
      </c>
      <c r="N100" s="5" t="s">
        <v>191</v>
      </c>
    </row>
    <row r="101" spans="1:14" ht="39.6" x14ac:dyDescent="0.3">
      <c r="A101" s="1"/>
      <c r="B101" s="5" t="s">
        <v>44</v>
      </c>
      <c r="C101" s="5" t="s">
        <v>421</v>
      </c>
      <c r="D101" s="5" t="s">
        <v>424</v>
      </c>
      <c r="E101" s="4" t="s">
        <v>174</v>
      </c>
      <c r="F101" s="4" t="s">
        <v>175</v>
      </c>
      <c r="G101" s="6" t="s">
        <v>425</v>
      </c>
      <c r="H101" s="8">
        <v>0</v>
      </c>
      <c r="I101" s="5" t="s">
        <v>177</v>
      </c>
      <c r="J101" s="5" t="s">
        <v>178</v>
      </c>
      <c r="K101" s="5" t="s">
        <v>179</v>
      </c>
      <c r="L101" s="5" t="s">
        <v>180</v>
      </c>
      <c r="M101" s="8">
        <v>8680</v>
      </c>
      <c r="N101" s="5" t="s">
        <v>191</v>
      </c>
    </row>
    <row r="102" spans="1:14" ht="26.4" x14ac:dyDescent="0.3">
      <c r="A102" s="1"/>
      <c r="B102" s="5" t="s">
        <v>44</v>
      </c>
      <c r="C102" s="5" t="s">
        <v>426</v>
      </c>
      <c r="D102" s="5" t="s">
        <v>155</v>
      </c>
      <c r="E102" s="4" t="s">
        <v>174</v>
      </c>
      <c r="F102" s="4" t="s">
        <v>175</v>
      </c>
      <c r="G102" s="6" t="s">
        <v>427</v>
      </c>
      <c r="H102" s="8">
        <v>0</v>
      </c>
      <c r="I102" s="5" t="s">
        <v>177</v>
      </c>
      <c r="J102" s="5" t="s">
        <v>190</v>
      </c>
      <c r="K102" s="5" t="s">
        <v>179</v>
      </c>
      <c r="L102" s="5" t="s">
        <v>180</v>
      </c>
      <c r="M102" s="8">
        <v>511</v>
      </c>
      <c r="N102" s="5" t="s">
        <v>191</v>
      </c>
    </row>
    <row r="103" spans="1:14" ht="26.4" x14ac:dyDescent="0.3">
      <c r="A103" s="1"/>
      <c r="B103" s="5" t="s">
        <v>44</v>
      </c>
      <c r="C103" s="5" t="s">
        <v>428</v>
      </c>
      <c r="D103" s="5" t="s">
        <v>429</v>
      </c>
      <c r="E103" s="4" t="s">
        <v>430</v>
      </c>
      <c r="F103" s="4" t="s">
        <v>431</v>
      </c>
      <c r="G103" s="6" t="s">
        <v>432</v>
      </c>
      <c r="H103" s="8">
        <v>0</v>
      </c>
      <c r="I103" s="5" t="s">
        <v>177</v>
      </c>
      <c r="J103" s="5" t="s">
        <v>178</v>
      </c>
      <c r="K103" s="5" t="s">
        <v>179</v>
      </c>
      <c r="L103" s="5" t="s">
        <v>183</v>
      </c>
      <c r="M103" s="8">
        <v>15655</v>
      </c>
      <c r="N103" s="5" t="s">
        <v>191</v>
      </c>
    </row>
    <row r="104" spans="1:14" ht="39.6" x14ac:dyDescent="0.3">
      <c r="A104" s="1"/>
      <c r="B104" s="5" t="s">
        <v>44</v>
      </c>
      <c r="C104" s="5" t="s">
        <v>433</v>
      </c>
      <c r="D104" s="5" t="s">
        <v>434</v>
      </c>
      <c r="E104" s="4" t="s">
        <v>174</v>
      </c>
      <c r="F104" s="4" t="s">
        <v>175</v>
      </c>
      <c r="G104" s="6" t="s">
        <v>435</v>
      </c>
      <c r="H104" s="8">
        <v>0</v>
      </c>
      <c r="I104" s="5" t="s">
        <v>177</v>
      </c>
      <c r="J104" s="5" t="s">
        <v>178</v>
      </c>
      <c r="K104" s="5" t="s">
        <v>179</v>
      </c>
      <c r="L104" s="5" t="s">
        <v>247</v>
      </c>
      <c r="M104" s="8">
        <v>758</v>
      </c>
      <c r="N104" s="5" t="s">
        <v>191</v>
      </c>
    </row>
    <row r="105" spans="1:14" ht="26.4" x14ac:dyDescent="0.3">
      <c r="A105" s="1"/>
      <c r="B105" s="5" t="s">
        <v>44</v>
      </c>
      <c r="C105" s="5" t="s">
        <v>436</v>
      </c>
      <c r="D105" s="5" t="s">
        <v>437</v>
      </c>
      <c r="E105" s="4" t="s">
        <v>174</v>
      </c>
      <c r="F105" s="4" t="s">
        <v>175</v>
      </c>
      <c r="G105" s="6" t="s">
        <v>438</v>
      </c>
      <c r="H105" s="8">
        <v>0</v>
      </c>
      <c r="I105" s="5" t="s">
        <v>177</v>
      </c>
      <c r="J105" s="5" t="s">
        <v>178</v>
      </c>
      <c r="K105" s="5" t="s">
        <v>179</v>
      </c>
      <c r="L105" s="5" t="s">
        <v>180</v>
      </c>
      <c r="M105" s="8">
        <v>10930</v>
      </c>
      <c r="N105" s="5" t="s">
        <v>191</v>
      </c>
    </row>
    <row r="106" spans="1:14" ht="26.4" x14ac:dyDescent="0.3">
      <c r="A106" s="1"/>
      <c r="B106" s="5" t="s">
        <v>439</v>
      </c>
      <c r="C106" s="5" t="s">
        <v>440</v>
      </c>
      <c r="D106" s="5" t="s">
        <v>441</v>
      </c>
      <c r="E106" s="4" t="s">
        <v>174</v>
      </c>
      <c r="F106" s="4" t="s">
        <v>175</v>
      </c>
      <c r="G106" s="6" t="s">
        <v>442</v>
      </c>
      <c r="H106" s="8">
        <v>0</v>
      </c>
      <c r="I106" s="5" t="s">
        <v>255</v>
      </c>
      <c r="J106" s="5" t="s">
        <v>178</v>
      </c>
      <c r="K106" s="5" t="s">
        <v>179</v>
      </c>
      <c r="L106" s="5" t="s">
        <v>247</v>
      </c>
      <c r="M106" s="8">
        <v>60</v>
      </c>
      <c r="N106" s="5" t="s">
        <v>181</v>
      </c>
    </row>
    <row r="107" spans="1:14" x14ac:dyDescent="0.3">
      <c r="A107" s="1"/>
      <c r="B107" s="5" t="s">
        <v>142</v>
      </c>
      <c r="C107" s="5" t="s">
        <v>443</v>
      </c>
      <c r="D107" s="5" t="s">
        <v>444</v>
      </c>
      <c r="E107" s="4" t="s">
        <v>174</v>
      </c>
      <c r="F107" s="4" t="s">
        <v>175</v>
      </c>
      <c r="G107" s="6" t="s">
        <v>445</v>
      </c>
      <c r="H107" s="8">
        <v>0</v>
      </c>
      <c r="I107" s="5" t="s">
        <v>177</v>
      </c>
      <c r="J107" s="5" t="s">
        <v>178</v>
      </c>
      <c r="K107" s="5" t="s">
        <v>179</v>
      </c>
      <c r="L107" s="5" t="s">
        <v>247</v>
      </c>
      <c r="M107" s="8">
        <v>681</v>
      </c>
      <c r="N107" s="5" t="s">
        <v>191</v>
      </c>
    </row>
    <row r="108" spans="1:14" ht="39.6" x14ac:dyDescent="0.3">
      <c r="A108" s="1"/>
      <c r="B108" s="5" t="s">
        <v>142</v>
      </c>
      <c r="C108" s="5" t="s">
        <v>446</v>
      </c>
      <c r="D108" s="5" t="s">
        <v>447</v>
      </c>
      <c r="E108" s="4" t="s">
        <v>174</v>
      </c>
      <c r="F108" s="4" t="s">
        <v>175</v>
      </c>
      <c r="G108" s="6" t="s">
        <v>448</v>
      </c>
      <c r="H108" s="8">
        <v>0</v>
      </c>
      <c r="I108" s="5" t="s">
        <v>177</v>
      </c>
      <c r="J108" s="5" t="s">
        <v>190</v>
      </c>
      <c r="K108" s="5" t="s">
        <v>179</v>
      </c>
      <c r="L108" s="5" t="s">
        <v>180</v>
      </c>
      <c r="M108" s="8">
        <v>679</v>
      </c>
      <c r="N108" s="5" t="s">
        <v>191</v>
      </c>
    </row>
    <row r="109" spans="1:14" x14ac:dyDescent="0.3">
      <c r="A109" s="1"/>
      <c r="B109" s="5" t="s">
        <v>146</v>
      </c>
      <c r="C109" s="5" t="s">
        <v>449</v>
      </c>
      <c r="D109" s="5" t="s">
        <v>284</v>
      </c>
      <c r="E109" s="4" t="s">
        <v>174</v>
      </c>
      <c r="F109" s="4" t="s">
        <v>175</v>
      </c>
      <c r="G109" s="6" t="s">
        <v>450</v>
      </c>
      <c r="H109" s="8">
        <v>296.3</v>
      </c>
      <c r="I109" s="5" t="s">
        <v>177</v>
      </c>
      <c r="J109" s="5" t="s">
        <v>178</v>
      </c>
      <c r="K109" s="5" t="s">
        <v>179</v>
      </c>
      <c r="L109" s="5" t="s">
        <v>183</v>
      </c>
      <c r="M109" s="8">
        <v>13657</v>
      </c>
      <c r="N109" s="5" t="s">
        <v>181</v>
      </c>
    </row>
    <row r="110" spans="1:14" x14ac:dyDescent="0.3">
      <c r="A110" s="1"/>
      <c r="B110" s="5" t="s">
        <v>146</v>
      </c>
      <c r="C110" s="5" t="s">
        <v>449</v>
      </c>
      <c r="D110" s="5" t="s">
        <v>284</v>
      </c>
      <c r="E110" s="4" t="s">
        <v>174</v>
      </c>
      <c r="F110" s="4" t="s">
        <v>175</v>
      </c>
      <c r="G110" s="6" t="s">
        <v>451</v>
      </c>
      <c r="H110" s="8">
        <v>296.3</v>
      </c>
      <c r="I110" s="5" t="s">
        <v>177</v>
      </c>
      <c r="J110" s="5" t="s">
        <v>178</v>
      </c>
      <c r="K110" s="5" t="s">
        <v>179</v>
      </c>
      <c r="L110" s="5" t="s">
        <v>183</v>
      </c>
      <c r="M110" s="8">
        <v>13657</v>
      </c>
      <c r="N110" s="5" t="s">
        <v>181</v>
      </c>
    </row>
    <row r="111" spans="1:14" x14ac:dyDescent="0.3">
      <c r="A111" s="1"/>
      <c r="B111" s="5" t="s">
        <v>150</v>
      </c>
      <c r="C111" s="5" t="s">
        <v>452</v>
      </c>
      <c r="D111" s="5" t="s">
        <v>68</v>
      </c>
      <c r="E111" s="4" t="s">
        <v>174</v>
      </c>
      <c r="F111" s="4" t="s">
        <v>175</v>
      </c>
      <c r="G111" s="6" t="s">
        <v>453</v>
      </c>
      <c r="H111" s="8">
        <v>0</v>
      </c>
      <c r="I111" s="5" t="s">
        <v>177</v>
      </c>
      <c r="J111" s="5" t="s">
        <v>190</v>
      </c>
      <c r="K111" s="5" t="s">
        <v>179</v>
      </c>
      <c r="L111" s="5" t="s">
        <v>180</v>
      </c>
      <c r="M111" s="8">
        <v>258</v>
      </c>
      <c r="N111" s="5" t="s">
        <v>181</v>
      </c>
    </row>
    <row r="112" spans="1:14" ht="26.4" x14ac:dyDescent="0.3">
      <c r="A112" s="1"/>
      <c r="B112" s="5" t="s">
        <v>153</v>
      </c>
      <c r="C112" s="5" t="s">
        <v>454</v>
      </c>
      <c r="D112" s="5" t="s">
        <v>455</v>
      </c>
      <c r="E112" s="4" t="s">
        <v>174</v>
      </c>
      <c r="F112" s="4" t="s">
        <v>175</v>
      </c>
      <c r="G112" s="6" t="s">
        <v>456</v>
      </c>
      <c r="H112" s="8">
        <v>0</v>
      </c>
      <c r="I112" s="5" t="s">
        <v>177</v>
      </c>
      <c r="J112" s="5" t="s">
        <v>190</v>
      </c>
      <c r="K112" s="5" t="s">
        <v>179</v>
      </c>
      <c r="L112" s="5" t="s">
        <v>180</v>
      </c>
      <c r="M112" s="8">
        <v>22626</v>
      </c>
      <c r="N112" s="5" t="s">
        <v>191</v>
      </c>
    </row>
    <row r="113" spans="1:14" ht="26.4" x14ac:dyDescent="0.3">
      <c r="A113" s="1"/>
      <c r="B113" s="5" t="s">
        <v>153</v>
      </c>
      <c r="C113" s="5" t="s">
        <v>454</v>
      </c>
      <c r="D113" s="5" t="s">
        <v>457</v>
      </c>
      <c r="E113" s="4" t="s">
        <v>174</v>
      </c>
      <c r="F113" s="4" t="s">
        <v>175</v>
      </c>
      <c r="G113" s="6" t="s">
        <v>458</v>
      </c>
      <c r="H113" s="8">
        <v>0</v>
      </c>
      <c r="I113" s="5" t="s">
        <v>177</v>
      </c>
      <c r="J113" s="5" t="s">
        <v>178</v>
      </c>
      <c r="K113" s="5" t="s">
        <v>179</v>
      </c>
      <c r="L113" s="5" t="s">
        <v>180</v>
      </c>
      <c r="M113" s="8">
        <v>22636</v>
      </c>
      <c r="N113" s="5" t="s">
        <v>191</v>
      </c>
    </row>
    <row r="114" spans="1:14" ht="26.4" x14ac:dyDescent="0.3">
      <c r="A114" s="1"/>
      <c r="B114" s="5" t="s">
        <v>153</v>
      </c>
      <c r="C114" s="5" t="s">
        <v>454</v>
      </c>
      <c r="D114" s="5" t="s">
        <v>459</v>
      </c>
      <c r="E114" s="4" t="s">
        <v>460</v>
      </c>
      <c r="F114" s="4" t="s">
        <v>461</v>
      </c>
      <c r="G114" s="6" t="s">
        <v>462</v>
      </c>
      <c r="H114" s="8">
        <v>0</v>
      </c>
      <c r="I114" s="5" t="s">
        <v>177</v>
      </c>
      <c r="J114" s="5" t="s">
        <v>190</v>
      </c>
      <c r="K114" s="5" t="s">
        <v>179</v>
      </c>
      <c r="L114" s="5" t="s">
        <v>180</v>
      </c>
      <c r="M114" s="8">
        <v>22610</v>
      </c>
      <c r="N114" s="5" t="s">
        <v>191</v>
      </c>
    </row>
    <row r="115" spans="1:14" ht="26.4" x14ac:dyDescent="0.3">
      <c r="A115" s="1"/>
      <c r="B115" s="5" t="s">
        <v>153</v>
      </c>
      <c r="C115" s="5" t="s">
        <v>463</v>
      </c>
      <c r="D115" s="5" t="s">
        <v>464</v>
      </c>
      <c r="E115" s="4" t="s">
        <v>174</v>
      </c>
      <c r="F115" s="4" t="s">
        <v>175</v>
      </c>
      <c r="G115" s="6" t="s">
        <v>465</v>
      </c>
      <c r="H115" s="8">
        <v>0</v>
      </c>
      <c r="I115" s="5" t="s">
        <v>177</v>
      </c>
      <c r="J115" s="5" t="s">
        <v>190</v>
      </c>
      <c r="K115" s="5" t="s">
        <v>179</v>
      </c>
      <c r="L115" s="5" t="s">
        <v>180</v>
      </c>
      <c r="M115" s="8">
        <v>22637</v>
      </c>
      <c r="N115" s="5" t="s">
        <v>191</v>
      </c>
    </row>
    <row r="116" spans="1:14" ht="39.6" x14ac:dyDescent="0.3">
      <c r="A116" s="1"/>
      <c r="B116" s="5" t="s">
        <v>153</v>
      </c>
      <c r="C116" s="5" t="s">
        <v>187</v>
      </c>
      <c r="D116" s="5" t="s">
        <v>466</v>
      </c>
      <c r="E116" s="4" t="s">
        <v>174</v>
      </c>
      <c r="F116" s="4" t="s">
        <v>175</v>
      </c>
      <c r="G116" s="6" t="s">
        <v>467</v>
      </c>
      <c r="H116" s="8">
        <v>0</v>
      </c>
      <c r="I116" s="5" t="s">
        <v>177</v>
      </c>
      <c r="J116" s="5" t="s">
        <v>190</v>
      </c>
      <c r="K116" s="5" t="s">
        <v>179</v>
      </c>
      <c r="L116" s="5" t="s">
        <v>180</v>
      </c>
      <c r="M116" s="8">
        <v>13658</v>
      </c>
      <c r="N116" s="5" t="s">
        <v>191</v>
      </c>
    </row>
    <row r="117" spans="1:14" ht="39.6" x14ac:dyDescent="0.3">
      <c r="A117" s="1"/>
      <c r="B117" s="5" t="s">
        <v>153</v>
      </c>
      <c r="C117" s="5" t="s">
        <v>468</v>
      </c>
      <c r="D117" s="5" t="s">
        <v>469</v>
      </c>
      <c r="E117" s="4" t="s">
        <v>174</v>
      </c>
      <c r="F117" s="4" t="s">
        <v>175</v>
      </c>
      <c r="G117" s="6" t="s">
        <v>470</v>
      </c>
      <c r="H117" s="8">
        <v>0</v>
      </c>
      <c r="I117" s="5" t="s">
        <v>177</v>
      </c>
      <c r="J117" s="5" t="s">
        <v>190</v>
      </c>
      <c r="K117" s="5" t="s">
        <v>179</v>
      </c>
      <c r="L117" s="5" t="s">
        <v>180</v>
      </c>
      <c r="M117" s="8">
        <v>17377</v>
      </c>
      <c r="N117" s="5" t="s">
        <v>191</v>
      </c>
    </row>
    <row r="118" spans="1:14" ht="26.4" x14ac:dyDescent="0.3">
      <c r="A118" s="1"/>
      <c r="B118" s="5" t="s">
        <v>153</v>
      </c>
      <c r="C118" s="5" t="s">
        <v>468</v>
      </c>
      <c r="D118" s="5" t="s">
        <v>459</v>
      </c>
      <c r="E118" s="4" t="s">
        <v>174</v>
      </c>
      <c r="F118" s="4" t="s">
        <v>175</v>
      </c>
      <c r="G118" s="6" t="s">
        <v>471</v>
      </c>
      <c r="H118" s="8">
        <v>0</v>
      </c>
      <c r="I118" s="5" t="s">
        <v>177</v>
      </c>
      <c r="J118" s="5" t="s">
        <v>190</v>
      </c>
      <c r="K118" s="5" t="s">
        <v>179</v>
      </c>
      <c r="L118" s="5" t="s">
        <v>180</v>
      </c>
      <c r="M118" s="8">
        <v>22616</v>
      </c>
      <c r="N118" s="5" t="s">
        <v>191</v>
      </c>
    </row>
    <row r="119" spans="1:14" ht="39.6" x14ac:dyDescent="0.3">
      <c r="A119" s="1"/>
      <c r="B119" s="5" t="s">
        <v>153</v>
      </c>
      <c r="C119" s="5" t="s">
        <v>472</v>
      </c>
      <c r="D119" s="5" t="s">
        <v>473</v>
      </c>
      <c r="E119" s="4" t="s">
        <v>174</v>
      </c>
      <c r="F119" s="4" t="s">
        <v>175</v>
      </c>
      <c r="G119" s="6" t="s">
        <v>474</v>
      </c>
      <c r="H119" s="8">
        <v>0</v>
      </c>
      <c r="I119" s="5" t="s">
        <v>177</v>
      </c>
      <c r="J119" s="5" t="s">
        <v>178</v>
      </c>
      <c r="K119" s="5" t="s">
        <v>179</v>
      </c>
      <c r="L119" s="5" t="s">
        <v>180</v>
      </c>
      <c r="M119" s="8">
        <v>22609</v>
      </c>
      <c r="N119" s="5" t="s">
        <v>191</v>
      </c>
    </row>
    <row r="120" spans="1:14" x14ac:dyDescent="0.3">
      <c r="A120" s="1"/>
      <c r="B120" s="5" t="s">
        <v>153</v>
      </c>
      <c r="C120" s="5" t="s">
        <v>472</v>
      </c>
      <c r="D120" s="5" t="s">
        <v>473</v>
      </c>
      <c r="E120" s="4" t="s">
        <v>475</v>
      </c>
      <c r="F120" s="4" t="s">
        <v>460</v>
      </c>
      <c r="G120" s="6" t="s">
        <v>476</v>
      </c>
      <c r="H120" s="8">
        <v>0</v>
      </c>
      <c r="I120" s="5" t="s">
        <v>177</v>
      </c>
      <c r="J120" s="5" t="s">
        <v>178</v>
      </c>
      <c r="K120" s="5" t="s">
        <v>179</v>
      </c>
      <c r="L120" s="5" t="s">
        <v>247</v>
      </c>
      <c r="M120" s="8">
        <v>22609</v>
      </c>
      <c r="N120" s="5" t="s">
        <v>191</v>
      </c>
    </row>
    <row r="121" spans="1:14" ht="52.8" x14ac:dyDescent="0.3">
      <c r="A121" s="1"/>
      <c r="B121" s="5" t="s">
        <v>153</v>
      </c>
      <c r="C121" s="5" t="s">
        <v>477</v>
      </c>
      <c r="D121" s="5" t="s">
        <v>478</v>
      </c>
      <c r="E121" s="4" t="s">
        <v>174</v>
      </c>
      <c r="F121" s="4" t="s">
        <v>175</v>
      </c>
      <c r="G121" s="6" t="s">
        <v>479</v>
      </c>
      <c r="H121" s="8">
        <v>0</v>
      </c>
      <c r="I121" s="5" t="s">
        <v>177</v>
      </c>
      <c r="J121" s="5" t="s">
        <v>190</v>
      </c>
      <c r="K121" s="5" t="s">
        <v>179</v>
      </c>
      <c r="L121" s="5" t="s">
        <v>180</v>
      </c>
      <c r="M121" s="8">
        <v>10584</v>
      </c>
      <c r="N121" s="5" t="s">
        <v>191</v>
      </c>
    </row>
    <row r="122" spans="1:14" ht="39.6" x14ac:dyDescent="0.3">
      <c r="A122" s="1"/>
      <c r="B122" s="5" t="s">
        <v>153</v>
      </c>
      <c r="C122" s="5" t="s">
        <v>477</v>
      </c>
      <c r="D122" s="5" t="s">
        <v>156</v>
      </c>
      <c r="E122" s="4" t="s">
        <v>174</v>
      </c>
      <c r="F122" s="4" t="s">
        <v>175</v>
      </c>
      <c r="G122" s="6" t="s">
        <v>480</v>
      </c>
      <c r="H122" s="8">
        <v>0</v>
      </c>
      <c r="I122" s="5" t="s">
        <v>177</v>
      </c>
      <c r="J122" s="5" t="s">
        <v>190</v>
      </c>
      <c r="K122" s="5" t="s">
        <v>179</v>
      </c>
      <c r="L122" s="5" t="s">
        <v>180</v>
      </c>
      <c r="M122" s="8">
        <v>11121</v>
      </c>
      <c r="N122" s="5" t="s">
        <v>191</v>
      </c>
    </row>
    <row r="123" spans="1:14" ht="39.6" x14ac:dyDescent="0.3">
      <c r="A123" s="1"/>
      <c r="B123" s="5" t="s">
        <v>153</v>
      </c>
      <c r="C123" s="5" t="s">
        <v>477</v>
      </c>
      <c r="D123" s="5" t="s">
        <v>156</v>
      </c>
      <c r="E123" s="4" t="s">
        <v>174</v>
      </c>
      <c r="F123" s="4" t="s">
        <v>175</v>
      </c>
      <c r="G123" s="6" t="s">
        <v>481</v>
      </c>
      <c r="H123" s="8">
        <v>0</v>
      </c>
      <c r="I123" s="5" t="s">
        <v>177</v>
      </c>
      <c r="J123" s="5" t="s">
        <v>190</v>
      </c>
      <c r="K123" s="5" t="s">
        <v>179</v>
      </c>
      <c r="L123" s="5" t="s">
        <v>180</v>
      </c>
      <c r="M123" s="8">
        <v>11121</v>
      </c>
      <c r="N123" s="5" t="s">
        <v>191</v>
      </c>
    </row>
    <row r="124" spans="1:14" ht="39.6" x14ac:dyDescent="0.3">
      <c r="A124" s="1"/>
      <c r="B124" s="5" t="s">
        <v>153</v>
      </c>
      <c r="C124" s="5" t="s">
        <v>477</v>
      </c>
      <c r="D124" s="5" t="s">
        <v>482</v>
      </c>
      <c r="E124" s="4" t="s">
        <v>174</v>
      </c>
      <c r="F124" s="4" t="s">
        <v>175</v>
      </c>
      <c r="G124" s="6" t="s">
        <v>483</v>
      </c>
      <c r="H124" s="8">
        <v>0</v>
      </c>
      <c r="I124" s="5" t="s">
        <v>177</v>
      </c>
      <c r="J124" s="5" t="s">
        <v>190</v>
      </c>
      <c r="K124" s="5" t="s">
        <v>179</v>
      </c>
      <c r="L124" s="5" t="s">
        <v>180</v>
      </c>
      <c r="M124" s="8">
        <v>13176</v>
      </c>
      <c r="N124" s="5" t="s">
        <v>191</v>
      </c>
    </row>
    <row r="125" spans="1:14" ht="52.8" x14ac:dyDescent="0.3">
      <c r="A125" s="1"/>
      <c r="B125" s="5" t="s">
        <v>153</v>
      </c>
      <c r="C125" s="5" t="s">
        <v>484</v>
      </c>
      <c r="D125" s="5" t="s">
        <v>485</v>
      </c>
      <c r="E125" s="4" t="s">
        <v>174</v>
      </c>
      <c r="F125" s="4" t="s">
        <v>175</v>
      </c>
      <c r="G125" s="6" t="s">
        <v>486</v>
      </c>
      <c r="H125" s="8">
        <v>0</v>
      </c>
      <c r="I125" s="5" t="s">
        <v>177</v>
      </c>
      <c r="J125" s="5" t="s">
        <v>178</v>
      </c>
      <c r="K125" s="5" t="s">
        <v>179</v>
      </c>
      <c r="L125" s="5" t="s">
        <v>180</v>
      </c>
      <c r="M125" s="8">
        <v>14325</v>
      </c>
      <c r="N125" s="5" t="s">
        <v>191</v>
      </c>
    </row>
    <row r="126" spans="1:14" ht="52.8" x14ac:dyDescent="0.3">
      <c r="A126" s="1"/>
      <c r="B126" s="5" t="s">
        <v>153</v>
      </c>
      <c r="C126" s="5" t="s">
        <v>487</v>
      </c>
      <c r="D126" s="5" t="s">
        <v>156</v>
      </c>
      <c r="E126" s="4" t="s">
        <v>174</v>
      </c>
      <c r="F126" s="4" t="s">
        <v>175</v>
      </c>
      <c r="G126" s="6" t="s">
        <v>488</v>
      </c>
      <c r="H126" s="8">
        <v>0</v>
      </c>
      <c r="I126" s="5" t="s">
        <v>177</v>
      </c>
      <c r="J126" s="5" t="s">
        <v>190</v>
      </c>
      <c r="K126" s="5" t="s">
        <v>179</v>
      </c>
      <c r="L126" s="5" t="s">
        <v>180</v>
      </c>
      <c r="M126" s="8">
        <v>10581</v>
      </c>
      <c r="N126" s="5" t="s">
        <v>191</v>
      </c>
    </row>
    <row r="127" spans="1:14" ht="39.6" x14ac:dyDescent="0.3">
      <c r="A127" s="1"/>
      <c r="B127" s="5" t="s">
        <v>153</v>
      </c>
      <c r="C127" s="5" t="s">
        <v>487</v>
      </c>
      <c r="D127" s="5" t="s">
        <v>489</v>
      </c>
      <c r="E127" s="4" t="s">
        <v>174</v>
      </c>
      <c r="F127" s="4" t="s">
        <v>175</v>
      </c>
      <c r="G127" s="6" t="s">
        <v>490</v>
      </c>
      <c r="H127" s="8">
        <v>0</v>
      </c>
      <c r="I127" s="5" t="s">
        <v>177</v>
      </c>
      <c r="J127" s="5" t="s">
        <v>190</v>
      </c>
      <c r="K127" s="5" t="s">
        <v>179</v>
      </c>
      <c r="L127" s="5" t="s">
        <v>180</v>
      </c>
      <c r="M127" s="8">
        <v>13179</v>
      </c>
      <c r="N127" s="5" t="s">
        <v>191</v>
      </c>
    </row>
    <row r="128" spans="1:14" ht="52.8" x14ac:dyDescent="0.3">
      <c r="A128" s="1"/>
      <c r="B128" s="5" t="s">
        <v>153</v>
      </c>
      <c r="C128" s="5" t="s">
        <v>491</v>
      </c>
      <c r="D128" s="5" t="s">
        <v>492</v>
      </c>
      <c r="E128" s="4" t="s">
        <v>493</v>
      </c>
      <c r="F128" s="4" t="s">
        <v>494</v>
      </c>
      <c r="G128" s="6" t="s">
        <v>495</v>
      </c>
      <c r="H128" s="8">
        <v>0</v>
      </c>
      <c r="I128" s="5" t="s">
        <v>177</v>
      </c>
      <c r="J128" s="5" t="s">
        <v>190</v>
      </c>
      <c r="K128" s="5" t="s">
        <v>179</v>
      </c>
      <c r="L128" s="5" t="s">
        <v>180</v>
      </c>
      <c r="M128" s="8">
        <v>13538</v>
      </c>
      <c r="N128" s="5" t="s">
        <v>191</v>
      </c>
    </row>
    <row r="129" spans="1:14" ht="52.8" x14ac:dyDescent="0.3">
      <c r="A129" s="1"/>
      <c r="B129" s="5" t="s">
        <v>153</v>
      </c>
      <c r="C129" s="5" t="s">
        <v>496</v>
      </c>
      <c r="D129" s="5" t="s">
        <v>497</v>
      </c>
      <c r="E129" s="4" t="s">
        <v>174</v>
      </c>
      <c r="F129" s="4" t="s">
        <v>175</v>
      </c>
      <c r="G129" s="6" t="s">
        <v>498</v>
      </c>
      <c r="H129" s="8">
        <v>0</v>
      </c>
      <c r="I129" s="5" t="s">
        <v>177</v>
      </c>
      <c r="J129" s="5" t="s">
        <v>190</v>
      </c>
      <c r="K129" s="5" t="s">
        <v>179</v>
      </c>
      <c r="L129" s="5" t="s">
        <v>180</v>
      </c>
      <c r="M129" s="8">
        <v>17433</v>
      </c>
      <c r="N129" s="5" t="s">
        <v>191</v>
      </c>
    </row>
    <row r="130" spans="1:14" ht="52.8" x14ac:dyDescent="0.3">
      <c r="A130" s="1"/>
      <c r="B130" s="5" t="s">
        <v>153</v>
      </c>
      <c r="C130" s="5" t="s">
        <v>496</v>
      </c>
      <c r="D130" s="5" t="s">
        <v>499</v>
      </c>
      <c r="E130" s="4" t="s">
        <v>174</v>
      </c>
      <c r="F130" s="4" t="s">
        <v>175</v>
      </c>
      <c r="G130" s="6" t="s">
        <v>500</v>
      </c>
      <c r="H130" s="8">
        <v>0</v>
      </c>
      <c r="I130" s="5" t="s">
        <v>177</v>
      </c>
      <c r="J130" s="5" t="s">
        <v>190</v>
      </c>
      <c r="K130" s="5" t="s">
        <v>179</v>
      </c>
      <c r="L130" s="5" t="s">
        <v>180</v>
      </c>
      <c r="M130" s="8">
        <v>17424</v>
      </c>
      <c r="N130" s="5" t="s">
        <v>191</v>
      </c>
    </row>
    <row r="131" spans="1:14" ht="26.4" x14ac:dyDescent="0.3">
      <c r="A131" s="1"/>
      <c r="B131" s="5" t="s">
        <v>153</v>
      </c>
      <c r="C131" s="5" t="s">
        <v>496</v>
      </c>
      <c r="D131" s="5" t="s">
        <v>501</v>
      </c>
      <c r="E131" s="4" t="s">
        <v>174</v>
      </c>
      <c r="F131" s="4" t="s">
        <v>175</v>
      </c>
      <c r="G131" s="6" t="s">
        <v>502</v>
      </c>
      <c r="H131" s="8">
        <v>0</v>
      </c>
      <c r="I131" s="5" t="s">
        <v>177</v>
      </c>
      <c r="J131" s="5" t="s">
        <v>178</v>
      </c>
      <c r="K131" s="5" t="s">
        <v>179</v>
      </c>
      <c r="L131" s="5" t="s">
        <v>180</v>
      </c>
      <c r="M131" s="8">
        <v>17437</v>
      </c>
      <c r="N131" s="5" t="s">
        <v>191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503</v>
      </c>
      <c r="B5" s="1"/>
      <c r="C5" s="1"/>
      <c r="D5" s="1"/>
      <c r="E5" s="1"/>
    </row>
    <row r="6" spans="1:6" ht="34.950000000000003" customHeight="1" x14ac:dyDescent="0.3">
      <c r="A6" s="3" t="s">
        <v>3</v>
      </c>
      <c r="B6" s="3" t="s">
        <v>5</v>
      </c>
      <c r="C6" s="3" t="s">
        <v>4</v>
      </c>
      <c r="D6" s="3" t="s">
        <v>6</v>
      </c>
      <c r="E6" s="3" t="s">
        <v>504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G19" sqref="G19"/>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6" t="s">
        <v>505</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506</v>
      </c>
      <c r="FM5" s="198"/>
      <c r="FN5" s="198"/>
      <c r="FO5" s="198"/>
      <c r="FP5" s="198"/>
      <c r="FQ5" s="198"/>
      <c r="FR5" s="198"/>
      <c r="FS5" s="198"/>
      <c r="FT5" s="198"/>
    </row>
    <row r="6" spans="1:176" ht="22.05" hidden="1" customHeight="1" x14ac:dyDescent="0.3">
      <c r="A6" s="195" t="s">
        <v>58</v>
      </c>
      <c r="B6" s="195" t="s">
        <v>507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65333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5" t="s">
        <v>508</v>
      </c>
      <c r="FK6" s="1"/>
      <c r="FL6" s="10">
        <v>221</v>
      </c>
      <c r="FM6" s="10">
        <v>222</v>
      </c>
      <c r="FN6" s="10">
        <v>224</v>
      </c>
      <c r="FO6" s="10">
        <v>2187</v>
      </c>
      <c r="FP6" s="10">
        <v>227</v>
      </c>
      <c r="FQ6" s="10">
        <v>49400</v>
      </c>
      <c r="FR6" s="10">
        <v>199</v>
      </c>
      <c r="FS6" s="10">
        <v>200</v>
      </c>
      <c r="FT6" s="198" t="s">
        <v>509</v>
      </c>
    </row>
    <row r="7" spans="1:176" ht="15" hidden="1" customHeight="1" x14ac:dyDescent="0.3">
      <c r="A7" s="195"/>
      <c r="B7" s="195"/>
      <c r="C7" s="9" t="s">
        <v>510</v>
      </c>
      <c r="D7" s="9" t="s">
        <v>510</v>
      </c>
      <c r="E7" s="9" t="s">
        <v>510</v>
      </c>
      <c r="F7" s="9" t="s">
        <v>510</v>
      </c>
      <c r="G7" s="9" t="s">
        <v>511</v>
      </c>
      <c r="H7" s="9" t="s">
        <v>511</v>
      </c>
      <c r="I7" s="9" t="s">
        <v>511</v>
      </c>
      <c r="J7" s="9" t="s">
        <v>511</v>
      </c>
      <c r="K7" s="9" t="s">
        <v>510</v>
      </c>
      <c r="L7" s="9" t="s">
        <v>510</v>
      </c>
      <c r="M7" s="9" t="s">
        <v>510</v>
      </c>
      <c r="N7" s="9" t="s">
        <v>510</v>
      </c>
      <c r="O7" s="9" t="s">
        <v>510</v>
      </c>
      <c r="P7" s="9" t="s">
        <v>510</v>
      </c>
      <c r="Q7" s="9" t="s">
        <v>510</v>
      </c>
      <c r="R7" s="9" t="s">
        <v>510</v>
      </c>
      <c r="S7" s="9" t="s">
        <v>510</v>
      </c>
      <c r="T7" s="9" t="s">
        <v>510</v>
      </c>
      <c r="U7" s="9" t="s">
        <v>510</v>
      </c>
      <c r="V7" s="9" t="s">
        <v>510</v>
      </c>
      <c r="W7" s="9" t="s">
        <v>510</v>
      </c>
      <c r="X7" s="9" t="s">
        <v>510</v>
      </c>
      <c r="Y7" s="9" t="s">
        <v>512</v>
      </c>
      <c r="Z7" s="9" t="s">
        <v>512</v>
      </c>
      <c r="AA7" s="9" t="s">
        <v>512</v>
      </c>
      <c r="AB7" s="9" t="s">
        <v>510</v>
      </c>
      <c r="AC7" s="9" t="s">
        <v>512</v>
      </c>
      <c r="AD7" s="9" t="s">
        <v>512</v>
      </c>
      <c r="AE7" s="9" t="s">
        <v>512</v>
      </c>
      <c r="AF7" s="9" t="s">
        <v>512</v>
      </c>
      <c r="AG7" s="9" t="s">
        <v>512</v>
      </c>
      <c r="AH7" s="9" t="s">
        <v>512</v>
      </c>
      <c r="AI7" s="9" t="s">
        <v>512</v>
      </c>
      <c r="AJ7" s="9" t="s">
        <v>512</v>
      </c>
      <c r="AK7" s="9" t="s">
        <v>510</v>
      </c>
      <c r="AL7" s="9" t="s">
        <v>511</v>
      </c>
      <c r="AM7" s="9" t="s">
        <v>511</v>
      </c>
      <c r="AN7" s="9" t="s">
        <v>511</v>
      </c>
      <c r="AO7" s="9" t="s">
        <v>510</v>
      </c>
      <c r="AP7" s="9" t="s">
        <v>510</v>
      </c>
      <c r="AQ7" s="9" t="s">
        <v>510</v>
      </c>
      <c r="AR7" s="9" t="s">
        <v>510</v>
      </c>
      <c r="AS7" s="9" t="s">
        <v>510</v>
      </c>
      <c r="AT7" s="9" t="s">
        <v>510</v>
      </c>
      <c r="AU7" s="9" t="s">
        <v>510</v>
      </c>
      <c r="AV7" s="9" t="s">
        <v>512</v>
      </c>
      <c r="AW7" s="9" t="s">
        <v>510</v>
      </c>
      <c r="AX7" s="9" t="s">
        <v>510</v>
      </c>
      <c r="AY7" s="9" t="s">
        <v>510</v>
      </c>
      <c r="AZ7" s="9" t="s">
        <v>510</v>
      </c>
      <c r="BA7" s="9" t="s">
        <v>510</v>
      </c>
      <c r="BB7" s="9" t="s">
        <v>510</v>
      </c>
      <c r="BC7" s="9" t="s">
        <v>510</v>
      </c>
      <c r="BD7" s="9" t="s">
        <v>510</v>
      </c>
      <c r="BE7" s="9" t="s">
        <v>512</v>
      </c>
      <c r="BF7" s="9" t="s">
        <v>511</v>
      </c>
      <c r="BG7" s="9" t="s">
        <v>510</v>
      </c>
      <c r="BH7" s="9" t="s">
        <v>510</v>
      </c>
      <c r="BI7" s="9" t="s">
        <v>511</v>
      </c>
      <c r="BJ7" s="9" t="s">
        <v>511</v>
      </c>
      <c r="BK7" s="9" t="s">
        <v>511</v>
      </c>
      <c r="BL7" s="9" t="s">
        <v>512</v>
      </c>
      <c r="BM7" s="9" t="s">
        <v>512</v>
      </c>
      <c r="BN7" s="9" t="s">
        <v>512</v>
      </c>
      <c r="BO7" s="9" t="s">
        <v>510</v>
      </c>
      <c r="BP7" s="9" t="s">
        <v>510</v>
      </c>
      <c r="BQ7" s="9" t="s">
        <v>510</v>
      </c>
      <c r="BR7" s="9" t="s">
        <v>510</v>
      </c>
      <c r="BS7" s="9" t="s">
        <v>510</v>
      </c>
      <c r="BT7" s="9" t="s">
        <v>510</v>
      </c>
      <c r="BU7" s="9" t="s">
        <v>510</v>
      </c>
      <c r="BV7" s="9" t="s">
        <v>512</v>
      </c>
      <c r="BW7" s="9" t="s">
        <v>512</v>
      </c>
      <c r="BX7" s="9" t="s">
        <v>512</v>
      </c>
      <c r="BY7" s="9" t="s">
        <v>511</v>
      </c>
      <c r="BZ7" s="9" t="s">
        <v>512</v>
      </c>
      <c r="CA7" s="9" t="s">
        <v>510</v>
      </c>
      <c r="CB7" s="9" t="s">
        <v>511</v>
      </c>
      <c r="CC7" s="9" t="s">
        <v>510</v>
      </c>
      <c r="CD7" s="9" t="s">
        <v>510</v>
      </c>
      <c r="CE7" s="9" t="s">
        <v>510</v>
      </c>
      <c r="CF7" s="9" t="s">
        <v>510</v>
      </c>
      <c r="CG7" s="9" t="s">
        <v>510</v>
      </c>
      <c r="CH7" s="9" t="s">
        <v>510</v>
      </c>
      <c r="CI7" s="9" t="s">
        <v>510</v>
      </c>
      <c r="CJ7" s="9" t="s">
        <v>510</v>
      </c>
      <c r="CK7" s="9" t="s">
        <v>510</v>
      </c>
      <c r="CL7" s="9" t="s">
        <v>510</v>
      </c>
      <c r="CM7" s="9" t="s">
        <v>510</v>
      </c>
      <c r="CN7" s="9" t="s">
        <v>510</v>
      </c>
      <c r="CO7" s="9" t="s">
        <v>512</v>
      </c>
      <c r="CP7" s="9" t="s">
        <v>512</v>
      </c>
      <c r="CQ7" s="9" t="s">
        <v>512</v>
      </c>
      <c r="CR7" s="9" t="s">
        <v>512</v>
      </c>
      <c r="CS7" s="9" t="s">
        <v>510</v>
      </c>
      <c r="CT7" s="9" t="s">
        <v>510</v>
      </c>
      <c r="CU7" s="9" t="s">
        <v>510</v>
      </c>
      <c r="CV7" s="9" t="s">
        <v>510</v>
      </c>
      <c r="CW7" s="9" t="s">
        <v>512</v>
      </c>
      <c r="CX7" s="9" t="s">
        <v>511</v>
      </c>
      <c r="CY7" s="9" t="s">
        <v>512</v>
      </c>
      <c r="CZ7" s="9" t="s">
        <v>511</v>
      </c>
      <c r="DA7" s="9" t="s">
        <v>511</v>
      </c>
      <c r="DB7" s="9" t="s">
        <v>511</v>
      </c>
      <c r="DC7" s="9" t="s">
        <v>511</v>
      </c>
      <c r="DD7" s="9" t="s">
        <v>512</v>
      </c>
      <c r="DE7" s="9" t="s">
        <v>510</v>
      </c>
      <c r="DF7" s="9" t="s">
        <v>510</v>
      </c>
      <c r="DG7" s="9" t="s">
        <v>510</v>
      </c>
      <c r="DH7" s="9" t="s">
        <v>511</v>
      </c>
      <c r="DI7" s="9" t="s">
        <v>511</v>
      </c>
      <c r="DJ7" s="9" t="s">
        <v>510</v>
      </c>
      <c r="DK7" s="9" t="s">
        <v>510</v>
      </c>
      <c r="DL7" s="9" t="s">
        <v>512</v>
      </c>
      <c r="DM7" s="9" t="s">
        <v>512</v>
      </c>
      <c r="DN7" s="9" t="s">
        <v>510</v>
      </c>
      <c r="DO7" s="9" t="s">
        <v>510</v>
      </c>
      <c r="DP7" s="9" t="s">
        <v>510</v>
      </c>
      <c r="DQ7" s="9" t="s">
        <v>510</v>
      </c>
      <c r="DR7" s="9" t="s">
        <v>510</v>
      </c>
      <c r="DS7" s="9" t="s">
        <v>510</v>
      </c>
      <c r="DT7" s="9" t="s">
        <v>512</v>
      </c>
      <c r="DU7" s="9" t="s">
        <v>510</v>
      </c>
      <c r="DV7" s="9" t="s">
        <v>510</v>
      </c>
      <c r="DW7" s="9" t="s">
        <v>511</v>
      </c>
      <c r="DX7" s="9" t="s">
        <v>510</v>
      </c>
      <c r="DY7" s="9" t="s">
        <v>510</v>
      </c>
      <c r="DZ7" s="9" t="s">
        <v>511</v>
      </c>
      <c r="EA7" s="9" t="s">
        <v>510</v>
      </c>
      <c r="EB7" s="9" t="s">
        <v>510</v>
      </c>
      <c r="EC7" s="9" t="s">
        <v>510</v>
      </c>
      <c r="ED7" s="9" t="s">
        <v>511</v>
      </c>
      <c r="EE7" s="9" t="s">
        <v>511</v>
      </c>
      <c r="EF7" s="9" t="s">
        <v>512</v>
      </c>
      <c r="EG7" s="9" t="s">
        <v>510</v>
      </c>
      <c r="EH7" s="9" t="s">
        <v>510</v>
      </c>
      <c r="EI7" s="9" t="s">
        <v>510</v>
      </c>
      <c r="EJ7" s="9" t="s">
        <v>510</v>
      </c>
      <c r="EK7" s="9" t="s">
        <v>510</v>
      </c>
      <c r="EL7" s="9" t="s">
        <v>510</v>
      </c>
      <c r="EM7" s="9" t="s">
        <v>512</v>
      </c>
      <c r="EN7" s="9" t="s">
        <v>512</v>
      </c>
      <c r="EO7" s="9" t="s">
        <v>512</v>
      </c>
      <c r="EP7" s="9" t="s">
        <v>512</v>
      </c>
      <c r="EQ7" s="9" t="s">
        <v>511</v>
      </c>
      <c r="ER7" s="9" t="s">
        <v>512</v>
      </c>
      <c r="ES7" s="9" t="s">
        <v>512</v>
      </c>
      <c r="ET7" s="9" t="s">
        <v>512</v>
      </c>
      <c r="EU7" s="9" t="s">
        <v>510</v>
      </c>
      <c r="EV7" s="9" t="s">
        <v>510</v>
      </c>
      <c r="EW7" s="9" t="s">
        <v>510</v>
      </c>
      <c r="EX7" s="9" t="s">
        <v>512</v>
      </c>
      <c r="EY7" s="9" t="s">
        <v>512</v>
      </c>
      <c r="EZ7" s="9" t="s">
        <v>511</v>
      </c>
      <c r="FA7" s="9" t="s">
        <v>510</v>
      </c>
      <c r="FB7" s="9" t="s">
        <v>511</v>
      </c>
      <c r="FC7" s="9" t="s">
        <v>511</v>
      </c>
      <c r="FD7" s="9" t="s">
        <v>511</v>
      </c>
      <c r="FE7" s="9" t="s">
        <v>510</v>
      </c>
      <c r="FF7" s="9" t="s">
        <v>510</v>
      </c>
      <c r="FG7" s="9" t="s">
        <v>510</v>
      </c>
      <c r="FH7" s="9" t="s">
        <v>511</v>
      </c>
      <c r="FI7" s="9" t="s">
        <v>511</v>
      </c>
      <c r="FJ7" s="195"/>
      <c r="FK7" s="1"/>
      <c r="FL7" s="10" t="s">
        <v>511</v>
      </c>
      <c r="FM7" s="10" t="s">
        <v>510</v>
      </c>
      <c r="FN7" s="10" t="s">
        <v>511</v>
      </c>
      <c r="FO7" s="10" t="s">
        <v>511</v>
      </c>
      <c r="FP7" s="10" t="s">
        <v>511</v>
      </c>
      <c r="FQ7" s="10" t="s">
        <v>511</v>
      </c>
      <c r="FR7" s="10" t="s">
        <v>511</v>
      </c>
      <c r="FS7" s="10" t="s">
        <v>511</v>
      </c>
      <c r="FT7" s="198"/>
    </row>
    <row r="8" spans="1:176" ht="15" hidden="1" customHeight="1" x14ac:dyDescent="0.3">
      <c r="A8" s="195"/>
      <c r="B8" s="195"/>
      <c r="C8" s="9" t="s">
        <v>513</v>
      </c>
      <c r="D8" s="9" t="s">
        <v>513</v>
      </c>
      <c r="E8" s="9" t="s">
        <v>513</v>
      </c>
      <c r="F8" s="9" t="s">
        <v>513</v>
      </c>
      <c r="G8" s="9" t="s">
        <v>514</v>
      </c>
      <c r="H8" s="9" t="s">
        <v>514</v>
      </c>
      <c r="I8" s="9" t="s">
        <v>513</v>
      </c>
      <c r="J8" s="9" t="s">
        <v>513</v>
      </c>
      <c r="K8" s="9" t="s">
        <v>514</v>
      </c>
      <c r="L8" s="9" t="s">
        <v>514</v>
      </c>
      <c r="M8" s="9" t="s">
        <v>514</v>
      </c>
      <c r="N8" s="9" t="s">
        <v>514</v>
      </c>
      <c r="O8" s="9" t="s">
        <v>514</v>
      </c>
      <c r="P8" s="9" t="s">
        <v>514</v>
      </c>
      <c r="Q8" s="9" t="s">
        <v>514</v>
      </c>
      <c r="R8" s="9" t="s">
        <v>514</v>
      </c>
      <c r="S8" s="9" t="s">
        <v>513</v>
      </c>
      <c r="T8" s="9" t="s">
        <v>513</v>
      </c>
      <c r="U8" s="9" t="s">
        <v>514</v>
      </c>
      <c r="V8" s="9" t="s">
        <v>514</v>
      </c>
      <c r="W8" s="9" t="s">
        <v>514</v>
      </c>
      <c r="X8" s="9" t="s">
        <v>514</v>
      </c>
      <c r="Y8" s="9" t="s">
        <v>513</v>
      </c>
      <c r="Z8" s="9" t="s">
        <v>513</v>
      </c>
      <c r="AA8" s="9" t="s">
        <v>513</v>
      </c>
      <c r="AB8" s="9" t="s">
        <v>514</v>
      </c>
      <c r="AC8" s="9" t="s">
        <v>513</v>
      </c>
      <c r="AD8" s="9" t="s">
        <v>513</v>
      </c>
      <c r="AE8" s="9" t="s">
        <v>513</v>
      </c>
      <c r="AF8" s="9" t="s">
        <v>513</v>
      </c>
      <c r="AG8" s="9" t="s">
        <v>514</v>
      </c>
      <c r="AH8" s="9" t="s">
        <v>514</v>
      </c>
      <c r="AI8" s="9" t="s">
        <v>514</v>
      </c>
      <c r="AJ8" s="9" t="s">
        <v>513</v>
      </c>
      <c r="AK8" s="9" t="s">
        <v>513</v>
      </c>
      <c r="AL8" s="9" t="s">
        <v>514</v>
      </c>
      <c r="AM8" s="9" t="s">
        <v>514</v>
      </c>
      <c r="AN8" s="9" t="s">
        <v>514</v>
      </c>
      <c r="AO8" s="9" t="s">
        <v>513</v>
      </c>
      <c r="AP8" s="9" t="s">
        <v>513</v>
      </c>
      <c r="AQ8" s="9" t="s">
        <v>513</v>
      </c>
      <c r="AR8" s="9" t="s">
        <v>513</v>
      </c>
      <c r="AS8" s="9" t="s">
        <v>513</v>
      </c>
      <c r="AT8" s="9" t="s">
        <v>513</v>
      </c>
      <c r="AU8" s="9" t="s">
        <v>513</v>
      </c>
      <c r="AV8" s="9" t="s">
        <v>513</v>
      </c>
      <c r="AW8" s="9" t="s">
        <v>514</v>
      </c>
      <c r="AX8" s="9" t="s">
        <v>514</v>
      </c>
      <c r="AY8" s="9" t="s">
        <v>514</v>
      </c>
      <c r="AZ8" s="9" t="s">
        <v>513</v>
      </c>
      <c r="BA8" s="9" t="s">
        <v>513</v>
      </c>
      <c r="BB8" s="9" t="s">
        <v>513</v>
      </c>
      <c r="BC8" s="9" t="s">
        <v>513</v>
      </c>
      <c r="BD8" s="9" t="s">
        <v>513</v>
      </c>
      <c r="BE8" s="9" t="s">
        <v>513</v>
      </c>
      <c r="BF8" s="9" t="s">
        <v>513</v>
      </c>
      <c r="BG8" s="9" t="s">
        <v>513</v>
      </c>
      <c r="BH8" s="9" t="s">
        <v>513</v>
      </c>
      <c r="BI8" s="9" t="s">
        <v>514</v>
      </c>
      <c r="BJ8" s="9" t="s">
        <v>514</v>
      </c>
      <c r="BK8" s="9" t="s">
        <v>514</v>
      </c>
      <c r="BL8" s="9" t="s">
        <v>514</v>
      </c>
      <c r="BM8" s="9" t="s">
        <v>514</v>
      </c>
      <c r="BN8" s="9" t="s">
        <v>514</v>
      </c>
      <c r="BO8" s="9" t="s">
        <v>513</v>
      </c>
      <c r="BP8" s="9" t="s">
        <v>514</v>
      </c>
      <c r="BQ8" s="9" t="s">
        <v>514</v>
      </c>
      <c r="BR8" s="9" t="s">
        <v>514</v>
      </c>
      <c r="BS8" s="9" t="s">
        <v>514</v>
      </c>
      <c r="BT8" s="9" t="s">
        <v>514</v>
      </c>
      <c r="BU8" s="9" t="s">
        <v>514</v>
      </c>
      <c r="BV8" s="9" t="s">
        <v>514</v>
      </c>
      <c r="BW8" s="9" t="s">
        <v>514</v>
      </c>
      <c r="BX8" s="9" t="s">
        <v>514</v>
      </c>
      <c r="BY8" s="9" t="s">
        <v>513</v>
      </c>
      <c r="BZ8" s="9" t="s">
        <v>514</v>
      </c>
      <c r="CA8" s="9" t="s">
        <v>514</v>
      </c>
      <c r="CB8" s="9" t="s">
        <v>513</v>
      </c>
      <c r="CC8" s="9" t="s">
        <v>513</v>
      </c>
      <c r="CD8" s="9" t="s">
        <v>513</v>
      </c>
      <c r="CE8" s="9" t="s">
        <v>513</v>
      </c>
      <c r="CF8" s="9" t="s">
        <v>513</v>
      </c>
      <c r="CG8" s="9" t="s">
        <v>513</v>
      </c>
      <c r="CH8" s="9" t="s">
        <v>514</v>
      </c>
      <c r="CI8" s="9" t="s">
        <v>514</v>
      </c>
      <c r="CJ8" s="9" t="s">
        <v>514</v>
      </c>
      <c r="CK8" s="9" t="s">
        <v>514</v>
      </c>
      <c r="CL8" s="9" t="s">
        <v>514</v>
      </c>
      <c r="CM8" s="9" t="s">
        <v>514</v>
      </c>
      <c r="CN8" s="9" t="s">
        <v>514</v>
      </c>
      <c r="CO8" s="9" t="s">
        <v>514</v>
      </c>
      <c r="CP8" s="9" t="s">
        <v>514</v>
      </c>
      <c r="CQ8" s="9" t="s">
        <v>514</v>
      </c>
      <c r="CR8" s="9" t="s">
        <v>514</v>
      </c>
      <c r="CS8" s="9" t="s">
        <v>514</v>
      </c>
      <c r="CT8" s="9" t="s">
        <v>514</v>
      </c>
      <c r="CU8" s="9" t="s">
        <v>515</v>
      </c>
      <c r="CV8" s="9" t="s">
        <v>516</v>
      </c>
      <c r="CW8" s="9" t="s">
        <v>515</v>
      </c>
      <c r="CX8" s="9" t="s">
        <v>516</v>
      </c>
      <c r="CY8" s="9" t="s">
        <v>513</v>
      </c>
      <c r="CZ8" s="9" t="s">
        <v>515</v>
      </c>
      <c r="DA8" s="9" t="s">
        <v>513</v>
      </c>
      <c r="DB8" s="9" t="s">
        <v>513</v>
      </c>
      <c r="DC8" s="9" t="s">
        <v>513</v>
      </c>
      <c r="DD8" s="9" t="s">
        <v>513</v>
      </c>
      <c r="DE8" s="9" t="s">
        <v>513</v>
      </c>
      <c r="DF8" s="9" t="s">
        <v>513</v>
      </c>
      <c r="DG8" s="9" t="s">
        <v>513</v>
      </c>
      <c r="DH8" s="9" t="s">
        <v>513</v>
      </c>
      <c r="DI8" s="9" t="s">
        <v>513</v>
      </c>
      <c r="DJ8" s="9" t="s">
        <v>513</v>
      </c>
      <c r="DK8" s="9" t="s">
        <v>513</v>
      </c>
      <c r="DL8" s="9" t="s">
        <v>515</v>
      </c>
      <c r="DM8" s="9" t="s">
        <v>515</v>
      </c>
      <c r="DN8" s="9" t="s">
        <v>516</v>
      </c>
      <c r="DO8" s="9" t="s">
        <v>516</v>
      </c>
      <c r="DP8" s="9" t="s">
        <v>514</v>
      </c>
      <c r="DQ8" s="9" t="s">
        <v>514</v>
      </c>
      <c r="DR8" s="9" t="s">
        <v>514</v>
      </c>
      <c r="DS8" s="9" t="s">
        <v>514</v>
      </c>
      <c r="DT8" s="9" t="s">
        <v>515</v>
      </c>
      <c r="DU8" s="9" t="s">
        <v>513</v>
      </c>
      <c r="DV8" s="9" t="s">
        <v>513</v>
      </c>
      <c r="DW8" s="9" t="s">
        <v>513</v>
      </c>
      <c r="DX8" s="9" t="s">
        <v>513</v>
      </c>
      <c r="DY8" s="9" t="s">
        <v>513</v>
      </c>
      <c r="DZ8" s="9" t="s">
        <v>513</v>
      </c>
      <c r="EA8" s="9" t="s">
        <v>513</v>
      </c>
      <c r="EB8" s="9" t="s">
        <v>513</v>
      </c>
      <c r="EC8" s="9" t="s">
        <v>513</v>
      </c>
      <c r="ED8" s="9" t="s">
        <v>516</v>
      </c>
      <c r="EE8" s="9" t="s">
        <v>516</v>
      </c>
      <c r="EF8" s="9" t="s">
        <v>515</v>
      </c>
      <c r="EG8" s="9" t="s">
        <v>516</v>
      </c>
      <c r="EH8" s="9" t="s">
        <v>516</v>
      </c>
      <c r="EI8" s="9" t="s">
        <v>516</v>
      </c>
      <c r="EJ8" s="9" t="s">
        <v>516</v>
      </c>
      <c r="EK8" s="9" t="s">
        <v>513</v>
      </c>
      <c r="EL8" s="9" t="s">
        <v>513</v>
      </c>
      <c r="EM8" s="9" t="s">
        <v>513</v>
      </c>
      <c r="EN8" s="9" t="s">
        <v>513</v>
      </c>
      <c r="EO8" s="9" t="s">
        <v>513</v>
      </c>
      <c r="EP8" s="9" t="s">
        <v>513</v>
      </c>
      <c r="EQ8" s="9" t="s">
        <v>516</v>
      </c>
      <c r="ER8" s="9" t="s">
        <v>515</v>
      </c>
      <c r="ES8" s="9" t="s">
        <v>515</v>
      </c>
      <c r="ET8" s="9" t="s">
        <v>515</v>
      </c>
      <c r="EU8" s="9" t="s">
        <v>513</v>
      </c>
      <c r="EV8" s="9" t="s">
        <v>516</v>
      </c>
      <c r="EW8" s="9" t="s">
        <v>516</v>
      </c>
      <c r="EX8" s="9" t="s">
        <v>515</v>
      </c>
      <c r="EY8" s="9" t="s">
        <v>515</v>
      </c>
      <c r="EZ8" s="9" t="s">
        <v>513</v>
      </c>
      <c r="FA8" s="9" t="s">
        <v>513</v>
      </c>
      <c r="FB8" s="9" t="s">
        <v>514</v>
      </c>
      <c r="FC8" s="9" t="s">
        <v>514</v>
      </c>
      <c r="FD8" s="9" t="s">
        <v>514</v>
      </c>
      <c r="FE8" s="9" t="s">
        <v>514</v>
      </c>
      <c r="FF8" s="9" t="s">
        <v>514</v>
      </c>
      <c r="FG8" s="9" t="s">
        <v>514</v>
      </c>
      <c r="FH8" s="9" t="s">
        <v>514</v>
      </c>
      <c r="FI8" s="9" t="s">
        <v>514</v>
      </c>
      <c r="FJ8" s="195"/>
      <c r="FK8" s="1"/>
      <c r="FL8" s="10" t="s">
        <v>513</v>
      </c>
      <c r="FM8" s="10" t="s">
        <v>513</v>
      </c>
      <c r="FN8" s="10" t="s">
        <v>513</v>
      </c>
      <c r="FO8" s="10" t="s">
        <v>513</v>
      </c>
      <c r="FP8" s="10" t="s">
        <v>514</v>
      </c>
      <c r="FQ8" s="10" t="s">
        <v>514</v>
      </c>
      <c r="FR8" s="10" t="s">
        <v>513</v>
      </c>
      <c r="FS8" s="10" t="s">
        <v>513</v>
      </c>
      <c r="FT8" s="198"/>
    </row>
    <row r="9" spans="1:176" ht="40.049999999999997" customHeight="1" x14ac:dyDescent="0.3">
      <c r="A9" s="195"/>
      <c r="B9" s="195"/>
      <c r="C9" s="11" t="s">
        <v>517</v>
      </c>
      <c r="D9" s="11" t="s">
        <v>517</v>
      </c>
      <c r="E9" s="11" t="s">
        <v>518</v>
      </c>
      <c r="F9" s="11" t="s">
        <v>518</v>
      </c>
      <c r="G9" s="11" t="s">
        <v>518</v>
      </c>
      <c r="H9" s="11" t="s">
        <v>518</v>
      </c>
      <c r="I9" s="11" t="s">
        <v>110</v>
      </c>
      <c r="J9" s="11" t="s">
        <v>110</v>
      </c>
      <c r="K9" s="11" t="s">
        <v>150</v>
      </c>
      <c r="L9" s="11" t="s">
        <v>150</v>
      </c>
      <c r="M9" s="11" t="s">
        <v>98</v>
      </c>
      <c r="N9" s="11" t="s">
        <v>98</v>
      </c>
      <c r="O9" s="11" t="s">
        <v>98</v>
      </c>
      <c r="P9" s="11" t="s">
        <v>98</v>
      </c>
      <c r="Q9" s="11" t="s">
        <v>98</v>
      </c>
      <c r="R9" s="11" t="s">
        <v>98</v>
      </c>
      <c r="S9" s="11" t="s">
        <v>98</v>
      </c>
      <c r="T9" s="11" t="s">
        <v>98</v>
      </c>
      <c r="U9" s="11" t="s">
        <v>439</v>
      </c>
      <c r="V9" s="11" t="s">
        <v>439</v>
      </c>
      <c r="W9" s="11" t="s">
        <v>439</v>
      </c>
      <c r="X9" s="11" t="s">
        <v>439</v>
      </c>
      <c r="Y9" s="11" t="s">
        <v>519</v>
      </c>
      <c r="Z9" s="11" t="s">
        <v>248</v>
      </c>
      <c r="AA9" s="11" t="s">
        <v>248</v>
      </c>
      <c r="AB9" s="11" t="s">
        <v>248</v>
      </c>
      <c r="AC9" s="11" t="s">
        <v>70</v>
      </c>
      <c r="AD9" s="11" t="s">
        <v>70</v>
      </c>
      <c r="AE9" s="11" t="s">
        <v>70</v>
      </c>
      <c r="AF9" s="11" t="s">
        <v>70</v>
      </c>
      <c r="AG9" s="11" t="s">
        <v>70</v>
      </c>
      <c r="AH9" s="11" t="s">
        <v>70</v>
      </c>
      <c r="AI9" s="11" t="s">
        <v>70</v>
      </c>
      <c r="AJ9" s="11" t="s">
        <v>520</v>
      </c>
      <c r="AK9" s="11" t="s">
        <v>65</v>
      </c>
      <c r="AL9" s="11" t="s">
        <v>367</v>
      </c>
      <c r="AM9" s="11" t="s">
        <v>521</v>
      </c>
      <c r="AN9" s="11" t="s">
        <v>521</v>
      </c>
      <c r="AO9" s="11" t="s">
        <v>522</v>
      </c>
      <c r="AP9" s="11" t="s">
        <v>522</v>
      </c>
      <c r="AQ9" s="11" t="s">
        <v>523</v>
      </c>
      <c r="AR9" s="11" t="s">
        <v>524</v>
      </c>
      <c r="AS9" s="11" t="s">
        <v>524</v>
      </c>
      <c r="AT9" s="11" t="s">
        <v>525</v>
      </c>
      <c r="AU9" s="11" t="s">
        <v>526</v>
      </c>
      <c r="AV9" s="11" t="s">
        <v>527</v>
      </c>
      <c r="AW9" s="11" t="s">
        <v>95</v>
      </c>
      <c r="AX9" s="11" t="s">
        <v>95</v>
      </c>
      <c r="AY9" s="11" t="s">
        <v>95</v>
      </c>
      <c r="AZ9" s="11" t="s">
        <v>142</v>
      </c>
      <c r="BA9" s="11" t="s">
        <v>142</v>
      </c>
      <c r="BB9" s="11" t="s">
        <v>142</v>
      </c>
      <c r="BC9" s="11" t="s">
        <v>142</v>
      </c>
      <c r="BD9" s="11" t="s">
        <v>142</v>
      </c>
      <c r="BE9" s="11" t="s">
        <v>142</v>
      </c>
      <c r="BF9" s="11" t="s">
        <v>142</v>
      </c>
      <c r="BG9" s="11" t="s">
        <v>142</v>
      </c>
      <c r="BH9" s="11" t="s">
        <v>528</v>
      </c>
      <c r="BI9" s="11" t="s">
        <v>77</v>
      </c>
      <c r="BJ9" s="11" t="s">
        <v>77</v>
      </c>
      <c r="BK9" s="11" t="s">
        <v>77</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529</v>
      </c>
      <c r="CA9" s="11" t="s">
        <v>529</v>
      </c>
      <c r="CB9" s="11" t="s">
        <v>530</v>
      </c>
      <c r="CC9" s="11" t="s">
        <v>117</v>
      </c>
      <c r="CD9" s="11" t="s">
        <v>117</v>
      </c>
      <c r="CE9" s="11" t="s">
        <v>117</v>
      </c>
      <c r="CF9" s="11" t="s">
        <v>117</v>
      </c>
      <c r="CG9" s="11" t="s">
        <v>117</v>
      </c>
      <c r="CH9" s="11" t="s">
        <v>117</v>
      </c>
      <c r="CI9" s="11" t="s">
        <v>117</v>
      </c>
      <c r="CJ9" s="11" t="s">
        <v>117</v>
      </c>
      <c r="CK9" s="11" t="s">
        <v>117</v>
      </c>
      <c r="CL9" s="11" t="s">
        <v>117</v>
      </c>
      <c r="CM9" s="11" t="s">
        <v>117</v>
      </c>
      <c r="CN9" s="11" t="s">
        <v>117</v>
      </c>
      <c r="CO9" s="11" t="s">
        <v>139</v>
      </c>
      <c r="CP9" s="11" t="s">
        <v>139</v>
      </c>
      <c r="CQ9" s="11" t="s">
        <v>139</v>
      </c>
      <c r="CR9" s="11" t="s">
        <v>139</v>
      </c>
      <c r="CS9" s="11" t="s">
        <v>146</v>
      </c>
      <c r="CT9" s="11" t="s">
        <v>146</v>
      </c>
      <c r="CU9" s="11" t="s">
        <v>531</v>
      </c>
      <c r="CV9" s="11" t="s">
        <v>532</v>
      </c>
      <c r="CW9" s="11" t="s">
        <v>533</v>
      </c>
      <c r="CX9" s="11" t="s">
        <v>534</v>
      </c>
      <c r="CY9" s="11" t="s">
        <v>535</v>
      </c>
      <c r="CZ9" s="11" t="s">
        <v>536</v>
      </c>
      <c r="DA9" s="11" t="s">
        <v>40</v>
      </c>
      <c r="DB9" s="11" t="s">
        <v>110</v>
      </c>
      <c r="DC9" s="11" t="s">
        <v>110</v>
      </c>
      <c r="DD9" s="11" t="s">
        <v>520</v>
      </c>
      <c r="DE9" s="11" t="s">
        <v>537</v>
      </c>
      <c r="DF9" s="11" t="s">
        <v>538</v>
      </c>
      <c r="DG9" s="11" t="s">
        <v>539</v>
      </c>
      <c r="DH9" s="11" t="s">
        <v>540</v>
      </c>
      <c r="DI9" s="11" t="s">
        <v>541</v>
      </c>
      <c r="DJ9" s="11" t="s">
        <v>542</v>
      </c>
      <c r="DK9" s="11" t="s">
        <v>313</v>
      </c>
      <c r="DL9" s="11" t="s">
        <v>543</v>
      </c>
      <c r="DM9" s="11" t="s">
        <v>544</v>
      </c>
      <c r="DN9" s="11" t="s">
        <v>545</v>
      </c>
      <c r="DO9" s="11" t="s">
        <v>546</v>
      </c>
      <c r="DP9" s="11" t="s">
        <v>547</v>
      </c>
      <c r="DQ9" s="11" t="s">
        <v>547</v>
      </c>
      <c r="DR9" s="11" t="s">
        <v>547</v>
      </c>
      <c r="DS9" s="11" t="s">
        <v>547</v>
      </c>
      <c r="DT9" s="11" t="s">
        <v>548</v>
      </c>
      <c r="DU9" s="11" t="s">
        <v>549</v>
      </c>
      <c r="DV9" s="11" t="s">
        <v>550</v>
      </c>
      <c r="DW9" s="11" t="s">
        <v>551</v>
      </c>
      <c r="DX9" s="11" t="s">
        <v>552</v>
      </c>
      <c r="DY9" s="11" t="s">
        <v>23</v>
      </c>
      <c r="DZ9" s="11" t="s">
        <v>23</v>
      </c>
      <c r="EA9" s="11" t="s">
        <v>23</v>
      </c>
      <c r="EB9" s="11" t="s">
        <v>23</v>
      </c>
      <c r="EC9" s="11" t="s">
        <v>553</v>
      </c>
      <c r="ED9" s="11" t="s">
        <v>554</v>
      </c>
      <c r="EE9" s="11" t="s">
        <v>554</v>
      </c>
      <c r="EF9" s="11" t="s">
        <v>81</v>
      </c>
      <c r="EG9" s="11" t="s">
        <v>81</v>
      </c>
      <c r="EH9" s="11" t="s">
        <v>81</v>
      </c>
      <c r="EI9" s="11" t="s">
        <v>81</v>
      </c>
      <c r="EJ9" s="11" t="s">
        <v>81</v>
      </c>
      <c r="EK9" s="11" t="s">
        <v>555</v>
      </c>
      <c r="EL9" s="11" t="s">
        <v>555</v>
      </c>
      <c r="EM9" s="11" t="s">
        <v>556</v>
      </c>
      <c r="EN9" s="11" t="s">
        <v>556</v>
      </c>
      <c r="EO9" s="11" t="s">
        <v>556</v>
      </c>
      <c r="EP9" s="11" t="s">
        <v>556</v>
      </c>
      <c r="EQ9" s="11" t="s">
        <v>557</v>
      </c>
      <c r="ER9" s="11" t="s">
        <v>340</v>
      </c>
      <c r="ES9" s="11" t="s">
        <v>558</v>
      </c>
      <c r="ET9" s="11" t="s">
        <v>117</v>
      </c>
      <c r="EU9" s="11" t="s">
        <v>117</v>
      </c>
      <c r="EV9" s="11" t="s">
        <v>117</v>
      </c>
      <c r="EW9" s="11" t="s">
        <v>117</v>
      </c>
      <c r="EX9" s="11" t="s">
        <v>117</v>
      </c>
      <c r="EY9" s="11" t="s">
        <v>559</v>
      </c>
      <c r="EZ9" s="11" t="s">
        <v>560</v>
      </c>
      <c r="FA9" s="11" t="s">
        <v>560</v>
      </c>
      <c r="FB9" s="11" t="s">
        <v>229</v>
      </c>
      <c r="FC9" s="11" t="s">
        <v>561</v>
      </c>
      <c r="FD9" s="11" t="s">
        <v>561</v>
      </c>
      <c r="FE9" s="11" t="s">
        <v>562</v>
      </c>
      <c r="FF9" s="11" t="s">
        <v>562</v>
      </c>
      <c r="FG9" s="11" t="s">
        <v>563</v>
      </c>
      <c r="FH9" s="11" t="s">
        <v>172</v>
      </c>
      <c r="FI9" s="11" t="s">
        <v>184</v>
      </c>
      <c r="FJ9" s="195"/>
      <c r="FK9" s="1"/>
      <c r="FL9" s="12" t="s">
        <v>564</v>
      </c>
      <c r="FM9" s="12" t="s">
        <v>565</v>
      </c>
      <c r="FN9" s="12" t="s">
        <v>566</v>
      </c>
      <c r="FO9" s="12" t="s">
        <v>567</v>
      </c>
      <c r="FP9" s="12" t="s">
        <v>568</v>
      </c>
      <c r="FQ9" s="12" t="s">
        <v>569</v>
      </c>
      <c r="FR9" s="12" t="s">
        <v>560</v>
      </c>
      <c r="FS9" s="12" t="s">
        <v>560</v>
      </c>
      <c r="FT9" s="198"/>
    </row>
    <row r="10" spans="1:176" ht="40.049999999999997" customHeight="1" x14ac:dyDescent="0.3">
      <c r="A10" s="195"/>
      <c r="B10" s="195"/>
      <c r="C10" s="9" t="s">
        <v>570</v>
      </c>
      <c r="D10" s="9" t="s">
        <v>571</v>
      </c>
      <c r="E10" s="9" t="s">
        <v>572</v>
      </c>
      <c r="F10" s="9" t="s">
        <v>573</v>
      </c>
      <c r="G10" s="9" t="s">
        <v>574</v>
      </c>
      <c r="H10" s="9" t="s">
        <v>575</v>
      </c>
      <c r="I10" s="9" t="s">
        <v>576</v>
      </c>
      <c r="J10" s="9" t="s">
        <v>577</v>
      </c>
      <c r="K10" s="9" t="s">
        <v>578</v>
      </c>
      <c r="L10" s="9" t="s">
        <v>579</v>
      </c>
      <c r="M10" s="9" t="s">
        <v>580</v>
      </c>
      <c r="N10" s="9" t="s">
        <v>581</v>
      </c>
      <c r="O10" s="9" t="s">
        <v>582</v>
      </c>
      <c r="P10" s="9" t="s">
        <v>583</v>
      </c>
      <c r="Q10" s="9" t="s">
        <v>584</v>
      </c>
      <c r="R10" s="9" t="s">
        <v>585</v>
      </c>
      <c r="S10" s="9" t="s">
        <v>586</v>
      </c>
      <c r="T10" s="9" t="s">
        <v>587</v>
      </c>
      <c r="U10" s="9" t="s">
        <v>588</v>
      </c>
      <c r="V10" s="9" t="s">
        <v>589</v>
      </c>
      <c r="W10" s="9" t="s">
        <v>590</v>
      </c>
      <c r="X10" s="9" t="s">
        <v>591</v>
      </c>
      <c r="Y10" s="9" t="s">
        <v>592</v>
      </c>
      <c r="Z10" s="9" t="s">
        <v>593</v>
      </c>
      <c r="AA10" s="9" t="s">
        <v>594</v>
      </c>
      <c r="AB10" s="9" t="s">
        <v>256</v>
      </c>
      <c r="AC10" s="9" t="s">
        <v>595</v>
      </c>
      <c r="AD10" s="9" t="s">
        <v>236</v>
      </c>
      <c r="AE10" s="9" t="s">
        <v>238</v>
      </c>
      <c r="AF10" s="9" t="s">
        <v>596</v>
      </c>
      <c r="AG10" s="9" t="s">
        <v>597</v>
      </c>
      <c r="AH10" s="9" t="s">
        <v>598</v>
      </c>
      <c r="AI10" s="9" t="s">
        <v>599</v>
      </c>
      <c r="AJ10" s="9" t="s">
        <v>600</v>
      </c>
      <c r="AK10" s="9" t="s">
        <v>601</v>
      </c>
      <c r="AL10" s="9" t="s">
        <v>602</v>
      </c>
      <c r="AM10" s="9" t="s">
        <v>603</v>
      </c>
      <c r="AN10" s="9" t="s">
        <v>604</v>
      </c>
      <c r="AO10" s="9" t="s">
        <v>605</v>
      </c>
      <c r="AP10" s="9" t="s">
        <v>606</v>
      </c>
      <c r="AQ10" s="9" t="s">
        <v>523</v>
      </c>
      <c r="AR10" s="9" t="s">
        <v>607</v>
      </c>
      <c r="AS10" s="9" t="s">
        <v>608</v>
      </c>
      <c r="AT10" s="9" t="s">
        <v>609</v>
      </c>
      <c r="AU10" s="9" t="s">
        <v>610</v>
      </c>
      <c r="AV10" s="9" t="s">
        <v>611</v>
      </c>
      <c r="AW10" s="9" t="s">
        <v>612</v>
      </c>
      <c r="AX10" s="9" t="s">
        <v>613</v>
      </c>
      <c r="AY10" s="9" t="s">
        <v>614</v>
      </c>
      <c r="AZ10" s="9" t="s">
        <v>615</v>
      </c>
      <c r="BA10" s="9" t="s">
        <v>616</v>
      </c>
      <c r="BB10" s="9" t="s">
        <v>617</v>
      </c>
      <c r="BC10" s="9" t="s">
        <v>618</v>
      </c>
      <c r="BD10" s="9" t="s">
        <v>619</v>
      </c>
      <c r="BE10" s="9" t="s">
        <v>620</v>
      </c>
      <c r="BF10" s="9" t="s">
        <v>621</v>
      </c>
      <c r="BG10" s="9" t="s">
        <v>622</v>
      </c>
      <c r="BH10" s="9" t="s">
        <v>623</v>
      </c>
      <c r="BI10" s="9" t="s">
        <v>624</v>
      </c>
      <c r="BJ10" s="9" t="s">
        <v>625</v>
      </c>
      <c r="BK10" s="9" t="s">
        <v>626</v>
      </c>
      <c r="BL10" s="9" t="s">
        <v>627</v>
      </c>
      <c r="BM10" s="9" t="s">
        <v>628</v>
      </c>
      <c r="BN10" s="9" t="s">
        <v>629</v>
      </c>
      <c r="BO10" s="9" t="s">
        <v>288</v>
      </c>
      <c r="BP10" s="9" t="s">
        <v>630</v>
      </c>
      <c r="BQ10" s="9" t="s">
        <v>631</v>
      </c>
      <c r="BR10" s="9" t="s">
        <v>632</v>
      </c>
      <c r="BS10" s="9" t="s">
        <v>633</v>
      </c>
      <c r="BT10" s="9" t="s">
        <v>634</v>
      </c>
      <c r="BU10" s="9" t="s">
        <v>635</v>
      </c>
      <c r="BV10" s="9" t="s">
        <v>636</v>
      </c>
      <c r="BW10" s="9" t="s">
        <v>637</v>
      </c>
      <c r="BX10" s="9" t="s">
        <v>638</v>
      </c>
      <c r="BY10" s="9" t="s">
        <v>275</v>
      </c>
      <c r="BZ10" s="9" t="s">
        <v>639</v>
      </c>
      <c r="CA10" s="9" t="s">
        <v>640</v>
      </c>
      <c r="CB10" s="9" t="s">
        <v>641</v>
      </c>
      <c r="CC10" s="9" t="s">
        <v>642</v>
      </c>
      <c r="CD10" s="9" t="s">
        <v>643</v>
      </c>
      <c r="CE10" s="9" t="s">
        <v>644</v>
      </c>
      <c r="CF10" s="9" t="s">
        <v>645</v>
      </c>
      <c r="CG10" s="9" t="s">
        <v>646</v>
      </c>
      <c r="CH10" s="9" t="s">
        <v>647</v>
      </c>
      <c r="CI10" s="9" t="s">
        <v>648</v>
      </c>
      <c r="CJ10" s="9" t="s">
        <v>649</v>
      </c>
      <c r="CK10" s="9" t="s">
        <v>650</v>
      </c>
      <c r="CL10" s="9" t="s">
        <v>651</v>
      </c>
      <c r="CM10" s="9" t="s">
        <v>652</v>
      </c>
      <c r="CN10" s="9" t="s">
        <v>653</v>
      </c>
      <c r="CO10" s="9" t="s">
        <v>654</v>
      </c>
      <c r="CP10" s="9" t="s">
        <v>655</v>
      </c>
      <c r="CQ10" s="9" t="s">
        <v>656</v>
      </c>
      <c r="CR10" s="9" t="s">
        <v>657</v>
      </c>
      <c r="CS10" s="9" t="s">
        <v>658</v>
      </c>
      <c r="CT10" s="9" t="s">
        <v>659</v>
      </c>
      <c r="CU10" s="9" t="s">
        <v>660</v>
      </c>
      <c r="CV10" s="9" t="s">
        <v>661</v>
      </c>
      <c r="CW10" s="9" t="s">
        <v>662</v>
      </c>
      <c r="CX10" s="9" t="s">
        <v>663</v>
      </c>
      <c r="CY10" s="9" t="s">
        <v>322</v>
      </c>
      <c r="CZ10" s="9" t="s">
        <v>664</v>
      </c>
      <c r="DA10" s="9" t="s">
        <v>41</v>
      </c>
      <c r="DB10" s="9" t="s">
        <v>665</v>
      </c>
      <c r="DC10" s="9" t="s">
        <v>666</v>
      </c>
      <c r="DD10" s="9" t="s">
        <v>667</v>
      </c>
      <c r="DE10" s="9" t="s">
        <v>668</v>
      </c>
      <c r="DF10" s="9" t="s">
        <v>669</v>
      </c>
      <c r="DG10" s="9" t="s">
        <v>670</v>
      </c>
      <c r="DH10" s="9" t="s">
        <v>671</v>
      </c>
      <c r="DI10" s="9" t="s">
        <v>672</v>
      </c>
      <c r="DJ10" s="9" t="s">
        <v>673</v>
      </c>
      <c r="DK10" s="9" t="s">
        <v>314</v>
      </c>
      <c r="DL10" s="9" t="s">
        <v>674</v>
      </c>
      <c r="DM10" s="9" t="s">
        <v>675</v>
      </c>
      <c r="DN10" s="9" t="s">
        <v>676</v>
      </c>
      <c r="DO10" s="9" t="s">
        <v>677</v>
      </c>
      <c r="DP10" s="9" t="s">
        <v>678</v>
      </c>
      <c r="DQ10" s="9" t="s">
        <v>679</v>
      </c>
      <c r="DR10" s="9" t="s">
        <v>680</v>
      </c>
      <c r="DS10" s="9" t="s">
        <v>681</v>
      </c>
      <c r="DT10" s="9" t="s">
        <v>682</v>
      </c>
      <c r="DU10" s="9" t="s">
        <v>683</v>
      </c>
      <c r="DV10" s="9" t="s">
        <v>684</v>
      </c>
      <c r="DW10" s="9" t="s">
        <v>685</v>
      </c>
      <c r="DX10" s="9" t="s">
        <v>686</v>
      </c>
      <c r="DY10" s="9" t="s">
        <v>687</v>
      </c>
      <c r="DZ10" s="9" t="s">
        <v>688</v>
      </c>
      <c r="EA10" s="9" t="s">
        <v>689</v>
      </c>
      <c r="EB10" s="9" t="s">
        <v>690</v>
      </c>
      <c r="EC10" s="9" t="s">
        <v>691</v>
      </c>
      <c r="ED10" s="9" t="s">
        <v>692</v>
      </c>
      <c r="EE10" s="9" t="s">
        <v>693</v>
      </c>
      <c r="EF10" s="9" t="s">
        <v>694</v>
      </c>
      <c r="EG10" s="9" t="s">
        <v>695</v>
      </c>
      <c r="EH10" s="9" t="s">
        <v>696</v>
      </c>
      <c r="EI10" s="9" t="s">
        <v>697</v>
      </c>
      <c r="EJ10" s="9" t="s">
        <v>698</v>
      </c>
      <c r="EK10" s="9" t="s">
        <v>699</v>
      </c>
      <c r="EL10" s="9" t="s">
        <v>700</v>
      </c>
      <c r="EM10" s="9" t="s">
        <v>701</v>
      </c>
      <c r="EN10" s="9" t="s">
        <v>702</v>
      </c>
      <c r="EO10" s="9" t="s">
        <v>703</v>
      </c>
      <c r="EP10" s="9" t="s">
        <v>704</v>
      </c>
      <c r="EQ10" s="9" t="s">
        <v>705</v>
      </c>
      <c r="ER10" s="9" t="s">
        <v>341</v>
      </c>
      <c r="ES10" s="9" t="s">
        <v>706</v>
      </c>
      <c r="ET10" s="9" t="s">
        <v>707</v>
      </c>
      <c r="EU10" s="9" t="s">
        <v>708</v>
      </c>
      <c r="EV10" s="9" t="s">
        <v>709</v>
      </c>
      <c r="EW10" s="9" t="s">
        <v>710</v>
      </c>
      <c r="EX10" s="9" t="s">
        <v>711</v>
      </c>
      <c r="EY10" s="9" t="s">
        <v>712</v>
      </c>
      <c r="EZ10" s="9" t="s">
        <v>713</v>
      </c>
      <c r="FA10" s="9" t="s">
        <v>714</v>
      </c>
      <c r="FB10" s="9" t="s">
        <v>715</v>
      </c>
      <c r="FC10" s="9" t="s">
        <v>716</v>
      </c>
      <c r="FD10" s="9" t="s">
        <v>717</v>
      </c>
      <c r="FE10" s="9" t="s">
        <v>718</v>
      </c>
      <c r="FF10" s="9" t="s">
        <v>719</v>
      </c>
      <c r="FG10" s="9" t="s">
        <v>720</v>
      </c>
      <c r="FH10" s="9" t="s">
        <v>721</v>
      </c>
      <c r="FI10" s="9" t="s">
        <v>722</v>
      </c>
      <c r="FJ10" s="195" t="s">
        <v>723</v>
      </c>
      <c r="FK10" s="1"/>
      <c r="FL10" s="10" t="s">
        <v>724</v>
      </c>
      <c r="FM10" s="10" t="s">
        <v>725</v>
      </c>
      <c r="FN10" s="10" t="s">
        <v>726</v>
      </c>
      <c r="FO10" s="10" t="s">
        <v>727</v>
      </c>
      <c r="FP10" s="10" t="s">
        <v>728</v>
      </c>
      <c r="FQ10" s="10" t="s">
        <v>729</v>
      </c>
      <c r="FR10" s="10" t="s">
        <v>730</v>
      </c>
      <c r="FS10" s="10" t="s">
        <v>731</v>
      </c>
      <c r="FT10" s="198" t="s">
        <v>723</v>
      </c>
    </row>
    <row r="11" spans="1:176" ht="24" customHeight="1" x14ac:dyDescent="0.3">
      <c r="A11" s="13" t="s">
        <v>62</v>
      </c>
      <c r="B11" s="13" t="s">
        <v>732</v>
      </c>
      <c r="C11" s="14"/>
      <c r="D11" s="14"/>
      <c r="E11" s="14">
        <v>643.70000000000005</v>
      </c>
      <c r="F11" s="14">
        <v>215.1</v>
      </c>
      <c r="G11" s="14"/>
      <c r="H11" s="14"/>
      <c r="I11" s="14">
        <v>90.1</v>
      </c>
      <c r="J11" s="14">
        <v>227</v>
      </c>
      <c r="K11" s="14">
        <v>0</v>
      </c>
      <c r="L11" s="14"/>
      <c r="M11" s="14">
        <v>139.80000000000001</v>
      </c>
      <c r="N11" s="14">
        <v>139.5</v>
      </c>
      <c r="O11" s="14">
        <v>139.4</v>
      </c>
      <c r="P11" s="14">
        <v>237.7</v>
      </c>
      <c r="Q11" s="14"/>
      <c r="R11" s="14"/>
      <c r="S11" s="14">
        <v>547.29999999999995</v>
      </c>
      <c r="T11" s="14">
        <v>10.4</v>
      </c>
      <c r="U11" s="14"/>
      <c r="V11" s="14"/>
      <c r="W11" s="14"/>
      <c r="X11" s="14"/>
      <c r="Y11" s="14">
        <v>166.7</v>
      </c>
      <c r="Z11" s="14">
        <v>7.3</v>
      </c>
      <c r="AA11" s="14">
        <v>3.2</v>
      </c>
      <c r="AB11" s="14">
        <v>0</v>
      </c>
      <c r="AC11" s="14">
        <v>6.6</v>
      </c>
      <c r="AD11" s="14">
        <v>10.1</v>
      </c>
      <c r="AE11" s="14">
        <v>142.6</v>
      </c>
      <c r="AF11" s="14">
        <v>7.6</v>
      </c>
      <c r="AG11" s="14"/>
      <c r="AH11" s="14"/>
      <c r="AI11" s="14"/>
      <c r="AJ11" s="14">
        <v>110.5</v>
      </c>
      <c r="AK11" s="14">
        <v>223.6</v>
      </c>
      <c r="AL11" s="14"/>
      <c r="AM11" s="14"/>
      <c r="AN11" s="14"/>
      <c r="AO11" s="14">
        <v>6.5</v>
      </c>
      <c r="AP11" s="14">
        <v>382.2</v>
      </c>
      <c r="AQ11" s="14">
        <v>82</v>
      </c>
      <c r="AR11" s="14">
        <v>149.5</v>
      </c>
      <c r="AS11" s="14">
        <v>42.3</v>
      </c>
      <c r="AT11" s="14">
        <v>18.5</v>
      </c>
      <c r="AU11" s="14">
        <v>19.7</v>
      </c>
      <c r="AV11" s="14">
        <v>91.6</v>
      </c>
      <c r="AW11" s="14"/>
      <c r="AX11" s="14"/>
      <c r="AY11" s="14"/>
      <c r="AZ11" s="14">
        <v>109.4</v>
      </c>
      <c r="BA11" s="14">
        <v>0</v>
      </c>
      <c r="BB11" s="14">
        <v>6.4</v>
      </c>
      <c r="BC11" s="14">
        <v>46.6</v>
      </c>
      <c r="BD11" s="14">
        <v>18.100000000000001</v>
      </c>
      <c r="BE11" s="14">
        <v>4</v>
      </c>
      <c r="BF11" s="14">
        <v>39.5</v>
      </c>
      <c r="BG11" s="14">
        <v>172.9</v>
      </c>
      <c r="BH11" s="14">
        <v>95</v>
      </c>
      <c r="BI11" s="14"/>
      <c r="BJ11" s="14"/>
      <c r="BK11" s="14">
        <v>47.3</v>
      </c>
      <c r="BL11" s="14">
        <v>0</v>
      </c>
      <c r="BM11" s="14"/>
      <c r="BN11" s="14"/>
      <c r="BO11" s="14">
        <v>86.4</v>
      </c>
      <c r="BP11" s="14">
        <v>0</v>
      </c>
      <c r="BQ11" s="14"/>
      <c r="BR11" s="14"/>
      <c r="BS11" s="14"/>
      <c r="BT11" s="14">
        <v>0</v>
      </c>
      <c r="BU11" s="14"/>
      <c r="BV11" s="14"/>
      <c r="BW11" s="14"/>
      <c r="BX11" s="14"/>
      <c r="BY11" s="14"/>
      <c r="BZ11" s="14"/>
      <c r="CA11" s="14"/>
      <c r="CB11" s="14">
        <v>4.7</v>
      </c>
      <c r="CC11" s="14">
        <v>241.2</v>
      </c>
      <c r="CD11" s="14">
        <v>133</v>
      </c>
      <c r="CE11" s="14">
        <v>61.9</v>
      </c>
      <c r="CF11" s="14">
        <v>79.599999999999994</v>
      </c>
      <c r="CG11" s="14">
        <v>30.2</v>
      </c>
      <c r="CH11" s="14">
        <v>0</v>
      </c>
      <c r="CI11" s="14"/>
      <c r="CJ11" s="14"/>
      <c r="CK11" s="14">
        <v>144.6</v>
      </c>
      <c r="CL11" s="14">
        <v>146.80000000000001</v>
      </c>
      <c r="CM11" s="14">
        <v>147.5</v>
      </c>
      <c r="CN11" s="14">
        <v>0</v>
      </c>
      <c r="CO11" s="14"/>
      <c r="CP11" s="14"/>
      <c r="CQ11" s="14"/>
      <c r="CR11" s="14"/>
      <c r="CS11" s="14"/>
      <c r="CT11" s="14"/>
      <c r="CU11" s="14">
        <v>0</v>
      </c>
      <c r="CV11" s="14">
        <v>73.7</v>
      </c>
      <c r="CW11" s="14">
        <v>0</v>
      </c>
      <c r="CX11" s="14">
        <v>14.1</v>
      </c>
      <c r="CY11" s="14">
        <v>0</v>
      </c>
      <c r="CZ11" s="14">
        <v>0</v>
      </c>
      <c r="DA11" s="14">
        <v>20</v>
      </c>
      <c r="DB11" s="14">
        <v>9.9</v>
      </c>
      <c r="DC11" s="14">
        <v>5.5</v>
      </c>
      <c r="DD11" s="14">
        <v>1.2</v>
      </c>
      <c r="DE11" s="14">
        <v>3.4</v>
      </c>
      <c r="DF11" s="14">
        <v>5.0999999999999996</v>
      </c>
      <c r="DG11" s="14">
        <v>20.2</v>
      </c>
      <c r="DH11" s="14">
        <v>20</v>
      </c>
      <c r="DI11" s="14">
        <v>18.899999999999999</v>
      </c>
      <c r="DJ11" s="14">
        <v>3.6</v>
      </c>
      <c r="DK11" s="14">
        <v>9.3000000000000007</v>
      </c>
      <c r="DL11" s="14">
        <v>0</v>
      </c>
      <c r="DM11" s="14">
        <v>0</v>
      </c>
      <c r="DN11" s="14">
        <v>22.9</v>
      </c>
      <c r="DO11" s="14">
        <v>53.2</v>
      </c>
      <c r="DP11" s="14">
        <v>4.4000000000000004</v>
      </c>
      <c r="DQ11" s="14">
        <v>2.4</v>
      </c>
      <c r="DR11" s="14">
        <v>2.4</v>
      </c>
      <c r="DS11" s="14"/>
      <c r="DT11" s="14">
        <v>0</v>
      </c>
      <c r="DU11" s="14">
        <v>3.3</v>
      </c>
      <c r="DV11" s="14">
        <v>20.3</v>
      </c>
      <c r="DW11" s="14">
        <v>3</v>
      </c>
      <c r="DX11" s="14"/>
      <c r="DY11" s="14">
        <v>19.8</v>
      </c>
      <c r="DZ11" s="14">
        <v>9.6999999999999993</v>
      </c>
      <c r="EA11" s="14">
        <v>20.2</v>
      </c>
      <c r="EB11" s="14">
        <v>20.2</v>
      </c>
      <c r="EC11" s="14">
        <v>20</v>
      </c>
      <c r="ED11" s="14">
        <v>27.1</v>
      </c>
      <c r="EE11" s="14">
        <v>43.6</v>
      </c>
      <c r="EF11" s="14">
        <v>0</v>
      </c>
      <c r="EG11" s="14">
        <v>17.7</v>
      </c>
      <c r="EH11" s="14">
        <v>29.9</v>
      </c>
      <c r="EI11" s="14">
        <v>1</v>
      </c>
      <c r="EJ11" s="14">
        <v>0</v>
      </c>
      <c r="EK11" s="14">
        <v>21</v>
      </c>
      <c r="EL11" s="14">
        <v>7.4</v>
      </c>
      <c r="EM11" s="14">
        <v>9</v>
      </c>
      <c r="EN11" s="14">
        <v>20.399999999999999</v>
      </c>
      <c r="EO11" s="14">
        <v>20.399999999999999</v>
      </c>
      <c r="EP11" s="14">
        <v>20.2</v>
      </c>
      <c r="EQ11" s="14">
        <v>11.9</v>
      </c>
      <c r="ER11" s="14">
        <v>0</v>
      </c>
      <c r="ES11" s="14">
        <v>0</v>
      </c>
      <c r="ET11" s="14">
        <v>0</v>
      </c>
      <c r="EU11" s="14">
        <v>0.6</v>
      </c>
      <c r="EV11" s="14">
        <v>3.6</v>
      </c>
      <c r="EW11" s="14">
        <v>0.5</v>
      </c>
      <c r="EX11" s="14">
        <v>0</v>
      </c>
      <c r="EY11" s="14">
        <v>0</v>
      </c>
      <c r="EZ11" s="14">
        <v>8.1</v>
      </c>
      <c r="FA11" s="14">
        <v>20</v>
      </c>
      <c r="FB11" s="14"/>
      <c r="FC11" s="14">
        <v>43.1</v>
      </c>
      <c r="FD11" s="14">
        <v>30.9</v>
      </c>
      <c r="FE11" s="14">
        <v>29.3</v>
      </c>
      <c r="FF11" s="14">
        <v>3.2</v>
      </c>
      <c r="FG11" s="14">
        <v>13.2</v>
      </c>
      <c r="FH11" s="14"/>
      <c r="FI11" s="14"/>
      <c r="FJ11" s="14">
        <v>6264.4</v>
      </c>
      <c r="FK11" s="15"/>
      <c r="FL11" s="14">
        <v>21.556799999999999</v>
      </c>
      <c r="FM11" s="14">
        <v>8.0030000000000001</v>
      </c>
      <c r="FN11" s="14"/>
      <c r="FO11" s="14">
        <v>13.2</v>
      </c>
      <c r="FP11" s="14"/>
      <c r="FQ11" s="14">
        <v>9.4339300000000001</v>
      </c>
      <c r="FR11" s="14">
        <v>11</v>
      </c>
      <c r="FS11" s="14">
        <v>15.3</v>
      </c>
      <c r="FT11" s="14">
        <v>78.493729999999999</v>
      </c>
    </row>
    <row r="12" spans="1:176" ht="24" customHeight="1" x14ac:dyDescent="0.3">
      <c r="A12" s="16" t="s">
        <v>62</v>
      </c>
      <c r="B12" s="16" t="s">
        <v>733</v>
      </c>
      <c r="C12" s="17"/>
      <c r="D12" s="17"/>
      <c r="E12" s="17">
        <v>650.79999999999995</v>
      </c>
      <c r="F12" s="17">
        <v>217.4</v>
      </c>
      <c r="G12" s="17"/>
      <c r="H12" s="17"/>
      <c r="I12" s="17">
        <v>90.6</v>
      </c>
      <c r="J12" s="17">
        <v>229.3</v>
      </c>
      <c r="K12" s="17">
        <v>0</v>
      </c>
      <c r="L12" s="17"/>
      <c r="M12" s="17">
        <v>119.8</v>
      </c>
      <c r="N12" s="17">
        <v>121.1</v>
      </c>
      <c r="O12" s="17">
        <v>119.6</v>
      </c>
      <c r="P12" s="17">
        <v>220.6</v>
      </c>
      <c r="Q12" s="17"/>
      <c r="R12" s="17"/>
      <c r="S12" s="17">
        <v>561.5</v>
      </c>
      <c r="T12" s="17">
        <v>10.5</v>
      </c>
      <c r="U12" s="17"/>
      <c r="V12" s="17"/>
      <c r="W12" s="17"/>
      <c r="X12" s="17"/>
      <c r="Y12" s="17">
        <v>168.8</v>
      </c>
      <c r="Z12" s="17">
        <v>7.5</v>
      </c>
      <c r="AA12" s="17">
        <v>3.4</v>
      </c>
      <c r="AB12" s="17">
        <v>0</v>
      </c>
      <c r="AC12" s="17">
        <v>6.6</v>
      </c>
      <c r="AD12" s="17">
        <v>10.199999999999999</v>
      </c>
      <c r="AE12" s="17">
        <v>143.4</v>
      </c>
      <c r="AF12" s="17">
        <v>7.6</v>
      </c>
      <c r="AG12" s="17"/>
      <c r="AH12" s="17"/>
      <c r="AI12" s="17"/>
      <c r="AJ12" s="17">
        <v>110.8</v>
      </c>
      <c r="AK12" s="17">
        <v>222.6</v>
      </c>
      <c r="AL12" s="17"/>
      <c r="AM12" s="17"/>
      <c r="AN12" s="17"/>
      <c r="AO12" s="17">
        <v>6.5</v>
      </c>
      <c r="AP12" s="17">
        <v>446</v>
      </c>
      <c r="AQ12" s="17">
        <v>82</v>
      </c>
      <c r="AR12" s="17">
        <v>150.1</v>
      </c>
      <c r="AS12" s="17">
        <v>42.3</v>
      </c>
      <c r="AT12" s="17">
        <v>18.5</v>
      </c>
      <c r="AU12" s="17">
        <v>19.7</v>
      </c>
      <c r="AV12" s="17">
        <v>94.6</v>
      </c>
      <c r="AW12" s="17"/>
      <c r="AX12" s="17"/>
      <c r="AY12" s="17"/>
      <c r="AZ12" s="17">
        <v>109.6</v>
      </c>
      <c r="BA12" s="17">
        <v>0</v>
      </c>
      <c r="BB12" s="17">
        <v>6.5</v>
      </c>
      <c r="BC12" s="17">
        <v>46.7</v>
      </c>
      <c r="BD12" s="17">
        <v>18</v>
      </c>
      <c r="BE12" s="17">
        <v>4</v>
      </c>
      <c r="BF12" s="17">
        <v>39.700000000000003</v>
      </c>
      <c r="BG12" s="17">
        <v>174.4</v>
      </c>
      <c r="BH12" s="17">
        <v>95.4</v>
      </c>
      <c r="BI12" s="17"/>
      <c r="BJ12" s="17"/>
      <c r="BK12" s="17">
        <v>47.5</v>
      </c>
      <c r="BL12" s="17">
        <v>0</v>
      </c>
      <c r="BM12" s="17"/>
      <c r="BN12" s="17"/>
      <c r="BO12" s="17">
        <v>86.4</v>
      </c>
      <c r="BP12" s="17">
        <v>0</v>
      </c>
      <c r="BQ12" s="17"/>
      <c r="BR12" s="17"/>
      <c r="BS12" s="17"/>
      <c r="BT12" s="17">
        <v>0</v>
      </c>
      <c r="BU12" s="17"/>
      <c r="BV12" s="17"/>
      <c r="BW12" s="17"/>
      <c r="BX12" s="17"/>
      <c r="BY12" s="17"/>
      <c r="BZ12" s="17"/>
      <c r="CA12" s="17"/>
      <c r="CB12" s="17">
        <v>4.7</v>
      </c>
      <c r="CC12" s="17">
        <v>264.3</v>
      </c>
      <c r="CD12" s="17">
        <v>133.9</v>
      </c>
      <c r="CE12" s="17">
        <v>62.1</v>
      </c>
      <c r="CF12" s="17">
        <v>79</v>
      </c>
      <c r="CG12" s="17">
        <v>30.4</v>
      </c>
      <c r="CH12" s="17">
        <v>0</v>
      </c>
      <c r="CI12" s="17"/>
      <c r="CJ12" s="17"/>
      <c r="CK12" s="17">
        <v>144.9</v>
      </c>
      <c r="CL12" s="17">
        <v>146.9</v>
      </c>
      <c r="CM12" s="17">
        <v>147.80000000000001</v>
      </c>
      <c r="CN12" s="17">
        <v>0</v>
      </c>
      <c r="CO12" s="17"/>
      <c r="CP12" s="17"/>
      <c r="CQ12" s="17"/>
      <c r="CR12" s="17"/>
      <c r="CS12" s="17"/>
      <c r="CT12" s="17"/>
      <c r="CU12" s="17">
        <v>0</v>
      </c>
      <c r="CV12" s="17">
        <v>73.400000000000006</v>
      </c>
      <c r="CW12" s="17">
        <v>0</v>
      </c>
      <c r="CX12" s="17">
        <v>14.1</v>
      </c>
      <c r="CY12" s="17">
        <v>0</v>
      </c>
      <c r="CZ12" s="17">
        <v>0</v>
      </c>
      <c r="DA12" s="17">
        <v>20</v>
      </c>
      <c r="DB12" s="17">
        <v>9.9</v>
      </c>
      <c r="DC12" s="17">
        <v>5.5</v>
      </c>
      <c r="DD12" s="17">
        <v>1.2</v>
      </c>
      <c r="DE12" s="17">
        <v>3.4</v>
      </c>
      <c r="DF12" s="17">
        <v>5.0999999999999996</v>
      </c>
      <c r="DG12" s="17">
        <v>20.3</v>
      </c>
      <c r="DH12" s="17">
        <v>20</v>
      </c>
      <c r="DI12" s="17">
        <v>18.899999999999999</v>
      </c>
      <c r="DJ12" s="17">
        <v>3.6</v>
      </c>
      <c r="DK12" s="17">
        <v>9.3000000000000007</v>
      </c>
      <c r="DL12" s="17">
        <v>0</v>
      </c>
      <c r="DM12" s="17">
        <v>0</v>
      </c>
      <c r="DN12" s="17">
        <v>18.7</v>
      </c>
      <c r="DO12" s="17">
        <v>38.5</v>
      </c>
      <c r="DP12" s="17">
        <v>4.4000000000000004</v>
      </c>
      <c r="DQ12" s="17">
        <v>2.4</v>
      </c>
      <c r="DR12" s="17">
        <v>2.4</v>
      </c>
      <c r="DS12" s="17"/>
      <c r="DT12" s="17">
        <v>0</v>
      </c>
      <c r="DU12" s="17">
        <v>3.3</v>
      </c>
      <c r="DV12" s="17">
        <v>20.3</v>
      </c>
      <c r="DW12" s="17">
        <v>3</v>
      </c>
      <c r="DX12" s="17"/>
      <c r="DY12" s="17">
        <v>19.8</v>
      </c>
      <c r="DZ12" s="17">
        <v>9.6999999999999993</v>
      </c>
      <c r="EA12" s="17">
        <v>20.100000000000001</v>
      </c>
      <c r="EB12" s="17">
        <v>20.3</v>
      </c>
      <c r="EC12" s="17">
        <v>20</v>
      </c>
      <c r="ED12" s="17">
        <v>23.3</v>
      </c>
      <c r="EE12" s="17">
        <v>47.6</v>
      </c>
      <c r="EF12" s="17">
        <v>0</v>
      </c>
      <c r="EG12" s="17">
        <v>12.1</v>
      </c>
      <c r="EH12" s="17">
        <v>24.7</v>
      </c>
      <c r="EI12" s="17">
        <v>0.5</v>
      </c>
      <c r="EJ12" s="17">
        <v>0</v>
      </c>
      <c r="EK12" s="17">
        <v>20.9</v>
      </c>
      <c r="EL12" s="17">
        <v>7.4</v>
      </c>
      <c r="EM12" s="17">
        <v>9</v>
      </c>
      <c r="EN12" s="17">
        <v>20.399999999999999</v>
      </c>
      <c r="EO12" s="17">
        <v>20.399999999999999</v>
      </c>
      <c r="EP12" s="17">
        <v>20.2</v>
      </c>
      <c r="EQ12" s="17">
        <v>11.8</v>
      </c>
      <c r="ER12" s="17">
        <v>0</v>
      </c>
      <c r="ES12" s="17">
        <v>0</v>
      </c>
      <c r="ET12" s="17">
        <v>0</v>
      </c>
      <c r="EU12" s="17">
        <v>0.6</v>
      </c>
      <c r="EV12" s="17">
        <v>0.2</v>
      </c>
      <c r="EW12" s="17">
        <v>0</v>
      </c>
      <c r="EX12" s="17">
        <v>0</v>
      </c>
      <c r="EY12" s="17">
        <v>0</v>
      </c>
      <c r="EZ12" s="17">
        <v>8.1999999999999993</v>
      </c>
      <c r="FA12" s="17">
        <v>20</v>
      </c>
      <c r="FB12" s="17"/>
      <c r="FC12" s="17">
        <v>42.9</v>
      </c>
      <c r="FD12" s="17">
        <v>30.8</v>
      </c>
      <c r="FE12" s="17">
        <v>29.3</v>
      </c>
      <c r="FF12" s="17">
        <v>3.2</v>
      </c>
      <c r="FG12" s="17">
        <v>13.3</v>
      </c>
      <c r="FH12" s="17"/>
      <c r="FI12" s="17"/>
      <c r="FJ12" s="17">
        <v>6278.4</v>
      </c>
      <c r="FK12" s="15"/>
      <c r="FL12" s="17">
        <v>21.617049999999999</v>
      </c>
      <c r="FM12" s="17">
        <v>8.0120000000000005</v>
      </c>
      <c r="FN12" s="17"/>
      <c r="FO12" s="17">
        <v>13.2</v>
      </c>
      <c r="FP12" s="17"/>
      <c r="FQ12" s="17">
        <v>9.4337499999999999</v>
      </c>
      <c r="FR12" s="17">
        <v>11.1</v>
      </c>
      <c r="FS12" s="17">
        <v>15.2</v>
      </c>
      <c r="FT12" s="17">
        <v>78.562799999999996</v>
      </c>
    </row>
    <row r="13" spans="1:176" ht="24" customHeight="1" x14ac:dyDescent="0.3">
      <c r="A13" s="16" t="s">
        <v>62</v>
      </c>
      <c r="B13" s="16" t="s">
        <v>734</v>
      </c>
      <c r="C13" s="17"/>
      <c r="D13" s="17"/>
      <c r="E13" s="17">
        <v>646.70000000000005</v>
      </c>
      <c r="F13" s="17">
        <v>216.6</v>
      </c>
      <c r="G13" s="17"/>
      <c r="H13" s="17"/>
      <c r="I13" s="17">
        <v>90.1</v>
      </c>
      <c r="J13" s="17">
        <v>229.2</v>
      </c>
      <c r="K13" s="17">
        <v>0</v>
      </c>
      <c r="L13" s="17"/>
      <c r="M13" s="17">
        <v>107.4</v>
      </c>
      <c r="N13" s="17">
        <v>106.7</v>
      </c>
      <c r="O13" s="17">
        <v>106.9</v>
      </c>
      <c r="P13" s="17">
        <v>208.7</v>
      </c>
      <c r="Q13" s="17"/>
      <c r="R13" s="17"/>
      <c r="S13" s="17">
        <v>554.5</v>
      </c>
      <c r="T13" s="17">
        <v>10.5</v>
      </c>
      <c r="U13" s="17"/>
      <c r="V13" s="17"/>
      <c r="W13" s="17"/>
      <c r="X13" s="17"/>
      <c r="Y13" s="17">
        <v>167.8</v>
      </c>
      <c r="Z13" s="17">
        <v>7.3</v>
      </c>
      <c r="AA13" s="17">
        <v>3.3</v>
      </c>
      <c r="AB13" s="17">
        <v>0</v>
      </c>
      <c r="AC13" s="17">
        <v>6.6</v>
      </c>
      <c r="AD13" s="17">
        <v>10.199999999999999</v>
      </c>
      <c r="AE13" s="17">
        <v>142.69999999999999</v>
      </c>
      <c r="AF13" s="17">
        <v>7.6</v>
      </c>
      <c r="AG13" s="17"/>
      <c r="AH13" s="17"/>
      <c r="AI13" s="17"/>
      <c r="AJ13" s="17">
        <v>110.9</v>
      </c>
      <c r="AK13" s="17">
        <v>222.4</v>
      </c>
      <c r="AL13" s="17"/>
      <c r="AM13" s="17"/>
      <c r="AN13" s="17"/>
      <c r="AO13" s="17">
        <v>6.5</v>
      </c>
      <c r="AP13" s="17">
        <v>300.60000000000002</v>
      </c>
      <c r="AQ13" s="17">
        <v>81.900000000000006</v>
      </c>
      <c r="AR13" s="17">
        <v>149</v>
      </c>
      <c r="AS13" s="17">
        <v>42.2</v>
      </c>
      <c r="AT13" s="17">
        <v>18.5</v>
      </c>
      <c r="AU13" s="17">
        <v>19.7</v>
      </c>
      <c r="AV13" s="17">
        <v>91.5</v>
      </c>
      <c r="AW13" s="17"/>
      <c r="AX13" s="17"/>
      <c r="AY13" s="17"/>
      <c r="AZ13" s="17">
        <v>109.5</v>
      </c>
      <c r="BA13" s="17">
        <v>0</v>
      </c>
      <c r="BB13" s="17">
        <v>6.4</v>
      </c>
      <c r="BC13" s="17">
        <v>46.2</v>
      </c>
      <c r="BD13" s="17">
        <v>18.2</v>
      </c>
      <c r="BE13" s="17">
        <v>4</v>
      </c>
      <c r="BF13" s="17">
        <v>39.200000000000003</v>
      </c>
      <c r="BG13" s="17">
        <v>174</v>
      </c>
      <c r="BH13" s="17">
        <v>95.1</v>
      </c>
      <c r="BI13" s="17"/>
      <c r="BJ13" s="17"/>
      <c r="BK13" s="17">
        <v>47.3</v>
      </c>
      <c r="BL13" s="17">
        <v>0</v>
      </c>
      <c r="BM13" s="17"/>
      <c r="BN13" s="17"/>
      <c r="BO13" s="17">
        <v>86.4</v>
      </c>
      <c r="BP13" s="17">
        <v>0</v>
      </c>
      <c r="BQ13" s="17"/>
      <c r="BR13" s="17"/>
      <c r="BS13" s="17"/>
      <c r="BT13" s="17">
        <v>0</v>
      </c>
      <c r="BU13" s="17"/>
      <c r="BV13" s="17"/>
      <c r="BW13" s="17"/>
      <c r="BX13" s="17"/>
      <c r="BY13" s="17"/>
      <c r="BZ13" s="17"/>
      <c r="CA13" s="17"/>
      <c r="CB13" s="17">
        <v>4.7</v>
      </c>
      <c r="CC13" s="17">
        <v>226.1</v>
      </c>
      <c r="CD13" s="17">
        <v>133.5</v>
      </c>
      <c r="CE13" s="17">
        <v>62</v>
      </c>
      <c r="CF13" s="17">
        <v>78.8</v>
      </c>
      <c r="CG13" s="17">
        <v>30.2</v>
      </c>
      <c r="CH13" s="17">
        <v>0</v>
      </c>
      <c r="CI13" s="17"/>
      <c r="CJ13" s="17"/>
      <c r="CK13" s="17">
        <v>144.6</v>
      </c>
      <c r="CL13" s="17">
        <v>146.9</v>
      </c>
      <c r="CM13" s="17">
        <v>147.69999999999999</v>
      </c>
      <c r="CN13" s="17">
        <v>0</v>
      </c>
      <c r="CO13" s="17"/>
      <c r="CP13" s="17"/>
      <c r="CQ13" s="17"/>
      <c r="CR13" s="17"/>
      <c r="CS13" s="17"/>
      <c r="CT13" s="17"/>
      <c r="CU13" s="17">
        <v>0</v>
      </c>
      <c r="CV13" s="17">
        <v>68.599999999999994</v>
      </c>
      <c r="CW13" s="17">
        <v>0</v>
      </c>
      <c r="CX13" s="17">
        <v>13.2</v>
      </c>
      <c r="CY13" s="17">
        <v>0</v>
      </c>
      <c r="CZ13" s="17">
        <v>0</v>
      </c>
      <c r="DA13" s="17">
        <v>20</v>
      </c>
      <c r="DB13" s="17">
        <v>9.9</v>
      </c>
      <c r="DC13" s="17">
        <v>5.5</v>
      </c>
      <c r="DD13" s="17">
        <v>1.2</v>
      </c>
      <c r="DE13" s="17">
        <v>3.4</v>
      </c>
      <c r="DF13" s="17">
        <v>5</v>
      </c>
      <c r="DG13" s="17">
        <v>20.3</v>
      </c>
      <c r="DH13" s="17">
        <v>20</v>
      </c>
      <c r="DI13" s="17">
        <v>18.899999999999999</v>
      </c>
      <c r="DJ13" s="17">
        <v>3.6</v>
      </c>
      <c r="DK13" s="17">
        <v>9.3000000000000007</v>
      </c>
      <c r="DL13" s="17">
        <v>0</v>
      </c>
      <c r="DM13" s="17">
        <v>0</v>
      </c>
      <c r="DN13" s="17">
        <v>17</v>
      </c>
      <c r="DO13" s="17">
        <v>34.4</v>
      </c>
      <c r="DP13" s="17">
        <v>4.4000000000000004</v>
      </c>
      <c r="DQ13" s="17">
        <v>2.4</v>
      </c>
      <c r="DR13" s="17">
        <v>2.4</v>
      </c>
      <c r="DS13" s="17"/>
      <c r="DT13" s="17">
        <v>0</v>
      </c>
      <c r="DU13" s="17">
        <v>3.3</v>
      </c>
      <c r="DV13" s="17">
        <v>20.3</v>
      </c>
      <c r="DW13" s="17">
        <v>3</v>
      </c>
      <c r="DX13" s="17"/>
      <c r="DY13" s="17">
        <v>19.8</v>
      </c>
      <c r="DZ13" s="17">
        <v>9.6</v>
      </c>
      <c r="EA13" s="17">
        <v>19.899999999999999</v>
      </c>
      <c r="EB13" s="17">
        <v>20.3</v>
      </c>
      <c r="EC13" s="17">
        <v>20</v>
      </c>
      <c r="ED13" s="17">
        <v>18.7</v>
      </c>
      <c r="EE13" s="17">
        <v>38.700000000000003</v>
      </c>
      <c r="EF13" s="17">
        <v>0</v>
      </c>
      <c r="EG13" s="17">
        <v>16.3</v>
      </c>
      <c r="EH13" s="17">
        <v>33.700000000000003</v>
      </c>
      <c r="EI13" s="17">
        <v>1</v>
      </c>
      <c r="EJ13" s="17">
        <v>0.2</v>
      </c>
      <c r="EK13" s="17">
        <v>21</v>
      </c>
      <c r="EL13" s="17">
        <v>7.3</v>
      </c>
      <c r="EM13" s="17">
        <v>9</v>
      </c>
      <c r="EN13" s="17">
        <v>20.399999999999999</v>
      </c>
      <c r="EO13" s="17">
        <v>20.399999999999999</v>
      </c>
      <c r="EP13" s="17">
        <v>20.2</v>
      </c>
      <c r="EQ13" s="17">
        <v>10.6</v>
      </c>
      <c r="ER13" s="17">
        <v>0</v>
      </c>
      <c r="ES13" s="17">
        <v>0</v>
      </c>
      <c r="ET13" s="17">
        <v>0</v>
      </c>
      <c r="EU13" s="17">
        <v>0.6</v>
      </c>
      <c r="EV13" s="17">
        <v>0</v>
      </c>
      <c r="EW13" s="17">
        <v>0</v>
      </c>
      <c r="EX13" s="17">
        <v>0</v>
      </c>
      <c r="EY13" s="17">
        <v>0</v>
      </c>
      <c r="EZ13" s="17">
        <v>8.1</v>
      </c>
      <c r="FA13" s="17">
        <v>20</v>
      </c>
      <c r="FB13" s="17"/>
      <c r="FC13" s="17">
        <v>42.9</v>
      </c>
      <c r="FD13" s="17">
        <v>30.9</v>
      </c>
      <c r="FE13" s="17">
        <v>29.3</v>
      </c>
      <c r="FF13" s="17">
        <v>3.2</v>
      </c>
      <c r="FG13" s="17">
        <v>13.4</v>
      </c>
      <c r="FH13" s="17"/>
      <c r="FI13" s="17"/>
      <c r="FJ13" s="17">
        <v>6008.4</v>
      </c>
      <c r="FK13" s="15"/>
      <c r="FL13" s="17">
        <v>21.539560000000002</v>
      </c>
      <c r="FM13" s="17">
        <v>5.0940000000000003</v>
      </c>
      <c r="FN13" s="17"/>
      <c r="FO13" s="17">
        <v>13.2</v>
      </c>
      <c r="FP13" s="17"/>
      <c r="FQ13" s="17">
        <v>9.4336400000000005</v>
      </c>
      <c r="FR13" s="17">
        <v>11</v>
      </c>
      <c r="FS13" s="17">
        <v>15.3</v>
      </c>
      <c r="FT13" s="17">
        <v>75.5672</v>
      </c>
    </row>
    <row r="14" spans="1:176" ht="24" customHeight="1" x14ac:dyDescent="0.3">
      <c r="A14" s="16" t="s">
        <v>62</v>
      </c>
      <c r="B14" s="16" t="s">
        <v>735</v>
      </c>
      <c r="C14" s="17"/>
      <c r="D14" s="17"/>
      <c r="E14" s="17">
        <v>646.6</v>
      </c>
      <c r="F14" s="17">
        <v>216</v>
      </c>
      <c r="G14" s="17"/>
      <c r="H14" s="17"/>
      <c r="I14" s="17">
        <v>89.2</v>
      </c>
      <c r="J14" s="17">
        <v>229</v>
      </c>
      <c r="K14" s="17">
        <v>0</v>
      </c>
      <c r="L14" s="17"/>
      <c r="M14" s="17">
        <v>122.2</v>
      </c>
      <c r="N14" s="17">
        <v>122.4</v>
      </c>
      <c r="O14" s="17">
        <v>122.4</v>
      </c>
      <c r="P14" s="17">
        <v>223.5</v>
      </c>
      <c r="Q14" s="17"/>
      <c r="R14" s="17"/>
      <c r="S14" s="17">
        <v>558.70000000000005</v>
      </c>
      <c r="T14" s="17">
        <v>10.3</v>
      </c>
      <c r="U14" s="17"/>
      <c r="V14" s="17"/>
      <c r="W14" s="17"/>
      <c r="X14" s="17"/>
      <c r="Y14" s="17">
        <v>164.3</v>
      </c>
      <c r="Z14" s="17">
        <v>7</v>
      </c>
      <c r="AA14" s="17">
        <v>3.2</v>
      </c>
      <c r="AB14" s="17">
        <v>0</v>
      </c>
      <c r="AC14" s="17">
        <v>6.6</v>
      </c>
      <c r="AD14" s="17">
        <v>10.199999999999999</v>
      </c>
      <c r="AE14" s="17">
        <v>142.9</v>
      </c>
      <c r="AF14" s="17">
        <v>7.6</v>
      </c>
      <c r="AG14" s="17"/>
      <c r="AH14" s="17"/>
      <c r="AI14" s="17"/>
      <c r="AJ14" s="17">
        <v>110.1</v>
      </c>
      <c r="AK14" s="17">
        <v>222.4</v>
      </c>
      <c r="AL14" s="17"/>
      <c r="AM14" s="17"/>
      <c r="AN14" s="17"/>
      <c r="AO14" s="17">
        <v>6.5</v>
      </c>
      <c r="AP14" s="17">
        <v>466</v>
      </c>
      <c r="AQ14" s="17">
        <v>82</v>
      </c>
      <c r="AR14" s="17">
        <v>146.9</v>
      </c>
      <c r="AS14" s="17">
        <v>42.2</v>
      </c>
      <c r="AT14" s="17">
        <v>18.5</v>
      </c>
      <c r="AU14" s="17">
        <v>19.7</v>
      </c>
      <c r="AV14" s="17">
        <v>91.9</v>
      </c>
      <c r="AW14" s="17"/>
      <c r="AX14" s="17"/>
      <c r="AY14" s="17"/>
      <c r="AZ14" s="17">
        <v>108.1</v>
      </c>
      <c r="BA14" s="17">
        <v>0</v>
      </c>
      <c r="BB14" s="17">
        <v>6.4</v>
      </c>
      <c r="BC14" s="17">
        <v>45.7</v>
      </c>
      <c r="BD14" s="17">
        <v>17.7</v>
      </c>
      <c r="BE14" s="17">
        <v>4</v>
      </c>
      <c r="BF14" s="17">
        <v>38</v>
      </c>
      <c r="BG14" s="17">
        <v>172.9</v>
      </c>
      <c r="BH14" s="17">
        <v>94.6</v>
      </c>
      <c r="BI14" s="17"/>
      <c r="BJ14" s="17"/>
      <c r="BK14" s="17">
        <v>47.4</v>
      </c>
      <c r="BL14" s="17">
        <v>0</v>
      </c>
      <c r="BM14" s="17"/>
      <c r="BN14" s="17"/>
      <c r="BO14" s="17">
        <v>85.6</v>
      </c>
      <c r="BP14" s="17">
        <v>0</v>
      </c>
      <c r="BQ14" s="17"/>
      <c r="BR14" s="17"/>
      <c r="BS14" s="17"/>
      <c r="BT14" s="17">
        <v>0</v>
      </c>
      <c r="BU14" s="17"/>
      <c r="BV14" s="17"/>
      <c r="BW14" s="17"/>
      <c r="BX14" s="17"/>
      <c r="BY14" s="17"/>
      <c r="BZ14" s="17"/>
      <c r="CA14" s="17"/>
      <c r="CB14" s="17">
        <v>4.7</v>
      </c>
      <c r="CC14" s="17">
        <v>221.5</v>
      </c>
      <c r="CD14" s="17">
        <v>130.9</v>
      </c>
      <c r="CE14" s="17">
        <v>61</v>
      </c>
      <c r="CF14" s="17">
        <v>78.5</v>
      </c>
      <c r="CG14" s="17">
        <v>29.7</v>
      </c>
      <c r="CH14" s="17">
        <v>0</v>
      </c>
      <c r="CI14" s="17"/>
      <c r="CJ14" s="17"/>
      <c r="CK14" s="17">
        <v>104.4</v>
      </c>
      <c r="CL14" s="17">
        <v>105.3</v>
      </c>
      <c r="CM14" s="17">
        <v>122.3</v>
      </c>
      <c r="CN14" s="17">
        <v>0</v>
      </c>
      <c r="CO14" s="17"/>
      <c r="CP14" s="17"/>
      <c r="CQ14" s="17"/>
      <c r="CR14" s="17"/>
      <c r="CS14" s="17"/>
      <c r="CT14" s="17"/>
      <c r="CU14" s="17">
        <v>0</v>
      </c>
      <c r="CV14" s="17">
        <v>78.3</v>
      </c>
      <c r="CW14" s="17">
        <v>0</v>
      </c>
      <c r="CX14" s="17">
        <v>13.7</v>
      </c>
      <c r="CY14" s="17">
        <v>0</v>
      </c>
      <c r="CZ14" s="17">
        <v>0</v>
      </c>
      <c r="DA14" s="17">
        <v>20</v>
      </c>
      <c r="DB14" s="17">
        <v>9.9</v>
      </c>
      <c r="DC14" s="17">
        <v>5.5</v>
      </c>
      <c r="DD14" s="17">
        <v>1.2</v>
      </c>
      <c r="DE14" s="17">
        <v>3.4</v>
      </c>
      <c r="DF14" s="17">
        <v>5</v>
      </c>
      <c r="DG14" s="17">
        <v>20</v>
      </c>
      <c r="DH14" s="17">
        <v>20</v>
      </c>
      <c r="DI14" s="17">
        <v>19</v>
      </c>
      <c r="DJ14" s="17">
        <v>3.6</v>
      </c>
      <c r="DK14" s="17">
        <v>9.3000000000000007</v>
      </c>
      <c r="DL14" s="17">
        <v>0</v>
      </c>
      <c r="DM14" s="17">
        <v>0</v>
      </c>
      <c r="DN14" s="17">
        <v>18</v>
      </c>
      <c r="DO14" s="17">
        <v>37.5</v>
      </c>
      <c r="DP14" s="17">
        <v>4.4000000000000004</v>
      </c>
      <c r="DQ14" s="17">
        <v>2.4</v>
      </c>
      <c r="DR14" s="17">
        <v>2.4</v>
      </c>
      <c r="DS14" s="17"/>
      <c r="DT14" s="17">
        <v>0</v>
      </c>
      <c r="DU14" s="17">
        <v>3.3</v>
      </c>
      <c r="DV14" s="17">
        <v>20.3</v>
      </c>
      <c r="DW14" s="17">
        <v>3</v>
      </c>
      <c r="DX14" s="17"/>
      <c r="DY14" s="17">
        <v>19.8</v>
      </c>
      <c r="DZ14" s="17">
        <v>9.6999999999999993</v>
      </c>
      <c r="EA14" s="17">
        <v>20</v>
      </c>
      <c r="EB14" s="17">
        <v>20.2</v>
      </c>
      <c r="EC14" s="17">
        <v>19.899999999999999</v>
      </c>
      <c r="ED14" s="17">
        <v>18</v>
      </c>
      <c r="EE14" s="17">
        <v>29.7</v>
      </c>
      <c r="EF14" s="17">
        <v>0</v>
      </c>
      <c r="EG14" s="17">
        <v>13</v>
      </c>
      <c r="EH14" s="17">
        <v>28.4</v>
      </c>
      <c r="EI14" s="17">
        <v>0.2</v>
      </c>
      <c r="EJ14" s="17">
        <v>0</v>
      </c>
      <c r="EK14" s="17">
        <v>21</v>
      </c>
      <c r="EL14" s="17">
        <v>7.3</v>
      </c>
      <c r="EM14" s="17">
        <v>9</v>
      </c>
      <c r="EN14" s="17">
        <v>20.399999999999999</v>
      </c>
      <c r="EO14" s="17">
        <v>20.399999999999999</v>
      </c>
      <c r="EP14" s="17">
        <v>20.2</v>
      </c>
      <c r="EQ14" s="17">
        <v>11.7</v>
      </c>
      <c r="ER14" s="17">
        <v>0</v>
      </c>
      <c r="ES14" s="17">
        <v>0</v>
      </c>
      <c r="ET14" s="17">
        <v>0</v>
      </c>
      <c r="EU14" s="17">
        <v>0.6</v>
      </c>
      <c r="EV14" s="17">
        <v>0</v>
      </c>
      <c r="EW14" s="17">
        <v>0</v>
      </c>
      <c r="EX14" s="17">
        <v>0</v>
      </c>
      <c r="EY14" s="17">
        <v>0</v>
      </c>
      <c r="EZ14" s="17">
        <v>8.1999999999999993</v>
      </c>
      <c r="FA14" s="17">
        <v>19.899999999999999</v>
      </c>
      <c r="FB14" s="17"/>
      <c r="FC14" s="17">
        <v>42.9</v>
      </c>
      <c r="FD14" s="17">
        <v>30</v>
      </c>
      <c r="FE14" s="17">
        <v>29.3</v>
      </c>
      <c r="FF14" s="17">
        <v>3.1</v>
      </c>
      <c r="FG14" s="17">
        <v>13.1</v>
      </c>
      <c r="FH14" s="17"/>
      <c r="FI14" s="17"/>
      <c r="FJ14" s="17">
        <v>6103.2</v>
      </c>
      <c r="FK14" s="15"/>
      <c r="FL14" s="17">
        <v>21.538229999999999</v>
      </c>
      <c r="FM14" s="17">
        <v>3.82</v>
      </c>
      <c r="FN14" s="17"/>
      <c r="FO14" s="17">
        <v>13.2</v>
      </c>
      <c r="FP14" s="17"/>
      <c r="FQ14" s="17">
        <v>9.4335900000000006</v>
      </c>
      <c r="FR14" s="17">
        <v>11.1</v>
      </c>
      <c r="FS14" s="17">
        <v>15.3</v>
      </c>
      <c r="FT14" s="17">
        <v>74.391819999999996</v>
      </c>
    </row>
    <row r="15" spans="1:176" ht="24" customHeight="1" x14ac:dyDescent="0.3">
      <c r="A15" s="16" t="s">
        <v>62</v>
      </c>
      <c r="B15" s="16" t="s">
        <v>736</v>
      </c>
      <c r="C15" s="17"/>
      <c r="D15" s="17"/>
      <c r="E15" s="17">
        <v>646.20000000000005</v>
      </c>
      <c r="F15" s="17">
        <v>216.1</v>
      </c>
      <c r="G15" s="17"/>
      <c r="H15" s="17"/>
      <c r="I15" s="17">
        <v>90</v>
      </c>
      <c r="J15" s="17">
        <v>228.7</v>
      </c>
      <c r="K15" s="17">
        <v>0</v>
      </c>
      <c r="L15" s="17"/>
      <c r="M15" s="17">
        <v>106.2</v>
      </c>
      <c r="N15" s="17">
        <v>106.5</v>
      </c>
      <c r="O15" s="17">
        <v>105.9</v>
      </c>
      <c r="P15" s="17">
        <v>211.7</v>
      </c>
      <c r="Q15" s="17"/>
      <c r="R15" s="17"/>
      <c r="S15" s="17">
        <v>555.9</v>
      </c>
      <c r="T15" s="17">
        <v>10.6</v>
      </c>
      <c r="U15" s="17"/>
      <c r="V15" s="17"/>
      <c r="W15" s="17"/>
      <c r="X15" s="17"/>
      <c r="Y15" s="17">
        <v>165</v>
      </c>
      <c r="Z15" s="17">
        <v>7.3</v>
      </c>
      <c r="AA15" s="17">
        <v>3.4</v>
      </c>
      <c r="AB15" s="17">
        <v>0</v>
      </c>
      <c r="AC15" s="17">
        <v>6.6</v>
      </c>
      <c r="AD15" s="17">
        <v>10.199999999999999</v>
      </c>
      <c r="AE15" s="17">
        <v>143.4</v>
      </c>
      <c r="AF15" s="17">
        <v>7.6</v>
      </c>
      <c r="AG15" s="17"/>
      <c r="AH15" s="17"/>
      <c r="AI15" s="17"/>
      <c r="AJ15" s="17">
        <v>110.6</v>
      </c>
      <c r="AK15" s="17">
        <v>223</v>
      </c>
      <c r="AL15" s="17"/>
      <c r="AM15" s="17"/>
      <c r="AN15" s="17"/>
      <c r="AO15" s="17">
        <v>6.5</v>
      </c>
      <c r="AP15" s="17">
        <v>461.4</v>
      </c>
      <c r="AQ15" s="17">
        <v>82</v>
      </c>
      <c r="AR15" s="17">
        <v>147.9</v>
      </c>
      <c r="AS15" s="17">
        <v>42.3</v>
      </c>
      <c r="AT15" s="17">
        <v>18.5</v>
      </c>
      <c r="AU15" s="17">
        <v>19.7</v>
      </c>
      <c r="AV15" s="17">
        <v>87.7</v>
      </c>
      <c r="AW15" s="17"/>
      <c r="AX15" s="17"/>
      <c r="AY15" s="17"/>
      <c r="AZ15" s="17">
        <v>108.6</v>
      </c>
      <c r="BA15" s="17">
        <v>0</v>
      </c>
      <c r="BB15" s="17">
        <v>6.4</v>
      </c>
      <c r="BC15" s="17">
        <v>46</v>
      </c>
      <c r="BD15" s="17">
        <v>18.3</v>
      </c>
      <c r="BE15" s="17">
        <v>4</v>
      </c>
      <c r="BF15" s="17">
        <v>38.4</v>
      </c>
      <c r="BG15" s="17">
        <v>173.3</v>
      </c>
      <c r="BH15" s="17">
        <v>94.8</v>
      </c>
      <c r="BI15" s="17"/>
      <c r="BJ15" s="17"/>
      <c r="BK15" s="17">
        <v>47</v>
      </c>
      <c r="BL15" s="17">
        <v>0</v>
      </c>
      <c r="BM15" s="17"/>
      <c r="BN15" s="17"/>
      <c r="BO15" s="17">
        <v>86.5</v>
      </c>
      <c r="BP15" s="17">
        <v>0</v>
      </c>
      <c r="BQ15" s="17"/>
      <c r="BR15" s="17"/>
      <c r="BS15" s="17"/>
      <c r="BT15" s="17">
        <v>0</v>
      </c>
      <c r="BU15" s="17"/>
      <c r="BV15" s="17"/>
      <c r="BW15" s="17"/>
      <c r="BX15" s="17"/>
      <c r="BY15" s="17"/>
      <c r="BZ15" s="17"/>
      <c r="CA15" s="17"/>
      <c r="CB15" s="17">
        <v>4.7</v>
      </c>
      <c r="CC15" s="17">
        <v>221.6</v>
      </c>
      <c r="CD15" s="17">
        <v>132.4</v>
      </c>
      <c r="CE15" s="17">
        <v>61.8</v>
      </c>
      <c r="CF15" s="17">
        <v>80.7</v>
      </c>
      <c r="CG15" s="17">
        <v>29.9</v>
      </c>
      <c r="CH15" s="17">
        <v>0</v>
      </c>
      <c r="CI15" s="17"/>
      <c r="CJ15" s="17"/>
      <c r="CK15" s="17">
        <v>103.3</v>
      </c>
      <c r="CL15" s="17">
        <v>103.1</v>
      </c>
      <c r="CM15" s="17">
        <v>118.5</v>
      </c>
      <c r="CN15" s="17">
        <v>0</v>
      </c>
      <c r="CO15" s="17"/>
      <c r="CP15" s="17"/>
      <c r="CQ15" s="17"/>
      <c r="CR15" s="17"/>
      <c r="CS15" s="17"/>
      <c r="CT15" s="17"/>
      <c r="CU15" s="17">
        <v>0</v>
      </c>
      <c r="CV15" s="17">
        <v>95.2</v>
      </c>
      <c r="CW15" s="17">
        <v>0</v>
      </c>
      <c r="CX15" s="17">
        <v>11.5</v>
      </c>
      <c r="CY15" s="17">
        <v>0</v>
      </c>
      <c r="CZ15" s="17">
        <v>0</v>
      </c>
      <c r="DA15" s="17">
        <v>20</v>
      </c>
      <c r="DB15" s="17">
        <v>9.8000000000000007</v>
      </c>
      <c r="DC15" s="17">
        <v>5.5</v>
      </c>
      <c r="DD15" s="17">
        <v>1.2</v>
      </c>
      <c r="DE15" s="17">
        <v>3.4</v>
      </c>
      <c r="DF15" s="17">
        <v>4.9000000000000004</v>
      </c>
      <c r="DG15" s="17">
        <v>20</v>
      </c>
      <c r="DH15" s="17">
        <v>20</v>
      </c>
      <c r="DI15" s="17">
        <v>18.899999999999999</v>
      </c>
      <c r="DJ15" s="17">
        <v>3.6</v>
      </c>
      <c r="DK15" s="17">
        <v>9.3000000000000007</v>
      </c>
      <c r="DL15" s="17">
        <v>0</v>
      </c>
      <c r="DM15" s="17">
        <v>0</v>
      </c>
      <c r="DN15" s="17">
        <v>20.2</v>
      </c>
      <c r="DO15" s="17">
        <v>39.700000000000003</v>
      </c>
      <c r="DP15" s="17">
        <v>4.4000000000000004</v>
      </c>
      <c r="DQ15" s="17">
        <v>2.4</v>
      </c>
      <c r="DR15" s="17">
        <v>2.4</v>
      </c>
      <c r="DS15" s="17"/>
      <c r="DT15" s="17">
        <v>0</v>
      </c>
      <c r="DU15" s="17">
        <v>3.3</v>
      </c>
      <c r="DV15" s="17">
        <v>20.3</v>
      </c>
      <c r="DW15" s="17">
        <v>3</v>
      </c>
      <c r="DX15" s="17"/>
      <c r="DY15" s="17">
        <v>19.8</v>
      </c>
      <c r="DZ15" s="17">
        <v>9.6999999999999993</v>
      </c>
      <c r="EA15" s="17">
        <v>19.8</v>
      </c>
      <c r="EB15" s="17">
        <v>20.3</v>
      </c>
      <c r="EC15" s="17">
        <v>20</v>
      </c>
      <c r="ED15" s="17">
        <v>18.5</v>
      </c>
      <c r="EE15" s="17">
        <v>13.6</v>
      </c>
      <c r="EF15" s="17">
        <v>0</v>
      </c>
      <c r="EG15" s="17">
        <v>8.1999999999999993</v>
      </c>
      <c r="EH15" s="17">
        <v>19.600000000000001</v>
      </c>
      <c r="EI15" s="17">
        <v>0</v>
      </c>
      <c r="EJ15" s="17">
        <v>0</v>
      </c>
      <c r="EK15" s="17">
        <v>21</v>
      </c>
      <c r="EL15" s="17">
        <v>7.3</v>
      </c>
      <c r="EM15" s="17">
        <v>8.9</v>
      </c>
      <c r="EN15" s="17">
        <v>20.399999999999999</v>
      </c>
      <c r="EO15" s="17">
        <v>20.399999999999999</v>
      </c>
      <c r="EP15" s="17">
        <v>20.2</v>
      </c>
      <c r="EQ15" s="17">
        <v>9.9</v>
      </c>
      <c r="ER15" s="17">
        <v>0</v>
      </c>
      <c r="ES15" s="17">
        <v>0</v>
      </c>
      <c r="ET15" s="17">
        <v>0</v>
      </c>
      <c r="EU15" s="17">
        <v>0.6</v>
      </c>
      <c r="EV15" s="17">
        <v>0</v>
      </c>
      <c r="EW15" s="17">
        <v>0</v>
      </c>
      <c r="EX15" s="17">
        <v>0</v>
      </c>
      <c r="EY15" s="17">
        <v>0</v>
      </c>
      <c r="EZ15" s="17">
        <v>8.1999999999999993</v>
      </c>
      <c r="FA15" s="17">
        <v>20</v>
      </c>
      <c r="FB15" s="17"/>
      <c r="FC15" s="17">
        <v>43</v>
      </c>
      <c r="FD15" s="17">
        <v>29.8</v>
      </c>
      <c r="FE15" s="17">
        <v>29.3</v>
      </c>
      <c r="FF15" s="17">
        <v>2.9</v>
      </c>
      <c r="FG15" s="17">
        <v>13.6</v>
      </c>
      <c r="FH15" s="17"/>
      <c r="FI15" s="17"/>
      <c r="FJ15" s="17">
        <v>6024.2</v>
      </c>
      <c r="FK15" s="15"/>
      <c r="FL15" s="17">
        <v>21.539560000000002</v>
      </c>
      <c r="FM15" s="17">
        <v>3.294</v>
      </c>
      <c r="FN15" s="17"/>
      <c r="FO15" s="17">
        <v>13.2</v>
      </c>
      <c r="FP15" s="17"/>
      <c r="FQ15" s="17">
        <v>9.4337499999999999</v>
      </c>
      <c r="FR15" s="17">
        <v>11</v>
      </c>
      <c r="FS15" s="17">
        <v>15.3</v>
      </c>
      <c r="FT15" s="17">
        <v>73.767309999999995</v>
      </c>
    </row>
    <row r="16" spans="1:176" ht="24" customHeight="1" x14ac:dyDescent="0.3">
      <c r="A16" s="16" t="s">
        <v>62</v>
      </c>
      <c r="B16" s="16" t="s">
        <v>737</v>
      </c>
      <c r="C16" s="17"/>
      <c r="D16" s="17"/>
      <c r="E16" s="17">
        <v>647.4</v>
      </c>
      <c r="F16" s="17">
        <v>216.5</v>
      </c>
      <c r="G16" s="17"/>
      <c r="H16" s="17"/>
      <c r="I16" s="17">
        <v>90.3</v>
      </c>
      <c r="J16" s="17">
        <v>228.4</v>
      </c>
      <c r="K16" s="17">
        <v>0</v>
      </c>
      <c r="L16" s="17"/>
      <c r="M16" s="17">
        <v>125.4</v>
      </c>
      <c r="N16" s="17">
        <v>125.4</v>
      </c>
      <c r="O16" s="17">
        <v>127.3</v>
      </c>
      <c r="P16" s="17">
        <v>231.3</v>
      </c>
      <c r="Q16" s="17"/>
      <c r="R16" s="17"/>
      <c r="S16" s="17">
        <v>555</v>
      </c>
      <c r="T16" s="17">
        <v>10.4</v>
      </c>
      <c r="U16" s="17"/>
      <c r="V16" s="17"/>
      <c r="W16" s="17"/>
      <c r="X16" s="17"/>
      <c r="Y16" s="17">
        <v>165.3</v>
      </c>
      <c r="Z16" s="17">
        <v>7.2</v>
      </c>
      <c r="AA16" s="17">
        <v>3.3</v>
      </c>
      <c r="AB16" s="17">
        <v>0</v>
      </c>
      <c r="AC16" s="17">
        <v>6.6</v>
      </c>
      <c r="AD16" s="17">
        <v>10.199999999999999</v>
      </c>
      <c r="AE16" s="17">
        <v>143.1</v>
      </c>
      <c r="AF16" s="17">
        <v>7.6</v>
      </c>
      <c r="AG16" s="17"/>
      <c r="AH16" s="17"/>
      <c r="AI16" s="17"/>
      <c r="AJ16" s="17">
        <v>110.9</v>
      </c>
      <c r="AK16" s="17">
        <v>223.5</v>
      </c>
      <c r="AL16" s="17"/>
      <c r="AM16" s="17"/>
      <c r="AN16" s="17"/>
      <c r="AO16" s="17">
        <v>6.4</v>
      </c>
      <c r="AP16" s="17">
        <v>462.9</v>
      </c>
      <c r="AQ16" s="17">
        <v>82</v>
      </c>
      <c r="AR16" s="17">
        <v>149.1</v>
      </c>
      <c r="AS16" s="17">
        <v>42.2</v>
      </c>
      <c r="AT16" s="17">
        <v>18.5</v>
      </c>
      <c r="AU16" s="17">
        <v>19.7</v>
      </c>
      <c r="AV16" s="17">
        <v>88.2</v>
      </c>
      <c r="AW16" s="17"/>
      <c r="AX16" s="17"/>
      <c r="AY16" s="17"/>
      <c r="AZ16" s="17">
        <v>108.7</v>
      </c>
      <c r="BA16" s="17">
        <v>0</v>
      </c>
      <c r="BB16" s="17">
        <v>6.5</v>
      </c>
      <c r="BC16" s="17">
        <v>46.1</v>
      </c>
      <c r="BD16" s="17">
        <v>18</v>
      </c>
      <c r="BE16" s="17">
        <v>4</v>
      </c>
      <c r="BF16" s="17">
        <v>38.9</v>
      </c>
      <c r="BG16" s="17">
        <v>174.1</v>
      </c>
      <c r="BH16" s="17">
        <v>94.7</v>
      </c>
      <c r="BI16" s="17"/>
      <c r="BJ16" s="17"/>
      <c r="BK16" s="17">
        <v>47.1</v>
      </c>
      <c r="BL16" s="17">
        <v>0</v>
      </c>
      <c r="BM16" s="17"/>
      <c r="BN16" s="17"/>
      <c r="BO16" s="17">
        <v>86.3</v>
      </c>
      <c r="BP16" s="17">
        <v>0</v>
      </c>
      <c r="BQ16" s="17"/>
      <c r="BR16" s="17"/>
      <c r="BS16" s="17"/>
      <c r="BT16" s="17">
        <v>0</v>
      </c>
      <c r="BU16" s="17"/>
      <c r="BV16" s="17"/>
      <c r="BW16" s="17"/>
      <c r="BX16" s="17"/>
      <c r="BY16" s="17"/>
      <c r="BZ16" s="17"/>
      <c r="CA16" s="17"/>
      <c r="CB16" s="17">
        <v>4.7</v>
      </c>
      <c r="CC16" s="17">
        <v>223.9</v>
      </c>
      <c r="CD16" s="17">
        <v>132.69999999999999</v>
      </c>
      <c r="CE16" s="17">
        <v>61.7</v>
      </c>
      <c r="CF16" s="17">
        <v>78.7</v>
      </c>
      <c r="CG16" s="17">
        <v>29.9</v>
      </c>
      <c r="CH16" s="17">
        <v>0</v>
      </c>
      <c r="CI16" s="17"/>
      <c r="CJ16" s="17"/>
      <c r="CK16" s="17">
        <v>0</v>
      </c>
      <c r="CL16" s="17">
        <v>139.30000000000001</v>
      </c>
      <c r="CM16" s="17">
        <v>59.8</v>
      </c>
      <c r="CN16" s="17">
        <v>0</v>
      </c>
      <c r="CO16" s="17"/>
      <c r="CP16" s="17"/>
      <c r="CQ16" s="17"/>
      <c r="CR16" s="17"/>
      <c r="CS16" s="17"/>
      <c r="CT16" s="17"/>
      <c r="CU16" s="17">
        <v>0</v>
      </c>
      <c r="CV16" s="17">
        <v>110.9</v>
      </c>
      <c r="CW16" s="17">
        <v>0</v>
      </c>
      <c r="CX16" s="17">
        <v>11</v>
      </c>
      <c r="CY16" s="17">
        <v>0</v>
      </c>
      <c r="CZ16" s="17">
        <v>0</v>
      </c>
      <c r="DA16" s="17">
        <v>20</v>
      </c>
      <c r="DB16" s="17">
        <v>9.9</v>
      </c>
      <c r="DC16" s="17">
        <v>5.5</v>
      </c>
      <c r="DD16" s="17">
        <v>1.2</v>
      </c>
      <c r="DE16" s="17">
        <v>3.4</v>
      </c>
      <c r="DF16" s="17">
        <v>4.8</v>
      </c>
      <c r="DG16" s="17">
        <v>20.2</v>
      </c>
      <c r="DH16" s="17">
        <v>20</v>
      </c>
      <c r="DI16" s="17">
        <v>19</v>
      </c>
      <c r="DJ16" s="17">
        <v>3.6</v>
      </c>
      <c r="DK16" s="17">
        <v>9.3000000000000007</v>
      </c>
      <c r="DL16" s="17">
        <v>0</v>
      </c>
      <c r="DM16" s="17">
        <v>0</v>
      </c>
      <c r="DN16" s="17">
        <v>24.7</v>
      </c>
      <c r="DO16" s="17">
        <v>52.3</v>
      </c>
      <c r="DP16" s="17">
        <v>4.4000000000000004</v>
      </c>
      <c r="DQ16" s="17">
        <v>2.4</v>
      </c>
      <c r="DR16" s="17">
        <v>2.4</v>
      </c>
      <c r="DS16" s="17"/>
      <c r="DT16" s="17">
        <v>0</v>
      </c>
      <c r="DU16" s="17">
        <v>3.3</v>
      </c>
      <c r="DV16" s="17">
        <v>20.3</v>
      </c>
      <c r="DW16" s="17">
        <v>3</v>
      </c>
      <c r="DX16" s="17"/>
      <c r="DY16" s="17">
        <v>19.899999999999999</v>
      </c>
      <c r="DZ16" s="17">
        <v>9.6999999999999993</v>
      </c>
      <c r="EA16" s="17">
        <v>19.600000000000001</v>
      </c>
      <c r="EB16" s="17">
        <v>20.2</v>
      </c>
      <c r="EC16" s="17">
        <v>20</v>
      </c>
      <c r="ED16" s="17">
        <v>20.399999999999999</v>
      </c>
      <c r="EE16" s="17">
        <v>8.1999999999999993</v>
      </c>
      <c r="EF16" s="17">
        <v>0</v>
      </c>
      <c r="EG16" s="17">
        <v>2.8</v>
      </c>
      <c r="EH16" s="17">
        <v>12.4</v>
      </c>
      <c r="EI16" s="17">
        <v>0</v>
      </c>
      <c r="EJ16" s="17">
        <v>0</v>
      </c>
      <c r="EK16" s="17">
        <v>21</v>
      </c>
      <c r="EL16" s="17">
        <v>7.3</v>
      </c>
      <c r="EM16" s="17">
        <v>9</v>
      </c>
      <c r="EN16" s="17">
        <v>20.399999999999999</v>
      </c>
      <c r="EO16" s="17">
        <v>20.399999999999999</v>
      </c>
      <c r="EP16" s="17">
        <v>20.2</v>
      </c>
      <c r="EQ16" s="17">
        <v>8.8000000000000007</v>
      </c>
      <c r="ER16" s="17">
        <v>0</v>
      </c>
      <c r="ES16" s="17">
        <v>0</v>
      </c>
      <c r="ET16" s="17">
        <v>0</v>
      </c>
      <c r="EU16" s="17">
        <v>0.6</v>
      </c>
      <c r="EV16" s="17">
        <v>0</v>
      </c>
      <c r="EW16" s="17">
        <v>0</v>
      </c>
      <c r="EX16" s="17">
        <v>0</v>
      </c>
      <c r="EY16" s="17">
        <v>0</v>
      </c>
      <c r="EZ16" s="17">
        <v>8.1</v>
      </c>
      <c r="FA16" s="17">
        <v>20</v>
      </c>
      <c r="FB16" s="17"/>
      <c r="FC16" s="17">
        <v>42.8</v>
      </c>
      <c r="FD16" s="17">
        <v>29.6</v>
      </c>
      <c r="FE16" s="17">
        <v>29.3</v>
      </c>
      <c r="FF16" s="17">
        <v>2.8</v>
      </c>
      <c r="FG16" s="17">
        <v>13.5</v>
      </c>
      <c r="FH16" s="17"/>
      <c r="FI16" s="17"/>
      <c r="FJ16" s="17">
        <v>5997.8</v>
      </c>
      <c r="FK16" s="15"/>
      <c r="FL16" s="17">
        <v>21.55341</v>
      </c>
      <c r="FM16" s="17">
        <v>3.2879999999999998</v>
      </c>
      <c r="FN16" s="17"/>
      <c r="FO16" s="17">
        <v>13.2</v>
      </c>
      <c r="FP16" s="17"/>
      <c r="FQ16" s="17">
        <v>9.4335900000000006</v>
      </c>
      <c r="FR16" s="17">
        <v>11</v>
      </c>
      <c r="FS16" s="17">
        <v>15.3</v>
      </c>
      <c r="FT16" s="17">
        <v>73.775000000000006</v>
      </c>
    </row>
    <row r="17" spans="1:176" ht="24" customHeight="1" x14ac:dyDescent="0.3">
      <c r="A17" s="16" t="s">
        <v>62</v>
      </c>
      <c r="B17" s="16" t="s">
        <v>738</v>
      </c>
      <c r="C17" s="17"/>
      <c r="D17" s="17"/>
      <c r="E17" s="17">
        <v>646.79999999999995</v>
      </c>
      <c r="F17" s="17">
        <v>216.6</v>
      </c>
      <c r="G17" s="17"/>
      <c r="H17" s="17"/>
      <c r="I17" s="17">
        <v>90.2</v>
      </c>
      <c r="J17" s="17">
        <v>227.8</v>
      </c>
      <c r="K17" s="17">
        <v>0</v>
      </c>
      <c r="L17" s="17"/>
      <c r="M17" s="17">
        <v>115.4</v>
      </c>
      <c r="N17" s="17">
        <v>114.9</v>
      </c>
      <c r="O17" s="17">
        <v>115.5</v>
      </c>
      <c r="P17" s="17">
        <v>217.4</v>
      </c>
      <c r="Q17" s="17"/>
      <c r="R17" s="17"/>
      <c r="S17" s="17">
        <v>558</v>
      </c>
      <c r="T17" s="17">
        <v>10.5</v>
      </c>
      <c r="U17" s="17"/>
      <c r="V17" s="17"/>
      <c r="W17" s="17"/>
      <c r="X17" s="17"/>
      <c r="Y17" s="17">
        <v>164.3</v>
      </c>
      <c r="Z17" s="17">
        <v>7.7</v>
      </c>
      <c r="AA17" s="17">
        <v>3.4</v>
      </c>
      <c r="AB17" s="17">
        <v>0</v>
      </c>
      <c r="AC17" s="17">
        <v>6.7</v>
      </c>
      <c r="AD17" s="17">
        <v>10.199999999999999</v>
      </c>
      <c r="AE17" s="17">
        <v>143</v>
      </c>
      <c r="AF17" s="17">
        <v>7.8</v>
      </c>
      <c r="AG17" s="17"/>
      <c r="AH17" s="17"/>
      <c r="AI17" s="17"/>
      <c r="AJ17" s="17">
        <v>110.9</v>
      </c>
      <c r="AK17" s="17">
        <v>223.4</v>
      </c>
      <c r="AL17" s="17"/>
      <c r="AM17" s="17"/>
      <c r="AN17" s="17"/>
      <c r="AO17" s="17">
        <v>6.5</v>
      </c>
      <c r="AP17" s="17">
        <v>422.6</v>
      </c>
      <c r="AQ17" s="17">
        <v>82</v>
      </c>
      <c r="AR17" s="17">
        <v>148.6</v>
      </c>
      <c r="AS17" s="17">
        <v>42.3</v>
      </c>
      <c r="AT17" s="17">
        <v>18.5</v>
      </c>
      <c r="AU17" s="17">
        <v>19.7</v>
      </c>
      <c r="AV17" s="17">
        <v>93.1</v>
      </c>
      <c r="AW17" s="17"/>
      <c r="AX17" s="17"/>
      <c r="AY17" s="17"/>
      <c r="AZ17" s="17">
        <v>108.6</v>
      </c>
      <c r="BA17" s="17">
        <v>0</v>
      </c>
      <c r="BB17" s="17">
        <v>6.4</v>
      </c>
      <c r="BC17" s="17">
        <v>45.8</v>
      </c>
      <c r="BD17" s="17">
        <v>17</v>
      </c>
      <c r="BE17" s="17">
        <v>4</v>
      </c>
      <c r="BF17" s="17">
        <v>38.799999999999997</v>
      </c>
      <c r="BG17" s="17">
        <v>174</v>
      </c>
      <c r="BH17" s="17">
        <v>94.8</v>
      </c>
      <c r="BI17" s="17"/>
      <c r="BJ17" s="17"/>
      <c r="BK17" s="17">
        <v>47</v>
      </c>
      <c r="BL17" s="17">
        <v>0</v>
      </c>
      <c r="BM17" s="17"/>
      <c r="BN17" s="17"/>
      <c r="BO17" s="17">
        <v>86.4</v>
      </c>
      <c r="BP17" s="17">
        <v>0</v>
      </c>
      <c r="BQ17" s="17"/>
      <c r="BR17" s="17"/>
      <c r="BS17" s="17"/>
      <c r="BT17" s="17">
        <v>0</v>
      </c>
      <c r="BU17" s="17"/>
      <c r="BV17" s="17"/>
      <c r="BW17" s="17"/>
      <c r="BX17" s="17"/>
      <c r="BY17" s="17"/>
      <c r="BZ17" s="17"/>
      <c r="CA17" s="17"/>
      <c r="CB17" s="17">
        <v>4.7</v>
      </c>
      <c r="CC17" s="17">
        <v>214.4</v>
      </c>
      <c r="CD17" s="17">
        <v>133.19999999999999</v>
      </c>
      <c r="CE17" s="17">
        <v>61.8</v>
      </c>
      <c r="CF17" s="17">
        <v>78.7</v>
      </c>
      <c r="CG17" s="17">
        <v>30.2</v>
      </c>
      <c r="CH17" s="17">
        <v>0</v>
      </c>
      <c r="CI17" s="17"/>
      <c r="CJ17" s="17"/>
      <c r="CK17" s="17">
        <v>0</v>
      </c>
      <c r="CL17" s="17">
        <v>146.1</v>
      </c>
      <c r="CM17" s="17">
        <v>66.3</v>
      </c>
      <c r="CN17" s="17">
        <v>0</v>
      </c>
      <c r="CO17" s="17"/>
      <c r="CP17" s="17"/>
      <c r="CQ17" s="17"/>
      <c r="CR17" s="17"/>
      <c r="CS17" s="17"/>
      <c r="CT17" s="17"/>
      <c r="CU17" s="17">
        <v>0</v>
      </c>
      <c r="CV17" s="17">
        <v>104.6</v>
      </c>
      <c r="CW17" s="17">
        <v>0</v>
      </c>
      <c r="CX17" s="17">
        <v>13.9</v>
      </c>
      <c r="CY17" s="17">
        <v>0</v>
      </c>
      <c r="CZ17" s="17">
        <v>0</v>
      </c>
      <c r="DA17" s="17">
        <v>20</v>
      </c>
      <c r="DB17" s="17">
        <v>9.9</v>
      </c>
      <c r="DC17" s="17">
        <v>5.5</v>
      </c>
      <c r="DD17" s="17">
        <v>1.2</v>
      </c>
      <c r="DE17" s="17">
        <v>3.4</v>
      </c>
      <c r="DF17" s="17">
        <v>4.8</v>
      </c>
      <c r="DG17" s="17">
        <v>20.3</v>
      </c>
      <c r="DH17" s="17">
        <v>20</v>
      </c>
      <c r="DI17" s="17">
        <v>18.899999999999999</v>
      </c>
      <c r="DJ17" s="17">
        <v>3.6</v>
      </c>
      <c r="DK17" s="17">
        <v>9.3000000000000007</v>
      </c>
      <c r="DL17" s="17">
        <v>0</v>
      </c>
      <c r="DM17" s="17">
        <v>0</v>
      </c>
      <c r="DN17" s="17">
        <v>25</v>
      </c>
      <c r="DO17" s="17">
        <v>54.5</v>
      </c>
      <c r="DP17" s="17">
        <v>4.4000000000000004</v>
      </c>
      <c r="DQ17" s="17">
        <v>2.4</v>
      </c>
      <c r="DR17" s="17">
        <v>2.4</v>
      </c>
      <c r="DS17" s="17"/>
      <c r="DT17" s="17">
        <v>0</v>
      </c>
      <c r="DU17" s="17">
        <v>2.9</v>
      </c>
      <c r="DV17" s="17">
        <v>20.3</v>
      </c>
      <c r="DW17" s="17">
        <v>3</v>
      </c>
      <c r="DX17" s="17"/>
      <c r="DY17" s="17">
        <v>19.8</v>
      </c>
      <c r="DZ17" s="17">
        <v>9.6999999999999993</v>
      </c>
      <c r="EA17" s="17">
        <v>19.7</v>
      </c>
      <c r="EB17" s="17">
        <v>20.2</v>
      </c>
      <c r="EC17" s="17">
        <v>20</v>
      </c>
      <c r="ED17" s="17">
        <v>17.399999999999999</v>
      </c>
      <c r="EE17" s="17">
        <v>11</v>
      </c>
      <c r="EF17" s="17">
        <v>0</v>
      </c>
      <c r="EG17" s="17">
        <v>4.2</v>
      </c>
      <c r="EH17" s="17">
        <v>12</v>
      </c>
      <c r="EI17" s="17">
        <v>0</v>
      </c>
      <c r="EJ17" s="17">
        <v>0</v>
      </c>
      <c r="EK17" s="17">
        <v>21</v>
      </c>
      <c r="EL17" s="17">
        <v>7.3</v>
      </c>
      <c r="EM17" s="17">
        <v>8.9</v>
      </c>
      <c r="EN17" s="17">
        <v>20.399999999999999</v>
      </c>
      <c r="EO17" s="17">
        <v>20.399999999999999</v>
      </c>
      <c r="EP17" s="17">
        <v>20.2</v>
      </c>
      <c r="EQ17" s="17">
        <v>9</v>
      </c>
      <c r="ER17" s="17">
        <v>0</v>
      </c>
      <c r="ES17" s="17">
        <v>0</v>
      </c>
      <c r="ET17" s="17">
        <v>0</v>
      </c>
      <c r="EU17" s="17">
        <v>0.6</v>
      </c>
      <c r="EV17" s="17">
        <v>0</v>
      </c>
      <c r="EW17" s="17">
        <v>0</v>
      </c>
      <c r="EX17" s="17">
        <v>0</v>
      </c>
      <c r="EY17" s="17">
        <v>0</v>
      </c>
      <c r="EZ17" s="17">
        <v>8.1</v>
      </c>
      <c r="FA17" s="17">
        <v>20</v>
      </c>
      <c r="FB17" s="17"/>
      <c r="FC17" s="17">
        <v>42.9</v>
      </c>
      <c r="FD17" s="17">
        <v>29.8</v>
      </c>
      <c r="FE17" s="17">
        <v>29.3</v>
      </c>
      <c r="FF17" s="17">
        <v>2.7</v>
      </c>
      <c r="FG17" s="17">
        <v>13.3</v>
      </c>
      <c r="FH17" s="17"/>
      <c r="FI17" s="17"/>
      <c r="FJ17" s="17">
        <v>5920.2</v>
      </c>
      <c r="FK17" s="15"/>
      <c r="FL17" s="17">
        <v>21.504159999999999</v>
      </c>
      <c r="FM17" s="17">
        <v>3.2749999999999999</v>
      </c>
      <c r="FN17" s="17"/>
      <c r="FO17" s="17">
        <v>13.2</v>
      </c>
      <c r="FP17" s="17"/>
      <c r="FQ17" s="17">
        <v>9.4332700000000003</v>
      </c>
      <c r="FR17" s="17">
        <v>11</v>
      </c>
      <c r="FS17" s="17">
        <v>15.3</v>
      </c>
      <c r="FT17" s="17">
        <v>73.712429999999998</v>
      </c>
    </row>
    <row r="18" spans="1:176" ht="24" customHeight="1" x14ac:dyDescent="0.3">
      <c r="A18" s="18" t="s">
        <v>62</v>
      </c>
      <c r="B18" s="18" t="s">
        <v>739</v>
      </c>
      <c r="C18" s="19"/>
      <c r="D18" s="19"/>
      <c r="E18" s="19">
        <v>648.20000000000005</v>
      </c>
      <c r="F18" s="19">
        <v>216.6</v>
      </c>
      <c r="G18" s="19"/>
      <c r="H18" s="19"/>
      <c r="I18" s="19">
        <v>90</v>
      </c>
      <c r="J18" s="19">
        <v>229.4</v>
      </c>
      <c r="K18" s="19">
        <v>0</v>
      </c>
      <c r="L18" s="19"/>
      <c r="M18" s="19">
        <v>110.7</v>
      </c>
      <c r="N18" s="19">
        <v>110.1</v>
      </c>
      <c r="O18" s="19">
        <v>111.3</v>
      </c>
      <c r="P18" s="19">
        <v>215.3</v>
      </c>
      <c r="Q18" s="19"/>
      <c r="R18" s="19"/>
      <c r="S18" s="19">
        <v>560.5</v>
      </c>
      <c r="T18" s="19">
        <v>10.5</v>
      </c>
      <c r="U18" s="19"/>
      <c r="V18" s="19"/>
      <c r="W18" s="19"/>
      <c r="X18" s="19"/>
      <c r="Y18" s="19">
        <v>166</v>
      </c>
      <c r="Z18" s="19">
        <v>7.7</v>
      </c>
      <c r="AA18" s="19">
        <v>3.1</v>
      </c>
      <c r="AB18" s="19">
        <v>0</v>
      </c>
      <c r="AC18" s="19">
        <v>6.6</v>
      </c>
      <c r="AD18" s="19">
        <v>10.199999999999999</v>
      </c>
      <c r="AE18" s="19">
        <v>143.30000000000001</v>
      </c>
      <c r="AF18" s="19">
        <v>7.8</v>
      </c>
      <c r="AG18" s="19"/>
      <c r="AH18" s="19"/>
      <c r="AI18" s="19"/>
      <c r="AJ18" s="19">
        <v>110.8</v>
      </c>
      <c r="AK18" s="19">
        <v>222.6</v>
      </c>
      <c r="AL18" s="19"/>
      <c r="AM18" s="19"/>
      <c r="AN18" s="19"/>
      <c r="AO18" s="19">
        <v>6.5</v>
      </c>
      <c r="AP18" s="19">
        <v>382.3</v>
      </c>
      <c r="AQ18" s="19">
        <v>82</v>
      </c>
      <c r="AR18" s="19">
        <v>146.9</v>
      </c>
      <c r="AS18" s="19">
        <v>42.4</v>
      </c>
      <c r="AT18" s="19">
        <v>18.5</v>
      </c>
      <c r="AU18" s="19">
        <v>19.7</v>
      </c>
      <c r="AV18" s="19">
        <v>89.1</v>
      </c>
      <c r="AW18" s="19"/>
      <c r="AX18" s="19"/>
      <c r="AY18" s="19"/>
      <c r="AZ18" s="19">
        <v>107.5</v>
      </c>
      <c r="BA18" s="19">
        <v>0</v>
      </c>
      <c r="BB18" s="19">
        <v>6.4</v>
      </c>
      <c r="BC18" s="19">
        <v>45.6</v>
      </c>
      <c r="BD18" s="19">
        <v>17.2</v>
      </c>
      <c r="BE18" s="19">
        <v>4</v>
      </c>
      <c r="BF18" s="19">
        <v>38.200000000000003</v>
      </c>
      <c r="BG18" s="19">
        <v>173.5</v>
      </c>
      <c r="BH18" s="19">
        <v>94.9</v>
      </c>
      <c r="BI18" s="19"/>
      <c r="BJ18" s="19"/>
      <c r="BK18" s="19">
        <v>48.3</v>
      </c>
      <c r="BL18" s="19">
        <v>0</v>
      </c>
      <c r="BM18" s="19"/>
      <c r="BN18" s="19"/>
      <c r="BO18" s="19">
        <v>86.7</v>
      </c>
      <c r="BP18" s="19">
        <v>0</v>
      </c>
      <c r="BQ18" s="19"/>
      <c r="BR18" s="19"/>
      <c r="BS18" s="19"/>
      <c r="BT18" s="19">
        <v>0</v>
      </c>
      <c r="BU18" s="19"/>
      <c r="BV18" s="19"/>
      <c r="BW18" s="19"/>
      <c r="BX18" s="19"/>
      <c r="BY18" s="19"/>
      <c r="BZ18" s="19"/>
      <c r="CA18" s="19"/>
      <c r="CB18" s="19">
        <v>4.7</v>
      </c>
      <c r="CC18" s="19">
        <v>209</v>
      </c>
      <c r="CD18" s="19">
        <v>132.69999999999999</v>
      </c>
      <c r="CE18" s="19">
        <v>62</v>
      </c>
      <c r="CF18" s="19">
        <v>78.8</v>
      </c>
      <c r="CG18" s="19">
        <v>29.7</v>
      </c>
      <c r="CH18" s="19">
        <v>0</v>
      </c>
      <c r="CI18" s="19"/>
      <c r="CJ18" s="19"/>
      <c r="CK18" s="19">
        <v>0</v>
      </c>
      <c r="CL18" s="19">
        <v>149.30000000000001</v>
      </c>
      <c r="CM18" s="19">
        <v>70.599999999999994</v>
      </c>
      <c r="CN18" s="19">
        <v>0</v>
      </c>
      <c r="CO18" s="19"/>
      <c r="CP18" s="19"/>
      <c r="CQ18" s="19"/>
      <c r="CR18" s="19"/>
      <c r="CS18" s="19"/>
      <c r="CT18" s="19"/>
      <c r="CU18" s="19">
        <v>0</v>
      </c>
      <c r="CV18" s="19">
        <v>96.8</v>
      </c>
      <c r="CW18" s="19">
        <v>0</v>
      </c>
      <c r="CX18" s="19">
        <v>11.8</v>
      </c>
      <c r="CY18" s="19">
        <v>0</v>
      </c>
      <c r="CZ18" s="19">
        <v>0</v>
      </c>
      <c r="DA18" s="19">
        <v>20</v>
      </c>
      <c r="DB18" s="19">
        <v>9.9</v>
      </c>
      <c r="DC18" s="19">
        <v>5.5</v>
      </c>
      <c r="DD18" s="19">
        <v>1.2</v>
      </c>
      <c r="DE18" s="19">
        <v>3.3</v>
      </c>
      <c r="DF18" s="19">
        <v>4.8</v>
      </c>
      <c r="DG18" s="19">
        <v>20.100000000000001</v>
      </c>
      <c r="DH18" s="19">
        <v>20</v>
      </c>
      <c r="DI18" s="19">
        <v>18.899999999999999</v>
      </c>
      <c r="DJ18" s="19">
        <v>3.6</v>
      </c>
      <c r="DK18" s="19">
        <v>9.3000000000000007</v>
      </c>
      <c r="DL18" s="19">
        <v>0</v>
      </c>
      <c r="DM18" s="19">
        <v>0</v>
      </c>
      <c r="DN18" s="19">
        <v>23.8</v>
      </c>
      <c r="DO18" s="19">
        <v>46.5</v>
      </c>
      <c r="DP18" s="19">
        <v>4.4000000000000004</v>
      </c>
      <c r="DQ18" s="19">
        <v>2.4</v>
      </c>
      <c r="DR18" s="19">
        <v>2.4</v>
      </c>
      <c r="DS18" s="19"/>
      <c r="DT18" s="19">
        <v>0</v>
      </c>
      <c r="DU18" s="19">
        <v>2.9</v>
      </c>
      <c r="DV18" s="19">
        <v>20.3</v>
      </c>
      <c r="DW18" s="19">
        <v>3</v>
      </c>
      <c r="DX18" s="19"/>
      <c r="DY18" s="19">
        <v>19.8</v>
      </c>
      <c r="DZ18" s="19">
        <v>9.6</v>
      </c>
      <c r="EA18" s="19">
        <v>19.7</v>
      </c>
      <c r="EB18" s="19">
        <v>20.2</v>
      </c>
      <c r="EC18" s="19">
        <v>19.899999999999999</v>
      </c>
      <c r="ED18" s="19">
        <v>15.2</v>
      </c>
      <c r="EE18" s="19">
        <v>13.8</v>
      </c>
      <c r="EF18" s="19">
        <v>0</v>
      </c>
      <c r="EG18" s="19">
        <v>8</v>
      </c>
      <c r="EH18" s="19">
        <v>17.3</v>
      </c>
      <c r="EI18" s="19">
        <v>0</v>
      </c>
      <c r="EJ18" s="19">
        <v>0</v>
      </c>
      <c r="EK18" s="19">
        <v>20.9</v>
      </c>
      <c r="EL18" s="19">
        <v>7.3</v>
      </c>
      <c r="EM18" s="19">
        <v>9</v>
      </c>
      <c r="EN18" s="19">
        <v>20.399999999999999</v>
      </c>
      <c r="EO18" s="19">
        <v>20.399999999999999</v>
      </c>
      <c r="EP18" s="19">
        <v>20.2</v>
      </c>
      <c r="EQ18" s="19">
        <v>9.6</v>
      </c>
      <c r="ER18" s="19">
        <v>0</v>
      </c>
      <c r="ES18" s="19">
        <v>0</v>
      </c>
      <c r="ET18" s="19">
        <v>0</v>
      </c>
      <c r="EU18" s="19">
        <v>0.6</v>
      </c>
      <c r="EV18" s="19">
        <v>0</v>
      </c>
      <c r="EW18" s="19">
        <v>0</v>
      </c>
      <c r="EX18" s="19">
        <v>0</v>
      </c>
      <c r="EY18" s="19">
        <v>0</v>
      </c>
      <c r="EZ18" s="19">
        <v>8.1999999999999993</v>
      </c>
      <c r="FA18" s="19">
        <v>20</v>
      </c>
      <c r="FB18" s="19"/>
      <c r="FC18" s="19">
        <v>42.8</v>
      </c>
      <c r="FD18" s="19">
        <v>29.9</v>
      </c>
      <c r="FE18" s="19">
        <v>29.3</v>
      </c>
      <c r="FF18" s="19">
        <v>3.2</v>
      </c>
      <c r="FG18" s="19">
        <v>13.3</v>
      </c>
      <c r="FH18" s="19"/>
      <c r="FI18" s="19"/>
      <c r="FJ18" s="19">
        <v>5856.7</v>
      </c>
      <c r="FK18" s="15"/>
      <c r="FL18" s="19">
        <v>21.54787</v>
      </c>
      <c r="FM18" s="19">
        <v>3.2730000000000001</v>
      </c>
      <c r="FN18" s="19"/>
      <c r="FO18" s="19">
        <v>13.2</v>
      </c>
      <c r="FP18" s="19"/>
      <c r="FQ18" s="19">
        <v>8.7750699999999995</v>
      </c>
      <c r="FR18" s="19">
        <v>11.2</v>
      </c>
      <c r="FS18" s="19">
        <v>15.3</v>
      </c>
      <c r="FT18" s="19">
        <v>73.295940000000002</v>
      </c>
    </row>
    <row r="19" spans="1:176" ht="24" customHeight="1" x14ac:dyDescent="0.3">
      <c r="A19" s="13" t="s">
        <v>62</v>
      </c>
      <c r="B19" s="13" t="s">
        <v>740</v>
      </c>
      <c r="C19" s="14"/>
      <c r="D19" s="14"/>
      <c r="E19" s="14">
        <v>643.20000000000005</v>
      </c>
      <c r="F19" s="14">
        <v>216</v>
      </c>
      <c r="G19" s="14"/>
      <c r="H19" s="14"/>
      <c r="I19" s="14">
        <v>90.3</v>
      </c>
      <c r="J19" s="14">
        <v>225.5</v>
      </c>
      <c r="K19" s="14">
        <v>0</v>
      </c>
      <c r="L19" s="14"/>
      <c r="M19" s="14">
        <v>135.6</v>
      </c>
      <c r="N19" s="14">
        <v>135.9</v>
      </c>
      <c r="O19" s="14">
        <v>135.5</v>
      </c>
      <c r="P19" s="14">
        <v>228.5</v>
      </c>
      <c r="Q19" s="14"/>
      <c r="R19" s="14"/>
      <c r="S19" s="14">
        <v>557.5</v>
      </c>
      <c r="T19" s="14">
        <v>10.1</v>
      </c>
      <c r="U19" s="14"/>
      <c r="V19" s="14"/>
      <c r="W19" s="14"/>
      <c r="X19" s="14"/>
      <c r="Y19" s="14">
        <v>162.9</v>
      </c>
      <c r="Z19" s="14">
        <v>7.6</v>
      </c>
      <c r="AA19" s="14">
        <v>3.1</v>
      </c>
      <c r="AB19" s="14">
        <v>0</v>
      </c>
      <c r="AC19" s="14">
        <v>6.6</v>
      </c>
      <c r="AD19" s="14">
        <v>10.199999999999999</v>
      </c>
      <c r="AE19" s="14">
        <v>142.5</v>
      </c>
      <c r="AF19" s="14">
        <v>7.6</v>
      </c>
      <c r="AG19" s="14"/>
      <c r="AH19" s="14"/>
      <c r="AI19" s="14"/>
      <c r="AJ19" s="14">
        <v>109.6</v>
      </c>
      <c r="AK19" s="14">
        <v>223.6</v>
      </c>
      <c r="AL19" s="14"/>
      <c r="AM19" s="14"/>
      <c r="AN19" s="14"/>
      <c r="AO19" s="14">
        <v>6.5</v>
      </c>
      <c r="AP19" s="14">
        <v>398.4</v>
      </c>
      <c r="AQ19" s="14">
        <v>82</v>
      </c>
      <c r="AR19" s="14">
        <v>148.19999999999999</v>
      </c>
      <c r="AS19" s="14">
        <v>42.3</v>
      </c>
      <c r="AT19" s="14">
        <v>18.5</v>
      </c>
      <c r="AU19" s="14">
        <v>19.7</v>
      </c>
      <c r="AV19" s="14">
        <v>90.7</v>
      </c>
      <c r="AW19" s="14"/>
      <c r="AX19" s="14"/>
      <c r="AY19" s="14"/>
      <c r="AZ19" s="14">
        <v>108.5</v>
      </c>
      <c r="BA19" s="14">
        <v>0</v>
      </c>
      <c r="BB19" s="14">
        <v>6.5</v>
      </c>
      <c r="BC19" s="14">
        <v>46.5</v>
      </c>
      <c r="BD19" s="14">
        <v>16.600000000000001</v>
      </c>
      <c r="BE19" s="14">
        <v>4</v>
      </c>
      <c r="BF19" s="14">
        <v>39.5</v>
      </c>
      <c r="BG19" s="14">
        <v>172.2</v>
      </c>
      <c r="BH19" s="14">
        <v>94.6</v>
      </c>
      <c r="BI19" s="14"/>
      <c r="BJ19" s="14"/>
      <c r="BK19" s="14">
        <v>47.7</v>
      </c>
      <c r="BL19" s="14">
        <v>0</v>
      </c>
      <c r="BM19" s="14"/>
      <c r="BN19" s="14"/>
      <c r="BO19" s="14">
        <v>84.6</v>
      </c>
      <c r="BP19" s="14">
        <v>0</v>
      </c>
      <c r="BQ19" s="14"/>
      <c r="BR19" s="14"/>
      <c r="BS19" s="14"/>
      <c r="BT19" s="14">
        <v>0</v>
      </c>
      <c r="BU19" s="14"/>
      <c r="BV19" s="14"/>
      <c r="BW19" s="14"/>
      <c r="BX19" s="14"/>
      <c r="BY19" s="14"/>
      <c r="BZ19" s="14"/>
      <c r="CA19" s="14"/>
      <c r="CB19" s="14">
        <v>4.7</v>
      </c>
      <c r="CC19" s="14">
        <v>200.8</v>
      </c>
      <c r="CD19" s="14">
        <v>130.30000000000001</v>
      </c>
      <c r="CE19" s="14">
        <v>59.9</v>
      </c>
      <c r="CF19" s="14">
        <v>78</v>
      </c>
      <c r="CG19" s="14">
        <v>29.6</v>
      </c>
      <c r="CH19" s="14">
        <v>0</v>
      </c>
      <c r="CI19" s="14"/>
      <c r="CJ19" s="14"/>
      <c r="CK19" s="14">
        <v>0</v>
      </c>
      <c r="CL19" s="14">
        <v>148.19999999999999</v>
      </c>
      <c r="CM19" s="14">
        <v>68.900000000000006</v>
      </c>
      <c r="CN19" s="14">
        <v>0</v>
      </c>
      <c r="CO19" s="14"/>
      <c r="CP19" s="14"/>
      <c r="CQ19" s="14"/>
      <c r="CR19" s="14"/>
      <c r="CS19" s="14"/>
      <c r="CT19" s="14"/>
      <c r="CU19" s="14">
        <v>0</v>
      </c>
      <c r="CV19" s="14">
        <v>110.9</v>
      </c>
      <c r="CW19" s="14">
        <v>0</v>
      </c>
      <c r="CX19" s="14">
        <v>12.8</v>
      </c>
      <c r="CY19" s="14">
        <v>0</v>
      </c>
      <c r="CZ19" s="14">
        <v>0</v>
      </c>
      <c r="DA19" s="14">
        <v>20</v>
      </c>
      <c r="DB19" s="14">
        <v>9.9</v>
      </c>
      <c r="DC19" s="14">
        <v>5.5</v>
      </c>
      <c r="DD19" s="14">
        <v>1.2</v>
      </c>
      <c r="DE19" s="14">
        <v>3.4</v>
      </c>
      <c r="DF19" s="14">
        <v>4.9000000000000004</v>
      </c>
      <c r="DG19" s="14">
        <v>19.8</v>
      </c>
      <c r="DH19" s="14">
        <v>19.7</v>
      </c>
      <c r="DI19" s="14">
        <v>19</v>
      </c>
      <c r="DJ19" s="14">
        <v>3.6</v>
      </c>
      <c r="DK19" s="14">
        <v>9.3000000000000007</v>
      </c>
      <c r="DL19" s="14">
        <v>0</v>
      </c>
      <c r="DM19" s="14">
        <v>0</v>
      </c>
      <c r="DN19" s="14">
        <v>21.5</v>
      </c>
      <c r="DO19" s="14">
        <v>41.6</v>
      </c>
      <c r="DP19" s="14">
        <v>4.4000000000000004</v>
      </c>
      <c r="DQ19" s="14">
        <v>2.4</v>
      </c>
      <c r="DR19" s="14">
        <v>2.4</v>
      </c>
      <c r="DS19" s="14"/>
      <c r="DT19" s="14">
        <v>0</v>
      </c>
      <c r="DU19" s="14">
        <v>3.2</v>
      </c>
      <c r="DV19" s="14">
        <v>20.3</v>
      </c>
      <c r="DW19" s="14">
        <v>3</v>
      </c>
      <c r="DX19" s="14"/>
      <c r="DY19" s="14">
        <v>19.8</v>
      </c>
      <c r="DZ19" s="14">
        <v>9.6</v>
      </c>
      <c r="EA19" s="14">
        <v>19.8</v>
      </c>
      <c r="EB19" s="14">
        <v>20.2</v>
      </c>
      <c r="EC19" s="14">
        <v>20</v>
      </c>
      <c r="ED19" s="14">
        <v>18.100000000000001</v>
      </c>
      <c r="EE19" s="14">
        <v>11</v>
      </c>
      <c r="EF19" s="14">
        <v>0</v>
      </c>
      <c r="EG19" s="14">
        <v>15.4</v>
      </c>
      <c r="EH19" s="14">
        <v>26.4</v>
      </c>
      <c r="EI19" s="14">
        <v>0</v>
      </c>
      <c r="EJ19" s="14">
        <v>0</v>
      </c>
      <c r="EK19" s="14">
        <v>20.9</v>
      </c>
      <c r="EL19" s="14">
        <v>7.3</v>
      </c>
      <c r="EM19" s="14">
        <v>8.9</v>
      </c>
      <c r="EN19" s="14">
        <v>20.399999999999999</v>
      </c>
      <c r="EO19" s="14">
        <v>20.399999999999999</v>
      </c>
      <c r="EP19" s="14">
        <v>20.2</v>
      </c>
      <c r="EQ19" s="14">
        <v>11.8</v>
      </c>
      <c r="ER19" s="14">
        <v>0</v>
      </c>
      <c r="ES19" s="14">
        <v>0</v>
      </c>
      <c r="ET19" s="14">
        <v>0</v>
      </c>
      <c r="EU19" s="14">
        <v>0.6</v>
      </c>
      <c r="EV19" s="14">
        <v>0</v>
      </c>
      <c r="EW19" s="14">
        <v>0</v>
      </c>
      <c r="EX19" s="14">
        <v>0</v>
      </c>
      <c r="EY19" s="14">
        <v>0</v>
      </c>
      <c r="EZ19" s="14">
        <v>8.1999999999999993</v>
      </c>
      <c r="FA19" s="14">
        <v>20</v>
      </c>
      <c r="FB19" s="14"/>
      <c r="FC19" s="14">
        <v>42.9</v>
      </c>
      <c r="FD19" s="14">
        <v>30</v>
      </c>
      <c r="FE19" s="14">
        <v>29.4</v>
      </c>
      <c r="FF19" s="14">
        <v>3.3</v>
      </c>
      <c r="FG19" s="14">
        <v>13.2</v>
      </c>
      <c r="FH19" s="14"/>
      <c r="FI19" s="14"/>
      <c r="FJ19" s="14">
        <v>5955.8</v>
      </c>
      <c r="FK19" s="15"/>
      <c r="FL19" s="14">
        <v>21.582380000000001</v>
      </c>
      <c r="FM19" s="14">
        <v>3.2869999999999999</v>
      </c>
      <c r="FN19" s="14"/>
      <c r="FO19" s="14">
        <v>13.2</v>
      </c>
      <c r="FP19" s="14"/>
      <c r="FQ19" s="14">
        <v>9.4341399999999993</v>
      </c>
      <c r="FR19" s="14">
        <v>11.1</v>
      </c>
      <c r="FS19" s="14">
        <v>15.5</v>
      </c>
      <c r="FT19" s="14">
        <v>74.103520000000003</v>
      </c>
    </row>
    <row r="20" spans="1:176" ht="24" customHeight="1" x14ac:dyDescent="0.3">
      <c r="A20" s="16" t="s">
        <v>62</v>
      </c>
      <c r="B20" s="16" t="s">
        <v>741</v>
      </c>
      <c r="C20" s="17"/>
      <c r="D20" s="17"/>
      <c r="E20" s="17">
        <v>651.4</v>
      </c>
      <c r="F20" s="17">
        <v>218</v>
      </c>
      <c r="G20" s="17"/>
      <c r="H20" s="17"/>
      <c r="I20" s="17">
        <v>90.3</v>
      </c>
      <c r="J20" s="17">
        <v>230.3</v>
      </c>
      <c r="K20" s="17">
        <v>0</v>
      </c>
      <c r="L20" s="17"/>
      <c r="M20" s="17">
        <v>128.5</v>
      </c>
      <c r="N20" s="17">
        <v>128.30000000000001</v>
      </c>
      <c r="O20" s="17">
        <v>128.9</v>
      </c>
      <c r="P20" s="17">
        <v>223.9</v>
      </c>
      <c r="Q20" s="17"/>
      <c r="R20" s="17"/>
      <c r="S20" s="17">
        <v>564.6</v>
      </c>
      <c r="T20" s="17">
        <v>10.5</v>
      </c>
      <c r="U20" s="17"/>
      <c r="V20" s="17"/>
      <c r="W20" s="17"/>
      <c r="X20" s="17"/>
      <c r="Y20" s="17">
        <v>168.1</v>
      </c>
      <c r="Z20" s="17">
        <v>8.3000000000000007</v>
      </c>
      <c r="AA20" s="17">
        <v>3.6</v>
      </c>
      <c r="AB20" s="17">
        <v>0</v>
      </c>
      <c r="AC20" s="17">
        <v>6.6</v>
      </c>
      <c r="AD20" s="17">
        <v>10.199999999999999</v>
      </c>
      <c r="AE20" s="17">
        <v>143.4</v>
      </c>
      <c r="AF20" s="17">
        <v>7.6</v>
      </c>
      <c r="AG20" s="17"/>
      <c r="AH20" s="17"/>
      <c r="AI20" s="17"/>
      <c r="AJ20" s="17">
        <v>110.8</v>
      </c>
      <c r="AK20" s="17">
        <v>222.9</v>
      </c>
      <c r="AL20" s="17"/>
      <c r="AM20" s="17"/>
      <c r="AN20" s="17"/>
      <c r="AO20" s="17">
        <v>6.5</v>
      </c>
      <c r="AP20" s="17">
        <v>462.9</v>
      </c>
      <c r="AQ20" s="17">
        <v>82</v>
      </c>
      <c r="AR20" s="17">
        <v>148.9</v>
      </c>
      <c r="AS20" s="17">
        <v>42.2</v>
      </c>
      <c r="AT20" s="17">
        <v>18.5</v>
      </c>
      <c r="AU20" s="17">
        <v>19.7</v>
      </c>
      <c r="AV20" s="17">
        <v>91</v>
      </c>
      <c r="AW20" s="17"/>
      <c r="AX20" s="17"/>
      <c r="AY20" s="17"/>
      <c r="AZ20" s="17">
        <v>109.6</v>
      </c>
      <c r="BA20" s="17">
        <v>0</v>
      </c>
      <c r="BB20" s="17">
        <v>6.4</v>
      </c>
      <c r="BC20" s="17">
        <v>46</v>
      </c>
      <c r="BD20" s="17">
        <v>17.2</v>
      </c>
      <c r="BE20" s="17">
        <v>4</v>
      </c>
      <c r="BF20" s="17">
        <v>39.200000000000003</v>
      </c>
      <c r="BG20" s="17">
        <v>175.7</v>
      </c>
      <c r="BH20" s="17">
        <v>95.2</v>
      </c>
      <c r="BI20" s="17"/>
      <c r="BJ20" s="17"/>
      <c r="BK20" s="17">
        <v>9.3000000000000007</v>
      </c>
      <c r="BL20" s="17">
        <v>0</v>
      </c>
      <c r="BM20" s="17"/>
      <c r="BN20" s="17"/>
      <c r="BO20" s="17">
        <v>86.7</v>
      </c>
      <c r="BP20" s="17">
        <v>0</v>
      </c>
      <c r="BQ20" s="17"/>
      <c r="BR20" s="17"/>
      <c r="BS20" s="17"/>
      <c r="BT20" s="17">
        <v>0</v>
      </c>
      <c r="BU20" s="17"/>
      <c r="BV20" s="17"/>
      <c r="BW20" s="17"/>
      <c r="BX20" s="17"/>
      <c r="BY20" s="17"/>
      <c r="BZ20" s="17"/>
      <c r="CA20" s="17"/>
      <c r="CB20" s="17">
        <v>4.7</v>
      </c>
      <c r="CC20" s="17">
        <v>229.3</v>
      </c>
      <c r="CD20" s="17">
        <v>134.4</v>
      </c>
      <c r="CE20" s="17">
        <v>62.3</v>
      </c>
      <c r="CF20" s="17">
        <v>78.7</v>
      </c>
      <c r="CG20" s="17">
        <v>30.4</v>
      </c>
      <c r="CH20" s="17">
        <v>0</v>
      </c>
      <c r="CI20" s="17"/>
      <c r="CJ20" s="17"/>
      <c r="CK20" s="17">
        <v>0</v>
      </c>
      <c r="CL20" s="17">
        <v>147.4</v>
      </c>
      <c r="CM20" s="17">
        <v>67.599999999999994</v>
      </c>
      <c r="CN20" s="17">
        <v>0</v>
      </c>
      <c r="CO20" s="17"/>
      <c r="CP20" s="17"/>
      <c r="CQ20" s="17"/>
      <c r="CR20" s="17"/>
      <c r="CS20" s="17"/>
      <c r="CT20" s="17"/>
      <c r="CU20" s="17">
        <v>0</v>
      </c>
      <c r="CV20" s="17">
        <v>104.1</v>
      </c>
      <c r="CW20" s="17">
        <v>0</v>
      </c>
      <c r="CX20" s="17">
        <v>11.6</v>
      </c>
      <c r="CY20" s="17">
        <v>0</v>
      </c>
      <c r="CZ20" s="17">
        <v>0</v>
      </c>
      <c r="DA20" s="17">
        <v>19.2</v>
      </c>
      <c r="DB20" s="17">
        <v>9.9</v>
      </c>
      <c r="DC20" s="17">
        <v>5.4</v>
      </c>
      <c r="DD20" s="17">
        <v>1.2</v>
      </c>
      <c r="DE20" s="17">
        <v>3.4</v>
      </c>
      <c r="DF20" s="17">
        <v>4.8</v>
      </c>
      <c r="DG20" s="17">
        <v>20.5</v>
      </c>
      <c r="DH20" s="17">
        <v>20</v>
      </c>
      <c r="DI20" s="17">
        <v>19</v>
      </c>
      <c r="DJ20" s="17">
        <v>3.6</v>
      </c>
      <c r="DK20" s="17">
        <v>9.3000000000000007</v>
      </c>
      <c r="DL20" s="17">
        <v>0</v>
      </c>
      <c r="DM20" s="17">
        <v>0</v>
      </c>
      <c r="DN20" s="17">
        <v>23.3</v>
      </c>
      <c r="DO20" s="17">
        <v>44.7</v>
      </c>
      <c r="DP20" s="17">
        <v>4.4000000000000004</v>
      </c>
      <c r="DQ20" s="17">
        <v>2.4</v>
      </c>
      <c r="DR20" s="17">
        <v>2.4</v>
      </c>
      <c r="DS20" s="17"/>
      <c r="DT20" s="17">
        <v>0</v>
      </c>
      <c r="DU20" s="17">
        <v>3.3</v>
      </c>
      <c r="DV20" s="17">
        <v>20.3</v>
      </c>
      <c r="DW20" s="17">
        <v>3</v>
      </c>
      <c r="DX20" s="17"/>
      <c r="DY20" s="17">
        <v>19.8</v>
      </c>
      <c r="DZ20" s="17">
        <v>9.6999999999999993</v>
      </c>
      <c r="EA20" s="17">
        <v>19.8</v>
      </c>
      <c r="EB20" s="17">
        <v>20.3</v>
      </c>
      <c r="EC20" s="17">
        <v>20</v>
      </c>
      <c r="ED20" s="17">
        <v>20.2</v>
      </c>
      <c r="EE20" s="17">
        <v>6.8</v>
      </c>
      <c r="EF20" s="17">
        <v>0</v>
      </c>
      <c r="EG20" s="17">
        <v>13.3</v>
      </c>
      <c r="EH20" s="17">
        <v>23.8</v>
      </c>
      <c r="EI20" s="17">
        <v>0</v>
      </c>
      <c r="EJ20" s="17">
        <v>0</v>
      </c>
      <c r="EK20" s="17">
        <v>20.9</v>
      </c>
      <c r="EL20" s="17">
        <v>7.3</v>
      </c>
      <c r="EM20" s="17">
        <v>8.6</v>
      </c>
      <c r="EN20" s="17">
        <v>20.399999999999999</v>
      </c>
      <c r="EO20" s="17">
        <v>20.399999999999999</v>
      </c>
      <c r="EP20" s="17">
        <v>20.2</v>
      </c>
      <c r="EQ20" s="17">
        <v>7.8</v>
      </c>
      <c r="ER20" s="17">
        <v>0</v>
      </c>
      <c r="ES20" s="17">
        <v>0</v>
      </c>
      <c r="ET20" s="17">
        <v>0</v>
      </c>
      <c r="EU20" s="17">
        <v>0.6</v>
      </c>
      <c r="EV20" s="17">
        <v>0</v>
      </c>
      <c r="EW20" s="17">
        <v>0</v>
      </c>
      <c r="EX20" s="17">
        <v>0</v>
      </c>
      <c r="EY20" s="17">
        <v>0</v>
      </c>
      <c r="EZ20" s="17">
        <v>8.1999999999999993</v>
      </c>
      <c r="FA20" s="17">
        <v>20</v>
      </c>
      <c r="FB20" s="17"/>
      <c r="FC20" s="17">
        <v>42.5</v>
      </c>
      <c r="FD20" s="17">
        <v>29.9</v>
      </c>
      <c r="FE20" s="17">
        <v>29.4</v>
      </c>
      <c r="FF20" s="17">
        <v>2.9</v>
      </c>
      <c r="FG20" s="17">
        <v>13.5</v>
      </c>
      <c r="FH20" s="17"/>
      <c r="FI20" s="17"/>
      <c r="FJ20" s="17">
        <v>6014.1</v>
      </c>
      <c r="FK20" s="15"/>
      <c r="FL20" s="17">
        <v>21.5444</v>
      </c>
      <c r="FM20" s="17">
        <v>3.2749999999999999</v>
      </c>
      <c r="FN20" s="17"/>
      <c r="FO20" s="17">
        <v>13.2</v>
      </c>
      <c r="FP20" s="17"/>
      <c r="FQ20" s="17">
        <v>9.4337800000000005</v>
      </c>
      <c r="FR20" s="17">
        <v>11.1</v>
      </c>
      <c r="FS20" s="17">
        <v>15.3</v>
      </c>
      <c r="FT20" s="17">
        <v>73.853179999999995</v>
      </c>
    </row>
    <row r="21" spans="1:176" ht="24" customHeight="1" x14ac:dyDescent="0.3">
      <c r="A21" s="16" t="s">
        <v>62</v>
      </c>
      <c r="B21" s="16" t="s">
        <v>742</v>
      </c>
      <c r="C21" s="17"/>
      <c r="D21" s="17"/>
      <c r="E21" s="17">
        <v>648</v>
      </c>
      <c r="F21" s="17">
        <v>217.2</v>
      </c>
      <c r="G21" s="17"/>
      <c r="H21" s="17"/>
      <c r="I21" s="17">
        <v>90.3</v>
      </c>
      <c r="J21" s="17">
        <v>227.2</v>
      </c>
      <c r="K21" s="17">
        <v>0</v>
      </c>
      <c r="L21" s="17"/>
      <c r="M21" s="17">
        <v>126.7</v>
      </c>
      <c r="N21" s="17">
        <v>125.9</v>
      </c>
      <c r="O21" s="17">
        <v>128.19999999999999</v>
      </c>
      <c r="P21" s="17">
        <v>227.1</v>
      </c>
      <c r="Q21" s="17"/>
      <c r="R21" s="17"/>
      <c r="S21" s="17">
        <v>561.29999999999995</v>
      </c>
      <c r="T21" s="17">
        <v>10.3</v>
      </c>
      <c r="U21" s="17"/>
      <c r="V21" s="17"/>
      <c r="W21" s="17"/>
      <c r="X21" s="17"/>
      <c r="Y21" s="17">
        <v>166.4</v>
      </c>
      <c r="Z21" s="17">
        <v>7.4</v>
      </c>
      <c r="AA21" s="17">
        <v>3.3</v>
      </c>
      <c r="AB21" s="17">
        <v>0</v>
      </c>
      <c r="AC21" s="17">
        <v>6.6</v>
      </c>
      <c r="AD21" s="17">
        <v>10.199999999999999</v>
      </c>
      <c r="AE21" s="17">
        <v>143</v>
      </c>
      <c r="AF21" s="17">
        <v>7.6</v>
      </c>
      <c r="AG21" s="17"/>
      <c r="AH21" s="17"/>
      <c r="AI21" s="17"/>
      <c r="AJ21" s="17">
        <v>110.8</v>
      </c>
      <c r="AK21" s="17">
        <v>223.5</v>
      </c>
      <c r="AL21" s="17"/>
      <c r="AM21" s="17"/>
      <c r="AN21" s="17"/>
      <c r="AO21" s="17">
        <v>6.5</v>
      </c>
      <c r="AP21" s="17">
        <v>470.1</v>
      </c>
      <c r="AQ21" s="17">
        <v>82</v>
      </c>
      <c r="AR21" s="17">
        <v>149.9</v>
      </c>
      <c r="AS21" s="17">
        <v>42.2</v>
      </c>
      <c r="AT21" s="17">
        <v>18.5</v>
      </c>
      <c r="AU21" s="17">
        <v>19.7</v>
      </c>
      <c r="AV21" s="17">
        <v>90</v>
      </c>
      <c r="AW21" s="17"/>
      <c r="AX21" s="17"/>
      <c r="AY21" s="17"/>
      <c r="AZ21" s="17">
        <v>109</v>
      </c>
      <c r="BA21" s="17">
        <v>0</v>
      </c>
      <c r="BB21" s="17">
        <v>6.4</v>
      </c>
      <c r="BC21" s="17">
        <v>45.8</v>
      </c>
      <c r="BD21" s="17">
        <v>17</v>
      </c>
      <c r="BE21" s="17">
        <v>4</v>
      </c>
      <c r="BF21" s="17">
        <v>39.4</v>
      </c>
      <c r="BG21" s="17">
        <v>175.1</v>
      </c>
      <c r="BH21" s="17">
        <v>94.9</v>
      </c>
      <c r="BI21" s="17"/>
      <c r="BJ21" s="17"/>
      <c r="BK21" s="17">
        <v>0</v>
      </c>
      <c r="BL21" s="17">
        <v>0</v>
      </c>
      <c r="BM21" s="17"/>
      <c r="BN21" s="17"/>
      <c r="BO21" s="17">
        <v>86.3</v>
      </c>
      <c r="BP21" s="17">
        <v>0</v>
      </c>
      <c r="BQ21" s="17"/>
      <c r="BR21" s="17"/>
      <c r="BS21" s="17"/>
      <c r="BT21" s="17">
        <v>0</v>
      </c>
      <c r="BU21" s="17"/>
      <c r="BV21" s="17"/>
      <c r="BW21" s="17"/>
      <c r="BX21" s="17"/>
      <c r="BY21" s="17"/>
      <c r="BZ21" s="17"/>
      <c r="CA21" s="17"/>
      <c r="CB21" s="17">
        <v>4.7</v>
      </c>
      <c r="CC21" s="17">
        <v>226.6</v>
      </c>
      <c r="CD21" s="17">
        <v>134.1</v>
      </c>
      <c r="CE21" s="17">
        <v>62.1</v>
      </c>
      <c r="CF21" s="17">
        <v>79.099999999999994</v>
      </c>
      <c r="CG21" s="17">
        <v>30.4</v>
      </c>
      <c r="CH21" s="17">
        <v>0</v>
      </c>
      <c r="CI21" s="17"/>
      <c r="CJ21" s="17"/>
      <c r="CK21" s="17">
        <v>0</v>
      </c>
      <c r="CL21" s="17">
        <v>147.5</v>
      </c>
      <c r="CM21" s="17">
        <v>67.400000000000006</v>
      </c>
      <c r="CN21" s="17">
        <v>0</v>
      </c>
      <c r="CO21" s="17"/>
      <c r="CP21" s="17"/>
      <c r="CQ21" s="17"/>
      <c r="CR21" s="17"/>
      <c r="CS21" s="17"/>
      <c r="CT21" s="17"/>
      <c r="CU21" s="17">
        <v>0</v>
      </c>
      <c r="CV21" s="17">
        <v>105.4</v>
      </c>
      <c r="CW21" s="17">
        <v>0</v>
      </c>
      <c r="CX21" s="17">
        <v>14.9</v>
      </c>
      <c r="CY21" s="17">
        <v>0</v>
      </c>
      <c r="CZ21" s="17">
        <v>0</v>
      </c>
      <c r="DA21" s="17">
        <v>1.2</v>
      </c>
      <c r="DB21" s="17">
        <v>9.9</v>
      </c>
      <c r="DC21" s="17">
        <v>5.5</v>
      </c>
      <c r="DD21" s="17">
        <v>1.2</v>
      </c>
      <c r="DE21" s="17">
        <v>3.4</v>
      </c>
      <c r="DF21" s="17">
        <v>4.8</v>
      </c>
      <c r="DG21" s="17">
        <v>20.5</v>
      </c>
      <c r="DH21" s="17">
        <v>20</v>
      </c>
      <c r="DI21" s="17">
        <v>19</v>
      </c>
      <c r="DJ21" s="17">
        <v>3.6</v>
      </c>
      <c r="DK21" s="17">
        <v>9.3000000000000007</v>
      </c>
      <c r="DL21" s="17">
        <v>0</v>
      </c>
      <c r="DM21" s="17">
        <v>0</v>
      </c>
      <c r="DN21" s="17">
        <v>23.5</v>
      </c>
      <c r="DO21" s="17">
        <v>45.9</v>
      </c>
      <c r="DP21" s="17">
        <v>4.4000000000000004</v>
      </c>
      <c r="DQ21" s="17">
        <v>2.4</v>
      </c>
      <c r="DR21" s="17">
        <v>2.4</v>
      </c>
      <c r="DS21" s="17"/>
      <c r="DT21" s="17">
        <v>0</v>
      </c>
      <c r="DU21" s="17">
        <v>3.3</v>
      </c>
      <c r="DV21" s="17">
        <v>20.3</v>
      </c>
      <c r="DW21" s="17">
        <v>3</v>
      </c>
      <c r="DX21" s="17"/>
      <c r="DY21" s="17">
        <v>19.8</v>
      </c>
      <c r="DZ21" s="17">
        <v>9.6999999999999993</v>
      </c>
      <c r="EA21" s="17">
        <v>20</v>
      </c>
      <c r="EB21" s="17">
        <v>20.2</v>
      </c>
      <c r="EC21" s="17">
        <v>20</v>
      </c>
      <c r="ED21" s="17">
        <v>27</v>
      </c>
      <c r="EE21" s="17">
        <v>7.5</v>
      </c>
      <c r="EF21" s="17">
        <v>0</v>
      </c>
      <c r="EG21" s="17">
        <v>10.3</v>
      </c>
      <c r="EH21" s="17">
        <v>24.2</v>
      </c>
      <c r="EI21" s="17">
        <v>0.3</v>
      </c>
      <c r="EJ21" s="17">
        <v>0</v>
      </c>
      <c r="EK21" s="17">
        <v>20.9</v>
      </c>
      <c r="EL21" s="17">
        <v>7.3</v>
      </c>
      <c r="EM21" s="17">
        <v>8.5</v>
      </c>
      <c r="EN21" s="17">
        <v>20.399999999999999</v>
      </c>
      <c r="EO21" s="17">
        <v>20.399999999999999</v>
      </c>
      <c r="EP21" s="17">
        <v>20.2</v>
      </c>
      <c r="EQ21" s="17">
        <v>11.4</v>
      </c>
      <c r="ER21" s="17">
        <v>0</v>
      </c>
      <c r="ES21" s="17">
        <v>0</v>
      </c>
      <c r="ET21" s="17">
        <v>0</v>
      </c>
      <c r="EU21" s="17">
        <v>0.6</v>
      </c>
      <c r="EV21" s="17">
        <v>0.5</v>
      </c>
      <c r="EW21" s="17">
        <v>0</v>
      </c>
      <c r="EX21" s="17">
        <v>0</v>
      </c>
      <c r="EY21" s="17">
        <v>0</v>
      </c>
      <c r="EZ21" s="17">
        <v>8.1999999999999993</v>
      </c>
      <c r="FA21" s="17">
        <v>20</v>
      </c>
      <c r="FB21" s="17"/>
      <c r="FC21" s="17">
        <v>42.6</v>
      </c>
      <c r="FD21" s="17">
        <v>29.9</v>
      </c>
      <c r="FE21" s="17">
        <v>29.4</v>
      </c>
      <c r="FF21" s="17">
        <v>2.9</v>
      </c>
      <c r="FG21" s="17">
        <v>13.5</v>
      </c>
      <c r="FH21" s="17"/>
      <c r="FI21" s="17"/>
      <c r="FJ21" s="17">
        <v>5989.3</v>
      </c>
      <c r="FK21" s="15"/>
      <c r="FL21" s="17">
        <v>21.5717</v>
      </c>
      <c r="FM21" s="17">
        <v>0.46600000000000003</v>
      </c>
      <c r="FN21" s="17"/>
      <c r="FO21" s="17">
        <v>13.2</v>
      </c>
      <c r="FP21" s="17"/>
      <c r="FQ21" s="17">
        <v>9.4340799999999998</v>
      </c>
      <c r="FR21" s="17">
        <v>11.1</v>
      </c>
      <c r="FS21" s="17">
        <v>15.3</v>
      </c>
      <c r="FT21" s="17">
        <v>71.071780000000004</v>
      </c>
    </row>
    <row r="22" spans="1:176" ht="24" customHeight="1" x14ac:dyDescent="0.3">
      <c r="A22" s="16" t="s">
        <v>62</v>
      </c>
      <c r="B22" s="16" t="s">
        <v>743</v>
      </c>
      <c r="C22" s="17"/>
      <c r="D22" s="17"/>
      <c r="E22" s="17">
        <v>649.4</v>
      </c>
      <c r="F22" s="17">
        <v>217</v>
      </c>
      <c r="G22" s="17"/>
      <c r="H22" s="17"/>
      <c r="I22" s="17">
        <v>91</v>
      </c>
      <c r="J22" s="17">
        <v>228.8</v>
      </c>
      <c r="K22" s="17">
        <v>0</v>
      </c>
      <c r="L22" s="17"/>
      <c r="M22" s="17">
        <v>134.6</v>
      </c>
      <c r="N22" s="17">
        <v>133.69999999999999</v>
      </c>
      <c r="O22" s="17">
        <v>134.5</v>
      </c>
      <c r="P22" s="17">
        <v>232.8</v>
      </c>
      <c r="Q22" s="17"/>
      <c r="R22" s="17"/>
      <c r="S22" s="17">
        <v>563.9</v>
      </c>
      <c r="T22" s="17">
        <v>10.7</v>
      </c>
      <c r="U22" s="17"/>
      <c r="V22" s="17"/>
      <c r="W22" s="17"/>
      <c r="X22" s="17"/>
      <c r="Y22" s="17">
        <v>164.8</v>
      </c>
      <c r="Z22" s="17">
        <v>7.4</v>
      </c>
      <c r="AA22" s="17">
        <v>3.2</v>
      </c>
      <c r="AB22" s="17">
        <v>0</v>
      </c>
      <c r="AC22" s="17">
        <v>6.7</v>
      </c>
      <c r="AD22" s="17">
        <v>10.199999999999999</v>
      </c>
      <c r="AE22" s="17">
        <v>143.80000000000001</v>
      </c>
      <c r="AF22" s="17">
        <v>7.6</v>
      </c>
      <c r="AG22" s="17"/>
      <c r="AH22" s="17"/>
      <c r="AI22" s="17"/>
      <c r="AJ22" s="17">
        <v>110.7</v>
      </c>
      <c r="AK22" s="17">
        <v>223.5</v>
      </c>
      <c r="AL22" s="17"/>
      <c r="AM22" s="17"/>
      <c r="AN22" s="17"/>
      <c r="AO22" s="17">
        <v>6.5</v>
      </c>
      <c r="AP22" s="17">
        <v>466.9</v>
      </c>
      <c r="AQ22" s="17">
        <v>82</v>
      </c>
      <c r="AR22" s="17">
        <v>149.69999999999999</v>
      </c>
      <c r="AS22" s="17">
        <v>42.3</v>
      </c>
      <c r="AT22" s="17">
        <v>18.600000000000001</v>
      </c>
      <c r="AU22" s="17">
        <v>19.7</v>
      </c>
      <c r="AV22" s="17">
        <v>87.9</v>
      </c>
      <c r="AW22" s="17"/>
      <c r="AX22" s="17"/>
      <c r="AY22" s="17"/>
      <c r="AZ22" s="17">
        <v>108.9</v>
      </c>
      <c r="BA22" s="17">
        <v>0</v>
      </c>
      <c r="BB22" s="17">
        <v>6.5</v>
      </c>
      <c r="BC22" s="17">
        <v>45.9</v>
      </c>
      <c r="BD22" s="17">
        <v>17.3</v>
      </c>
      <c r="BE22" s="17">
        <v>4</v>
      </c>
      <c r="BF22" s="17">
        <v>39.1</v>
      </c>
      <c r="BG22" s="17">
        <v>174.8</v>
      </c>
      <c r="BH22" s="17">
        <v>95.1</v>
      </c>
      <c r="BI22" s="17"/>
      <c r="BJ22" s="17"/>
      <c r="BK22" s="17">
        <v>0</v>
      </c>
      <c r="BL22" s="17">
        <v>0</v>
      </c>
      <c r="BM22" s="17"/>
      <c r="BN22" s="17"/>
      <c r="BO22" s="17">
        <v>87.3</v>
      </c>
      <c r="BP22" s="17">
        <v>0</v>
      </c>
      <c r="BQ22" s="17"/>
      <c r="BR22" s="17"/>
      <c r="BS22" s="17"/>
      <c r="BT22" s="17">
        <v>0</v>
      </c>
      <c r="BU22" s="17"/>
      <c r="BV22" s="17"/>
      <c r="BW22" s="17"/>
      <c r="BX22" s="17"/>
      <c r="BY22" s="17"/>
      <c r="BZ22" s="17"/>
      <c r="CA22" s="17"/>
      <c r="CB22" s="17">
        <v>4.7</v>
      </c>
      <c r="CC22" s="17">
        <v>229.8</v>
      </c>
      <c r="CD22" s="17">
        <v>134.69999999999999</v>
      </c>
      <c r="CE22" s="17">
        <v>62.6</v>
      </c>
      <c r="CF22" s="17">
        <v>79.2</v>
      </c>
      <c r="CG22" s="17">
        <v>30.4</v>
      </c>
      <c r="CH22" s="17">
        <v>0</v>
      </c>
      <c r="CI22" s="17"/>
      <c r="CJ22" s="17"/>
      <c r="CK22" s="17">
        <v>0</v>
      </c>
      <c r="CL22" s="17">
        <v>147.19999999999999</v>
      </c>
      <c r="CM22" s="17">
        <v>68</v>
      </c>
      <c r="CN22" s="17">
        <v>0</v>
      </c>
      <c r="CO22" s="17"/>
      <c r="CP22" s="17"/>
      <c r="CQ22" s="17"/>
      <c r="CR22" s="17"/>
      <c r="CS22" s="17"/>
      <c r="CT22" s="17"/>
      <c r="CU22" s="17">
        <v>0</v>
      </c>
      <c r="CV22" s="17">
        <v>109.6</v>
      </c>
      <c r="CW22" s="17">
        <v>0</v>
      </c>
      <c r="CX22" s="17">
        <v>16</v>
      </c>
      <c r="CY22" s="17">
        <v>0</v>
      </c>
      <c r="CZ22" s="17">
        <v>0</v>
      </c>
      <c r="DA22" s="17">
        <v>0</v>
      </c>
      <c r="DB22" s="17">
        <v>9.9</v>
      </c>
      <c r="DC22" s="17">
        <v>5.5</v>
      </c>
      <c r="DD22" s="17">
        <v>1.2</v>
      </c>
      <c r="DE22" s="17">
        <v>3.3</v>
      </c>
      <c r="DF22" s="17">
        <v>5</v>
      </c>
      <c r="DG22" s="17">
        <v>20.399999999999999</v>
      </c>
      <c r="DH22" s="17">
        <v>20</v>
      </c>
      <c r="DI22" s="17">
        <v>18.899999999999999</v>
      </c>
      <c r="DJ22" s="17">
        <v>3.6</v>
      </c>
      <c r="DK22" s="17">
        <v>9.3000000000000007</v>
      </c>
      <c r="DL22" s="17">
        <v>1.2</v>
      </c>
      <c r="DM22" s="17">
        <v>1.2</v>
      </c>
      <c r="DN22" s="17">
        <v>23.4</v>
      </c>
      <c r="DO22" s="17">
        <v>43.6</v>
      </c>
      <c r="DP22" s="17">
        <v>4.4000000000000004</v>
      </c>
      <c r="DQ22" s="17">
        <v>2.4</v>
      </c>
      <c r="DR22" s="17">
        <v>2.4</v>
      </c>
      <c r="DS22" s="17"/>
      <c r="DT22" s="17">
        <v>0</v>
      </c>
      <c r="DU22" s="17">
        <v>3.3</v>
      </c>
      <c r="DV22" s="17">
        <v>20.3</v>
      </c>
      <c r="DW22" s="17">
        <v>3</v>
      </c>
      <c r="DX22" s="17"/>
      <c r="DY22" s="17">
        <v>19.8</v>
      </c>
      <c r="DZ22" s="17">
        <v>9.6999999999999993</v>
      </c>
      <c r="EA22" s="17">
        <v>20.2</v>
      </c>
      <c r="EB22" s="17">
        <v>20.3</v>
      </c>
      <c r="EC22" s="17">
        <v>20</v>
      </c>
      <c r="ED22" s="17">
        <v>24.5</v>
      </c>
      <c r="EE22" s="17">
        <v>10.1</v>
      </c>
      <c r="EF22" s="17">
        <v>0</v>
      </c>
      <c r="EG22" s="17">
        <v>4.9000000000000004</v>
      </c>
      <c r="EH22" s="17">
        <v>15.8</v>
      </c>
      <c r="EI22" s="17">
        <v>0</v>
      </c>
      <c r="EJ22" s="17">
        <v>0</v>
      </c>
      <c r="EK22" s="17">
        <v>20.9</v>
      </c>
      <c r="EL22" s="17">
        <v>7.2</v>
      </c>
      <c r="EM22" s="17">
        <v>9.3000000000000007</v>
      </c>
      <c r="EN22" s="17">
        <v>20.399999999999999</v>
      </c>
      <c r="EO22" s="17">
        <v>20.399999999999999</v>
      </c>
      <c r="EP22" s="17">
        <v>20.2</v>
      </c>
      <c r="EQ22" s="17">
        <v>12</v>
      </c>
      <c r="ER22" s="17">
        <v>0</v>
      </c>
      <c r="ES22" s="17">
        <v>0</v>
      </c>
      <c r="ET22" s="17">
        <v>0.6</v>
      </c>
      <c r="EU22" s="17">
        <v>0.6</v>
      </c>
      <c r="EV22" s="17">
        <v>2</v>
      </c>
      <c r="EW22" s="17">
        <v>0.5</v>
      </c>
      <c r="EX22" s="17">
        <v>0.6</v>
      </c>
      <c r="EY22" s="17">
        <v>0.25</v>
      </c>
      <c r="EZ22" s="17">
        <v>8.1</v>
      </c>
      <c r="FA22" s="17">
        <v>20</v>
      </c>
      <c r="FB22" s="17"/>
      <c r="FC22" s="17">
        <v>42.6</v>
      </c>
      <c r="FD22" s="17">
        <v>29.9</v>
      </c>
      <c r="FE22" s="17">
        <v>29.3</v>
      </c>
      <c r="FF22" s="17">
        <v>3.1</v>
      </c>
      <c r="FG22" s="17">
        <v>13.5</v>
      </c>
      <c r="FH22" s="17"/>
      <c r="FI22" s="17"/>
      <c r="FJ22" s="17">
        <v>6018.05</v>
      </c>
      <c r="FK22" s="15"/>
      <c r="FL22" s="17">
        <v>21.572600000000001</v>
      </c>
      <c r="FM22" s="17">
        <v>0</v>
      </c>
      <c r="FN22" s="17"/>
      <c r="FO22" s="17">
        <v>13.2</v>
      </c>
      <c r="FP22" s="17"/>
      <c r="FQ22" s="17">
        <v>9.4341299999999997</v>
      </c>
      <c r="FR22" s="17">
        <v>11</v>
      </c>
      <c r="FS22" s="17">
        <v>15.4</v>
      </c>
      <c r="FT22" s="17">
        <v>70.606729999999999</v>
      </c>
    </row>
    <row r="23" spans="1:176" ht="24" customHeight="1" x14ac:dyDescent="0.3">
      <c r="A23" s="16" t="s">
        <v>62</v>
      </c>
      <c r="B23" s="16" t="s">
        <v>744</v>
      </c>
      <c r="C23" s="17"/>
      <c r="D23" s="17"/>
      <c r="E23" s="17">
        <v>648.70000000000005</v>
      </c>
      <c r="F23" s="17">
        <v>217.2</v>
      </c>
      <c r="G23" s="17"/>
      <c r="H23" s="17"/>
      <c r="I23" s="17">
        <v>90.5</v>
      </c>
      <c r="J23" s="17">
        <v>230</v>
      </c>
      <c r="K23" s="17">
        <v>0</v>
      </c>
      <c r="L23" s="17"/>
      <c r="M23" s="17">
        <v>107.5</v>
      </c>
      <c r="N23" s="17">
        <v>106.6</v>
      </c>
      <c r="O23" s="17">
        <v>105.8</v>
      </c>
      <c r="P23" s="17">
        <v>207.2</v>
      </c>
      <c r="Q23" s="17"/>
      <c r="R23" s="17"/>
      <c r="S23" s="17">
        <v>561.79999999999995</v>
      </c>
      <c r="T23" s="17">
        <v>10.5</v>
      </c>
      <c r="U23" s="17"/>
      <c r="V23" s="17"/>
      <c r="W23" s="17"/>
      <c r="X23" s="17"/>
      <c r="Y23" s="17">
        <v>168.7</v>
      </c>
      <c r="Z23" s="17">
        <v>7.9</v>
      </c>
      <c r="AA23" s="17">
        <v>3.8</v>
      </c>
      <c r="AB23" s="17">
        <v>0</v>
      </c>
      <c r="AC23" s="17">
        <v>6.6</v>
      </c>
      <c r="AD23" s="17">
        <v>10.199999999999999</v>
      </c>
      <c r="AE23" s="17">
        <v>143</v>
      </c>
      <c r="AF23" s="17">
        <v>7.6</v>
      </c>
      <c r="AG23" s="17"/>
      <c r="AH23" s="17"/>
      <c r="AI23" s="17"/>
      <c r="AJ23" s="17">
        <v>110.8</v>
      </c>
      <c r="AK23" s="17">
        <v>221.9</v>
      </c>
      <c r="AL23" s="17"/>
      <c r="AM23" s="17"/>
      <c r="AN23" s="17"/>
      <c r="AO23" s="17">
        <v>6.5</v>
      </c>
      <c r="AP23" s="17">
        <v>303.60000000000002</v>
      </c>
      <c r="AQ23" s="17">
        <v>81.7</v>
      </c>
      <c r="AR23" s="17">
        <v>149.1</v>
      </c>
      <c r="AS23" s="17">
        <v>42.3</v>
      </c>
      <c r="AT23" s="17">
        <v>18.5</v>
      </c>
      <c r="AU23" s="17">
        <v>19.7</v>
      </c>
      <c r="AV23" s="17">
        <v>93.4</v>
      </c>
      <c r="AW23" s="17"/>
      <c r="AX23" s="17"/>
      <c r="AY23" s="17"/>
      <c r="AZ23" s="17">
        <v>108.7</v>
      </c>
      <c r="BA23" s="17">
        <v>0</v>
      </c>
      <c r="BB23" s="17">
        <v>6.4</v>
      </c>
      <c r="BC23" s="17">
        <v>45.9</v>
      </c>
      <c r="BD23" s="17">
        <v>17.3</v>
      </c>
      <c r="BE23" s="17">
        <v>4</v>
      </c>
      <c r="BF23" s="17">
        <v>38.5</v>
      </c>
      <c r="BG23" s="17">
        <v>174.2</v>
      </c>
      <c r="BH23" s="17">
        <v>95</v>
      </c>
      <c r="BI23" s="17"/>
      <c r="BJ23" s="17"/>
      <c r="BK23" s="17">
        <v>0</v>
      </c>
      <c r="BL23" s="17">
        <v>0</v>
      </c>
      <c r="BM23" s="17"/>
      <c r="BN23" s="17"/>
      <c r="BO23" s="17">
        <v>86.5</v>
      </c>
      <c r="BP23" s="17">
        <v>0</v>
      </c>
      <c r="BQ23" s="17"/>
      <c r="BR23" s="17"/>
      <c r="BS23" s="17"/>
      <c r="BT23" s="17">
        <v>0</v>
      </c>
      <c r="BU23" s="17"/>
      <c r="BV23" s="17"/>
      <c r="BW23" s="17"/>
      <c r="BX23" s="17"/>
      <c r="BY23" s="17"/>
      <c r="BZ23" s="17"/>
      <c r="CA23" s="17"/>
      <c r="CB23" s="17">
        <v>4.7</v>
      </c>
      <c r="CC23" s="17">
        <v>186.9</v>
      </c>
      <c r="CD23" s="17">
        <v>113.2</v>
      </c>
      <c r="CE23" s="17">
        <v>62</v>
      </c>
      <c r="CF23" s="17">
        <v>78.900000000000006</v>
      </c>
      <c r="CG23" s="17">
        <v>30.2</v>
      </c>
      <c r="CH23" s="17">
        <v>0</v>
      </c>
      <c r="CI23" s="17"/>
      <c r="CJ23" s="17"/>
      <c r="CK23" s="17">
        <v>0</v>
      </c>
      <c r="CL23" s="17">
        <v>147.69999999999999</v>
      </c>
      <c r="CM23" s="17">
        <v>68.400000000000006</v>
      </c>
      <c r="CN23" s="17">
        <v>0</v>
      </c>
      <c r="CO23" s="17"/>
      <c r="CP23" s="17"/>
      <c r="CQ23" s="17"/>
      <c r="CR23" s="17"/>
      <c r="CS23" s="17"/>
      <c r="CT23" s="17"/>
      <c r="CU23" s="17">
        <v>0</v>
      </c>
      <c r="CV23" s="17">
        <v>111</v>
      </c>
      <c r="CW23" s="17">
        <v>9.8000000000000007</v>
      </c>
      <c r="CX23" s="17">
        <v>14.1</v>
      </c>
      <c r="CY23" s="17">
        <v>0</v>
      </c>
      <c r="CZ23" s="17">
        <v>0</v>
      </c>
      <c r="DA23" s="17">
        <v>0</v>
      </c>
      <c r="DB23" s="17">
        <v>9.9</v>
      </c>
      <c r="DC23" s="17">
        <v>5.4</v>
      </c>
      <c r="DD23" s="17">
        <v>1.2</v>
      </c>
      <c r="DE23" s="17">
        <v>3.4</v>
      </c>
      <c r="DF23" s="17">
        <v>5</v>
      </c>
      <c r="DG23" s="17">
        <v>20.2</v>
      </c>
      <c r="DH23" s="17">
        <v>20</v>
      </c>
      <c r="DI23" s="17">
        <v>19</v>
      </c>
      <c r="DJ23" s="17">
        <v>3.6</v>
      </c>
      <c r="DK23" s="17">
        <v>9.3000000000000007</v>
      </c>
      <c r="DL23" s="17">
        <v>7.1</v>
      </c>
      <c r="DM23" s="17">
        <v>7.7</v>
      </c>
      <c r="DN23" s="17">
        <v>25.6</v>
      </c>
      <c r="DO23" s="17">
        <v>50.5</v>
      </c>
      <c r="DP23" s="17">
        <v>4.4000000000000004</v>
      </c>
      <c r="DQ23" s="17">
        <v>2.4</v>
      </c>
      <c r="DR23" s="17">
        <v>2.4</v>
      </c>
      <c r="DS23" s="17"/>
      <c r="DT23" s="17">
        <v>1</v>
      </c>
      <c r="DU23" s="17">
        <v>3.3</v>
      </c>
      <c r="DV23" s="17">
        <v>20.2</v>
      </c>
      <c r="DW23" s="17">
        <v>3</v>
      </c>
      <c r="DX23" s="17"/>
      <c r="DY23" s="17">
        <v>19.8</v>
      </c>
      <c r="DZ23" s="17">
        <v>9.6</v>
      </c>
      <c r="EA23" s="17">
        <v>20</v>
      </c>
      <c r="EB23" s="17">
        <v>20.2</v>
      </c>
      <c r="EC23" s="17">
        <v>19.8</v>
      </c>
      <c r="ED23" s="17">
        <v>15.2</v>
      </c>
      <c r="EE23" s="17">
        <v>9.4</v>
      </c>
      <c r="EF23" s="17">
        <v>3.7</v>
      </c>
      <c r="EG23" s="17">
        <v>10.199999999999999</v>
      </c>
      <c r="EH23" s="17">
        <v>22.9</v>
      </c>
      <c r="EI23" s="17">
        <v>0</v>
      </c>
      <c r="EJ23" s="17">
        <v>0</v>
      </c>
      <c r="EK23" s="17">
        <v>21</v>
      </c>
      <c r="EL23" s="17">
        <v>7.2</v>
      </c>
      <c r="EM23" s="17">
        <v>8.6</v>
      </c>
      <c r="EN23" s="17">
        <v>20.399999999999999</v>
      </c>
      <c r="EO23" s="17">
        <v>20.399999999999999</v>
      </c>
      <c r="EP23" s="17">
        <v>20.2</v>
      </c>
      <c r="EQ23" s="17">
        <v>10</v>
      </c>
      <c r="ER23" s="17">
        <v>29.26</v>
      </c>
      <c r="ES23" s="17">
        <v>0.7</v>
      </c>
      <c r="ET23" s="17">
        <v>17.899999999999999</v>
      </c>
      <c r="EU23" s="17">
        <v>0.6</v>
      </c>
      <c r="EV23" s="17">
        <v>2.1</v>
      </c>
      <c r="EW23" s="17">
        <v>1.7</v>
      </c>
      <c r="EX23" s="17">
        <v>13.5</v>
      </c>
      <c r="EY23" s="17">
        <v>1.47</v>
      </c>
      <c r="EZ23" s="17">
        <v>8.1999999999999993</v>
      </c>
      <c r="FA23" s="17">
        <v>19.899999999999999</v>
      </c>
      <c r="FB23" s="17"/>
      <c r="FC23" s="17">
        <v>42.4</v>
      </c>
      <c r="FD23" s="17">
        <v>29.9</v>
      </c>
      <c r="FE23" s="17">
        <v>29.2</v>
      </c>
      <c r="FF23" s="17">
        <v>3</v>
      </c>
      <c r="FG23" s="17">
        <v>13.5</v>
      </c>
      <c r="FH23" s="17"/>
      <c r="FI23" s="17"/>
      <c r="FJ23" s="17">
        <v>5781.03</v>
      </c>
      <c r="FK23" s="15"/>
      <c r="FL23" s="17">
        <v>21.84271</v>
      </c>
      <c r="FM23" s="17">
        <v>0</v>
      </c>
      <c r="FN23" s="17"/>
      <c r="FO23" s="17">
        <v>13.2</v>
      </c>
      <c r="FP23" s="17"/>
      <c r="FQ23" s="17">
        <v>9.4344099999999997</v>
      </c>
      <c r="FR23" s="17">
        <v>11</v>
      </c>
      <c r="FS23" s="17">
        <v>15.3</v>
      </c>
      <c r="FT23" s="17">
        <v>70.777119999999996</v>
      </c>
    </row>
    <row r="24" spans="1:176" ht="24" customHeight="1" x14ac:dyDescent="0.3">
      <c r="A24" s="16" t="s">
        <v>62</v>
      </c>
      <c r="B24" s="16" t="s">
        <v>745</v>
      </c>
      <c r="C24" s="17"/>
      <c r="D24" s="17"/>
      <c r="E24" s="17">
        <v>637.5</v>
      </c>
      <c r="F24" s="17">
        <v>213.6</v>
      </c>
      <c r="G24" s="17"/>
      <c r="H24" s="17"/>
      <c r="I24" s="17">
        <v>89.4</v>
      </c>
      <c r="J24" s="17">
        <v>224.5</v>
      </c>
      <c r="K24" s="17">
        <v>0</v>
      </c>
      <c r="L24" s="17"/>
      <c r="M24" s="17">
        <v>105.9</v>
      </c>
      <c r="N24" s="17">
        <v>104.8</v>
      </c>
      <c r="O24" s="17">
        <v>105.6</v>
      </c>
      <c r="P24" s="17">
        <v>208.2</v>
      </c>
      <c r="Q24" s="17"/>
      <c r="R24" s="17"/>
      <c r="S24" s="17">
        <v>539.79999999999995</v>
      </c>
      <c r="T24" s="17">
        <v>10.3</v>
      </c>
      <c r="U24" s="17"/>
      <c r="V24" s="17"/>
      <c r="W24" s="17"/>
      <c r="X24" s="17"/>
      <c r="Y24" s="17">
        <v>162.69999999999999</v>
      </c>
      <c r="Z24" s="17">
        <v>7.1</v>
      </c>
      <c r="AA24" s="17">
        <v>3</v>
      </c>
      <c r="AB24" s="17">
        <v>0</v>
      </c>
      <c r="AC24" s="17">
        <v>6.6</v>
      </c>
      <c r="AD24" s="17">
        <v>10.199999999999999</v>
      </c>
      <c r="AE24" s="17">
        <v>140.9</v>
      </c>
      <c r="AF24" s="17">
        <v>7.6</v>
      </c>
      <c r="AG24" s="17"/>
      <c r="AH24" s="17"/>
      <c r="AI24" s="17"/>
      <c r="AJ24" s="17">
        <v>109.8</v>
      </c>
      <c r="AK24" s="17">
        <v>142.69999999999999</v>
      </c>
      <c r="AL24" s="17"/>
      <c r="AM24" s="17"/>
      <c r="AN24" s="17"/>
      <c r="AO24" s="17">
        <v>6.5</v>
      </c>
      <c r="AP24" s="17">
        <v>290.5</v>
      </c>
      <c r="AQ24" s="17">
        <v>81.8</v>
      </c>
      <c r="AR24" s="17">
        <v>147.9</v>
      </c>
      <c r="AS24" s="17">
        <v>42.4</v>
      </c>
      <c r="AT24" s="17">
        <v>18.5</v>
      </c>
      <c r="AU24" s="17">
        <v>19.7</v>
      </c>
      <c r="AV24" s="17">
        <v>88.3</v>
      </c>
      <c r="AW24" s="17"/>
      <c r="AX24" s="17"/>
      <c r="AY24" s="17"/>
      <c r="AZ24" s="17">
        <v>104.2</v>
      </c>
      <c r="BA24" s="17">
        <v>0</v>
      </c>
      <c r="BB24" s="17">
        <v>6.3</v>
      </c>
      <c r="BC24" s="17">
        <v>44.3</v>
      </c>
      <c r="BD24" s="17">
        <v>16.8</v>
      </c>
      <c r="BE24" s="17">
        <v>4</v>
      </c>
      <c r="BF24" s="17">
        <v>36.5</v>
      </c>
      <c r="BG24" s="17">
        <v>164.7</v>
      </c>
      <c r="BH24" s="17">
        <v>94.2</v>
      </c>
      <c r="BI24" s="17"/>
      <c r="BJ24" s="17"/>
      <c r="BK24" s="17">
        <v>0</v>
      </c>
      <c r="BL24" s="17">
        <v>0</v>
      </c>
      <c r="BM24" s="17"/>
      <c r="BN24" s="17"/>
      <c r="BO24" s="17">
        <v>85.6</v>
      </c>
      <c r="BP24" s="17">
        <v>0</v>
      </c>
      <c r="BQ24" s="17"/>
      <c r="BR24" s="17"/>
      <c r="BS24" s="17"/>
      <c r="BT24" s="17">
        <v>0</v>
      </c>
      <c r="BU24" s="17"/>
      <c r="BV24" s="17"/>
      <c r="BW24" s="17"/>
      <c r="BX24" s="17"/>
      <c r="BY24" s="17"/>
      <c r="BZ24" s="17"/>
      <c r="CA24" s="17"/>
      <c r="CB24" s="17">
        <v>4.7</v>
      </c>
      <c r="CC24" s="17">
        <v>78.7</v>
      </c>
      <c r="CD24" s="17">
        <v>107.8</v>
      </c>
      <c r="CE24" s="17">
        <v>63.9</v>
      </c>
      <c r="CF24" s="17">
        <v>77.599999999999994</v>
      </c>
      <c r="CG24" s="17">
        <v>29.7</v>
      </c>
      <c r="CH24" s="17">
        <v>0</v>
      </c>
      <c r="CI24" s="17"/>
      <c r="CJ24" s="17"/>
      <c r="CK24" s="17">
        <v>0</v>
      </c>
      <c r="CL24" s="17">
        <v>122.9</v>
      </c>
      <c r="CM24" s="17">
        <v>61.4</v>
      </c>
      <c r="CN24" s="17">
        <v>0</v>
      </c>
      <c r="CO24" s="17"/>
      <c r="CP24" s="17"/>
      <c r="CQ24" s="17"/>
      <c r="CR24" s="17"/>
      <c r="CS24" s="17"/>
      <c r="CT24" s="17"/>
      <c r="CU24" s="17">
        <v>0</v>
      </c>
      <c r="CV24" s="17">
        <v>98.4</v>
      </c>
      <c r="CW24" s="17">
        <v>28.1</v>
      </c>
      <c r="CX24" s="17">
        <v>14.1</v>
      </c>
      <c r="CY24" s="17">
        <v>0</v>
      </c>
      <c r="CZ24" s="17">
        <v>0</v>
      </c>
      <c r="DA24" s="17">
        <v>0</v>
      </c>
      <c r="DB24" s="17">
        <v>9.9</v>
      </c>
      <c r="DC24" s="17">
        <v>5.5</v>
      </c>
      <c r="DD24" s="17">
        <v>1.2</v>
      </c>
      <c r="DE24" s="17">
        <v>3.3</v>
      </c>
      <c r="DF24" s="17">
        <v>5</v>
      </c>
      <c r="DG24" s="17">
        <v>19.899999999999999</v>
      </c>
      <c r="DH24" s="17">
        <v>20</v>
      </c>
      <c r="DI24" s="17">
        <v>19</v>
      </c>
      <c r="DJ24" s="17">
        <v>3.6</v>
      </c>
      <c r="DK24" s="17">
        <v>9.3000000000000007</v>
      </c>
      <c r="DL24" s="17">
        <v>12.1</v>
      </c>
      <c r="DM24" s="17">
        <v>14.5</v>
      </c>
      <c r="DN24" s="17">
        <v>23.4</v>
      </c>
      <c r="DO24" s="17">
        <v>51.9</v>
      </c>
      <c r="DP24" s="17">
        <v>4.4000000000000004</v>
      </c>
      <c r="DQ24" s="17">
        <v>2.4</v>
      </c>
      <c r="DR24" s="17">
        <v>2.4</v>
      </c>
      <c r="DS24" s="17"/>
      <c r="DT24" s="17">
        <v>2.6</v>
      </c>
      <c r="DU24" s="17">
        <v>3.3</v>
      </c>
      <c r="DV24" s="17">
        <v>20.2</v>
      </c>
      <c r="DW24" s="17">
        <v>3</v>
      </c>
      <c r="DX24" s="17"/>
      <c r="DY24" s="17">
        <v>19.8</v>
      </c>
      <c r="DZ24" s="17">
        <v>9.6999999999999993</v>
      </c>
      <c r="EA24" s="17">
        <v>20</v>
      </c>
      <c r="EB24" s="17">
        <v>20.2</v>
      </c>
      <c r="EC24" s="17">
        <v>19.8</v>
      </c>
      <c r="ED24" s="17">
        <v>12.4</v>
      </c>
      <c r="EE24" s="17">
        <v>8.5</v>
      </c>
      <c r="EF24" s="17">
        <v>14.3</v>
      </c>
      <c r="EG24" s="17">
        <v>16.399999999999999</v>
      </c>
      <c r="EH24" s="17">
        <v>31.2</v>
      </c>
      <c r="EI24" s="17">
        <v>0.5</v>
      </c>
      <c r="EJ24" s="17">
        <v>0</v>
      </c>
      <c r="EK24" s="17">
        <v>21</v>
      </c>
      <c r="EL24" s="17">
        <v>7.2</v>
      </c>
      <c r="EM24" s="17">
        <v>8.5</v>
      </c>
      <c r="EN24" s="17">
        <v>20.399999999999999</v>
      </c>
      <c r="EO24" s="17">
        <v>20.399999999999999</v>
      </c>
      <c r="EP24" s="17">
        <v>20.2</v>
      </c>
      <c r="EQ24" s="17">
        <v>11.9</v>
      </c>
      <c r="ER24" s="17">
        <v>95.46</v>
      </c>
      <c r="ES24" s="17">
        <v>3.1</v>
      </c>
      <c r="ET24" s="17">
        <v>62.5</v>
      </c>
      <c r="EU24" s="17">
        <v>0.6</v>
      </c>
      <c r="EV24" s="17">
        <v>5.5</v>
      </c>
      <c r="EW24" s="17">
        <v>1.8</v>
      </c>
      <c r="EX24" s="17">
        <v>48.8</v>
      </c>
      <c r="EY24" s="17">
        <v>3.36</v>
      </c>
      <c r="EZ24" s="17">
        <v>8.1999999999999993</v>
      </c>
      <c r="FA24" s="17">
        <v>19.8</v>
      </c>
      <c r="FB24" s="17"/>
      <c r="FC24" s="17">
        <v>42.3</v>
      </c>
      <c r="FD24" s="17">
        <v>29.8</v>
      </c>
      <c r="FE24" s="17">
        <v>29.1</v>
      </c>
      <c r="FF24" s="17">
        <v>3.2</v>
      </c>
      <c r="FG24" s="17">
        <v>13.5</v>
      </c>
      <c r="FH24" s="17"/>
      <c r="FI24" s="17"/>
      <c r="FJ24" s="17">
        <v>5656.02</v>
      </c>
      <c r="FK24" s="15"/>
      <c r="FL24" s="17">
        <v>21.823979999999999</v>
      </c>
      <c r="FM24" s="17">
        <v>0</v>
      </c>
      <c r="FN24" s="17"/>
      <c r="FO24" s="17">
        <v>13.2</v>
      </c>
      <c r="FP24" s="17"/>
      <c r="FQ24" s="17">
        <v>9.4347999999999992</v>
      </c>
      <c r="FR24" s="17">
        <v>10.9</v>
      </c>
      <c r="FS24" s="17">
        <v>15.3</v>
      </c>
      <c r="FT24" s="17">
        <v>70.658779999999993</v>
      </c>
    </row>
    <row r="25" spans="1:176" ht="24" customHeight="1" x14ac:dyDescent="0.3">
      <c r="A25" s="16" t="s">
        <v>62</v>
      </c>
      <c r="B25" s="16" t="s">
        <v>746</v>
      </c>
      <c r="C25" s="17"/>
      <c r="D25" s="17"/>
      <c r="E25" s="17">
        <v>635.79999999999995</v>
      </c>
      <c r="F25" s="17">
        <v>213.8</v>
      </c>
      <c r="G25" s="17"/>
      <c r="H25" s="17"/>
      <c r="I25" s="17">
        <v>86.1</v>
      </c>
      <c r="J25" s="17">
        <v>223.4</v>
      </c>
      <c r="K25" s="17">
        <v>0</v>
      </c>
      <c r="L25" s="17"/>
      <c r="M25" s="17">
        <v>109</v>
      </c>
      <c r="N25" s="17">
        <v>107.7</v>
      </c>
      <c r="O25" s="17">
        <v>108.1</v>
      </c>
      <c r="P25" s="17">
        <v>210.2</v>
      </c>
      <c r="Q25" s="17"/>
      <c r="R25" s="17"/>
      <c r="S25" s="17">
        <v>538.20000000000005</v>
      </c>
      <c r="T25" s="17">
        <v>10</v>
      </c>
      <c r="U25" s="17"/>
      <c r="V25" s="17"/>
      <c r="W25" s="17"/>
      <c r="X25" s="17"/>
      <c r="Y25" s="17">
        <v>161.19999999999999</v>
      </c>
      <c r="Z25" s="17">
        <v>7.3</v>
      </c>
      <c r="AA25" s="17">
        <v>2.7</v>
      </c>
      <c r="AB25" s="17">
        <v>0</v>
      </c>
      <c r="AC25" s="17">
        <v>6.6</v>
      </c>
      <c r="AD25" s="17">
        <v>10.199999999999999</v>
      </c>
      <c r="AE25" s="17">
        <v>139.6</v>
      </c>
      <c r="AF25" s="17">
        <v>7.6</v>
      </c>
      <c r="AG25" s="17"/>
      <c r="AH25" s="17"/>
      <c r="AI25" s="17"/>
      <c r="AJ25" s="17">
        <v>81.099999999999994</v>
      </c>
      <c r="AK25" s="17">
        <v>139.6</v>
      </c>
      <c r="AL25" s="17"/>
      <c r="AM25" s="17"/>
      <c r="AN25" s="17"/>
      <c r="AO25" s="17">
        <v>6.5</v>
      </c>
      <c r="AP25" s="17">
        <v>377.8</v>
      </c>
      <c r="AQ25" s="17">
        <v>60.9</v>
      </c>
      <c r="AR25" s="17">
        <v>136.4</v>
      </c>
      <c r="AS25" s="17">
        <v>42</v>
      </c>
      <c r="AT25" s="17">
        <v>18.3</v>
      </c>
      <c r="AU25" s="17">
        <v>19.7</v>
      </c>
      <c r="AV25" s="17">
        <v>90.6</v>
      </c>
      <c r="AW25" s="17"/>
      <c r="AX25" s="17"/>
      <c r="AY25" s="17"/>
      <c r="AZ25" s="17">
        <v>103</v>
      </c>
      <c r="BA25" s="17">
        <v>0</v>
      </c>
      <c r="BB25" s="17">
        <v>6.5</v>
      </c>
      <c r="BC25" s="17">
        <v>41.3</v>
      </c>
      <c r="BD25" s="17">
        <v>17.2</v>
      </c>
      <c r="BE25" s="17">
        <v>4</v>
      </c>
      <c r="BF25" s="17">
        <v>34.299999999999997</v>
      </c>
      <c r="BG25" s="17">
        <v>163</v>
      </c>
      <c r="BH25" s="17">
        <v>73.599999999999994</v>
      </c>
      <c r="BI25" s="17"/>
      <c r="BJ25" s="17"/>
      <c r="BK25" s="17">
        <v>0</v>
      </c>
      <c r="BL25" s="17">
        <v>0</v>
      </c>
      <c r="BM25" s="17"/>
      <c r="BN25" s="17"/>
      <c r="BO25" s="17">
        <v>83.7</v>
      </c>
      <c r="BP25" s="17">
        <v>0</v>
      </c>
      <c r="BQ25" s="17"/>
      <c r="BR25" s="17"/>
      <c r="BS25" s="17"/>
      <c r="BT25" s="17">
        <v>0</v>
      </c>
      <c r="BU25" s="17"/>
      <c r="BV25" s="17"/>
      <c r="BW25" s="17"/>
      <c r="BX25" s="17"/>
      <c r="BY25" s="17"/>
      <c r="BZ25" s="17"/>
      <c r="CA25" s="17"/>
      <c r="CB25" s="17">
        <v>4.7</v>
      </c>
      <c r="CC25" s="17">
        <v>87</v>
      </c>
      <c r="CD25" s="17">
        <v>105.8</v>
      </c>
      <c r="CE25" s="17">
        <v>66.2</v>
      </c>
      <c r="CF25" s="17">
        <v>74.900000000000006</v>
      </c>
      <c r="CG25" s="17">
        <v>28.4</v>
      </c>
      <c r="CH25" s="17">
        <v>0</v>
      </c>
      <c r="CI25" s="17"/>
      <c r="CJ25" s="17"/>
      <c r="CK25" s="17">
        <v>0</v>
      </c>
      <c r="CL25" s="17">
        <v>125.9</v>
      </c>
      <c r="CM25" s="17">
        <v>62.4</v>
      </c>
      <c r="CN25" s="17">
        <v>0</v>
      </c>
      <c r="CO25" s="17"/>
      <c r="CP25" s="17"/>
      <c r="CQ25" s="17"/>
      <c r="CR25" s="17"/>
      <c r="CS25" s="17"/>
      <c r="CT25" s="17"/>
      <c r="CU25" s="17">
        <v>0.2</v>
      </c>
      <c r="CV25" s="17">
        <v>95.2</v>
      </c>
      <c r="CW25" s="17">
        <v>64.900000000000006</v>
      </c>
      <c r="CX25" s="17">
        <v>13.1</v>
      </c>
      <c r="CY25" s="17">
        <v>0</v>
      </c>
      <c r="CZ25" s="17">
        <v>0.1</v>
      </c>
      <c r="DA25" s="17">
        <v>5.7</v>
      </c>
      <c r="DB25" s="17">
        <v>9.9</v>
      </c>
      <c r="DC25" s="17">
        <v>5.4</v>
      </c>
      <c r="DD25" s="17">
        <v>1.2</v>
      </c>
      <c r="DE25" s="17">
        <v>3.4</v>
      </c>
      <c r="DF25" s="17">
        <v>4.9000000000000004</v>
      </c>
      <c r="DG25" s="17">
        <v>19.7</v>
      </c>
      <c r="DH25" s="17">
        <v>20</v>
      </c>
      <c r="DI25" s="17">
        <v>19</v>
      </c>
      <c r="DJ25" s="17">
        <v>3.6</v>
      </c>
      <c r="DK25" s="17">
        <v>9.3000000000000007</v>
      </c>
      <c r="DL25" s="17">
        <v>13</v>
      </c>
      <c r="DM25" s="17">
        <v>16</v>
      </c>
      <c r="DN25" s="17">
        <v>23.1</v>
      </c>
      <c r="DO25" s="17">
        <v>45.6</v>
      </c>
      <c r="DP25" s="17">
        <v>4.4000000000000004</v>
      </c>
      <c r="DQ25" s="17">
        <v>2.4</v>
      </c>
      <c r="DR25" s="17">
        <v>2.4</v>
      </c>
      <c r="DS25" s="17"/>
      <c r="DT25" s="17">
        <v>11.4</v>
      </c>
      <c r="DU25" s="17">
        <v>3.3</v>
      </c>
      <c r="DV25" s="17">
        <v>20.100000000000001</v>
      </c>
      <c r="DW25" s="17">
        <v>3</v>
      </c>
      <c r="DX25" s="17"/>
      <c r="DY25" s="17">
        <v>19.8</v>
      </c>
      <c r="DZ25" s="17">
        <v>9.6999999999999993</v>
      </c>
      <c r="EA25" s="17">
        <v>19.899999999999999</v>
      </c>
      <c r="EB25" s="17">
        <v>20.2</v>
      </c>
      <c r="EC25" s="17">
        <v>19.600000000000001</v>
      </c>
      <c r="ED25" s="17">
        <v>8.9</v>
      </c>
      <c r="EE25" s="17">
        <v>9.6999999999999993</v>
      </c>
      <c r="EF25" s="17">
        <v>24.9</v>
      </c>
      <c r="EG25" s="17">
        <v>11.2</v>
      </c>
      <c r="EH25" s="17">
        <v>25.1</v>
      </c>
      <c r="EI25" s="17">
        <v>0</v>
      </c>
      <c r="EJ25" s="17">
        <v>0</v>
      </c>
      <c r="EK25" s="17">
        <v>21</v>
      </c>
      <c r="EL25" s="17">
        <v>7.2</v>
      </c>
      <c r="EM25" s="17">
        <v>8.5</v>
      </c>
      <c r="EN25" s="17">
        <v>20.399999999999999</v>
      </c>
      <c r="EO25" s="17">
        <v>20.399999999999999</v>
      </c>
      <c r="EP25" s="17">
        <v>20.2</v>
      </c>
      <c r="EQ25" s="17">
        <v>11.4</v>
      </c>
      <c r="ER25" s="17">
        <v>166.32</v>
      </c>
      <c r="ES25" s="17">
        <v>5.3</v>
      </c>
      <c r="ET25" s="17">
        <v>106.9</v>
      </c>
      <c r="EU25" s="17">
        <v>0.6</v>
      </c>
      <c r="EV25" s="17">
        <v>3</v>
      </c>
      <c r="EW25" s="17">
        <v>0.4</v>
      </c>
      <c r="EX25" s="17">
        <v>83.5</v>
      </c>
      <c r="EY25" s="17">
        <v>6.02</v>
      </c>
      <c r="EZ25" s="17">
        <v>8.1999999999999993</v>
      </c>
      <c r="FA25" s="17">
        <v>19.5</v>
      </c>
      <c r="FB25" s="17"/>
      <c r="FC25" s="17">
        <v>42.2</v>
      </c>
      <c r="FD25" s="17">
        <v>30</v>
      </c>
      <c r="FE25" s="17">
        <v>29.2</v>
      </c>
      <c r="FF25" s="17">
        <v>3.2</v>
      </c>
      <c r="FG25" s="17">
        <v>13.6</v>
      </c>
      <c r="FH25" s="17"/>
      <c r="FI25" s="17"/>
      <c r="FJ25" s="17">
        <v>5848.64</v>
      </c>
      <c r="FK25" s="15"/>
      <c r="FL25" s="17">
        <v>18.248550000000002</v>
      </c>
      <c r="FM25" s="17">
        <v>0</v>
      </c>
      <c r="FN25" s="17"/>
      <c r="FO25" s="17">
        <v>13.2</v>
      </c>
      <c r="FP25" s="17"/>
      <c r="FQ25" s="17">
        <v>9.4347700000000003</v>
      </c>
      <c r="FR25" s="17">
        <v>11</v>
      </c>
      <c r="FS25" s="17">
        <v>15.5</v>
      </c>
      <c r="FT25" s="17">
        <v>67.383319999999998</v>
      </c>
    </row>
    <row r="26" spans="1:176" ht="24" customHeight="1" x14ac:dyDescent="0.3">
      <c r="A26" s="18" t="s">
        <v>62</v>
      </c>
      <c r="B26" s="18" t="s">
        <v>747</v>
      </c>
      <c r="C26" s="19"/>
      <c r="D26" s="19"/>
      <c r="E26" s="19">
        <v>639.9</v>
      </c>
      <c r="F26" s="19">
        <v>213.6</v>
      </c>
      <c r="G26" s="19"/>
      <c r="H26" s="19"/>
      <c r="I26" s="19">
        <v>90.6</v>
      </c>
      <c r="J26" s="19">
        <v>225.2</v>
      </c>
      <c r="K26" s="19">
        <v>0</v>
      </c>
      <c r="L26" s="19"/>
      <c r="M26" s="19">
        <v>104.8</v>
      </c>
      <c r="N26" s="19">
        <v>104.9</v>
      </c>
      <c r="O26" s="19">
        <v>104.2</v>
      </c>
      <c r="P26" s="19">
        <v>207.1</v>
      </c>
      <c r="Q26" s="19"/>
      <c r="R26" s="19"/>
      <c r="S26" s="19">
        <v>538.29999999999995</v>
      </c>
      <c r="T26" s="19">
        <v>10.7</v>
      </c>
      <c r="U26" s="19"/>
      <c r="V26" s="19"/>
      <c r="W26" s="19"/>
      <c r="X26" s="19"/>
      <c r="Y26" s="19">
        <v>165.1</v>
      </c>
      <c r="Z26" s="19">
        <v>7.9</v>
      </c>
      <c r="AA26" s="19">
        <v>3.6</v>
      </c>
      <c r="AB26" s="19">
        <v>0</v>
      </c>
      <c r="AC26" s="19">
        <v>6.6</v>
      </c>
      <c r="AD26" s="19">
        <v>10.199999999999999</v>
      </c>
      <c r="AE26" s="19">
        <v>141.19999999999999</v>
      </c>
      <c r="AF26" s="19">
        <v>7.6</v>
      </c>
      <c r="AG26" s="19"/>
      <c r="AH26" s="19"/>
      <c r="AI26" s="19"/>
      <c r="AJ26" s="19">
        <v>84.4</v>
      </c>
      <c r="AK26" s="19">
        <v>139.30000000000001</v>
      </c>
      <c r="AL26" s="19"/>
      <c r="AM26" s="19"/>
      <c r="AN26" s="19"/>
      <c r="AO26" s="19">
        <v>6.4</v>
      </c>
      <c r="AP26" s="19">
        <v>297.7</v>
      </c>
      <c r="AQ26" s="19">
        <v>55.1</v>
      </c>
      <c r="AR26" s="19">
        <v>149.1</v>
      </c>
      <c r="AS26" s="19">
        <v>42.3</v>
      </c>
      <c r="AT26" s="19">
        <v>18.3</v>
      </c>
      <c r="AU26" s="19">
        <v>19.7</v>
      </c>
      <c r="AV26" s="19">
        <v>92</v>
      </c>
      <c r="AW26" s="19"/>
      <c r="AX26" s="19"/>
      <c r="AY26" s="19"/>
      <c r="AZ26" s="19">
        <v>102.1</v>
      </c>
      <c r="BA26" s="19">
        <v>0</v>
      </c>
      <c r="BB26" s="19">
        <v>6.2</v>
      </c>
      <c r="BC26" s="19">
        <v>44.3</v>
      </c>
      <c r="BD26" s="19">
        <v>17.100000000000001</v>
      </c>
      <c r="BE26" s="19">
        <v>4</v>
      </c>
      <c r="BF26" s="19">
        <v>37.200000000000003</v>
      </c>
      <c r="BG26" s="19">
        <v>165.4</v>
      </c>
      <c r="BH26" s="19">
        <v>76.7</v>
      </c>
      <c r="BI26" s="19"/>
      <c r="BJ26" s="19"/>
      <c r="BK26" s="19">
        <v>0</v>
      </c>
      <c r="BL26" s="19">
        <v>0</v>
      </c>
      <c r="BM26" s="19"/>
      <c r="BN26" s="19"/>
      <c r="BO26" s="19">
        <v>86.8</v>
      </c>
      <c r="BP26" s="19">
        <v>0</v>
      </c>
      <c r="BQ26" s="19"/>
      <c r="BR26" s="19"/>
      <c r="BS26" s="19"/>
      <c r="BT26" s="19">
        <v>0</v>
      </c>
      <c r="BU26" s="19"/>
      <c r="BV26" s="19"/>
      <c r="BW26" s="19"/>
      <c r="BX26" s="19"/>
      <c r="BY26" s="19"/>
      <c r="BZ26" s="19"/>
      <c r="CA26" s="19"/>
      <c r="CB26" s="19">
        <v>4.7</v>
      </c>
      <c r="CC26" s="19">
        <v>107.8</v>
      </c>
      <c r="CD26" s="19">
        <v>114.2</v>
      </c>
      <c r="CE26" s="19">
        <v>67.7</v>
      </c>
      <c r="CF26" s="19">
        <v>78</v>
      </c>
      <c r="CG26" s="19">
        <v>30.3</v>
      </c>
      <c r="CH26" s="19">
        <v>0</v>
      </c>
      <c r="CI26" s="19"/>
      <c r="CJ26" s="19"/>
      <c r="CK26" s="19">
        <v>0</v>
      </c>
      <c r="CL26" s="19">
        <v>121.3</v>
      </c>
      <c r="CM26" s="19">
        <v>56.5</v>
      </c>
      <c r="CN26" s="19">
        <v>0</v>
      </c>
      <c r="CO26" s="19"/>
      <c r="CP26" s="19"/>
      <c r="CQ26" s="19"/>
      <c r="CR26" s="19"/>
      <c r="CS26" s="19"/>
      <c r="CT26" s="19"/>
      <c r="CU26" s="19">
        <v>0.2</v>
      </c>
      <c r="CV26" s="19">
        <v>88.3</v>
      </c>
      <c r="CW26" s="19">
        <v>67.400000000000006</v>
      </c>
      <c r="CX26" s="19">
        <v>14.3</v>
      </c>
      <c r="CY26" s="19">
        <v>0</v>
      </c>
      <c r="CZ26" s="19">
        <v>0.1</v>
      </c>
      <c r="DA26" s="19">
        <v>8.4</v>
      </c>
      <c r="DB26" s="19">
        <v>9.9</v>
      </c>
      <c r="DC26" s="19">
        <v>5.4</v>
      </c>
      <c r="DD26" s="19">
        <v>1.2</v>
      </c>
      <c r="DE26" s="19">
        <v>3.4</v>
      </c>
      <c r="DF26" s="19">
        <v>5</v>
      </c>
      <c r="DG26" s="19">
        <v>20.100000000000001</v>
      </c>
      <c r="DH26" s="19">
        <v>20</v>
      </c>
      <c r="DI26" s="19">
        <v>19</v>
      </c>
      <c r="DJ26" s="19">
        <v>3.6</v>
      </c>
      <c r="DK26" s="19">
        <v>9.3000000000000007</v>
      </c>
      <c r="DL26" s="19">
        <v>13.4</v>
      </c>
      <c r="DM26" s="19">
        <v>16.5</v>
      </c>
      <c r="DN26" s="19">
        <v>13.8</v>
      </c>
      <c r="DO26" s="19">
        <v>35.299999999999997</v>
      </c>
      <c r="DP26" s="19">
        <v>4.4000000000000004</v>
      </c>
      <c r="DQ26" s="19">
        <v>2.4</v>
      </c>
      <c r="DR26" s="19">
        <v>2.4</v>
      </c>
      <c r="DS26" s="19"/>
      <c r="DT26" s="19">
        <v>17.600000000000001</v>
      </c>
      <c r="DU26" s="19">
        <v>3.3</v>
      </c>
      <c r="DV26" s="19">
        <v>20.100000000000001</v>
      </c>
      <c r="DW26" s="19">
        <v>3</v>
      </c>
      <c r="DX26" s="19"/>
      <c r="DY26" s="19">
        <v>19.8</v>
      </c>
      <c r="DZ26" s="19">
        <v>5.5</v>
      </c>
      <c r="EA26" s="19">
        <v>20.2</v>
      </c>
      <c r="EB26" s="19">
        <v>20.2</v>
      </c>
      <c r="EC26" s="19">
        <v>19.600000000000001</v>
      </c>
      <c r="ED26" s="19">
        <v>8.6</v>
      </c>
      <c r="EE26" s="19">
        <v>12</v>
      </c>
      <c r="EF26" s="19">
        <v>31.6</v>
      </c>
      <c r="EG26" s="19">
        <v>10.6</v>
      </c>
      <c r="EH26" s="19">
        <v>23.3</v>
      </c>
      <c r="EI26" s="19">
        <v>0</v>
      </c>
      <c r="EJ26" s="19">
        <v>0</v>
      </c>
      <c r="EK26" s="19">
        <v>21</v>
      </c>
      <c r="EL26" s="19">
        <v>7.2</v>
      </c>
      <c r="EM26" s="19">
        <v>8.8000000000000007</v>
      </c>
      <c r="EN26" s="19">
        <v>20.399999999999999</v>
      </c>
      <c r="EO26" s="19">
        <v>20.399999999999999</v>
      </c>
      <c r="EP26" s="19">
        <v>20.2</v>
      </c>
      <c r="EQ26" s="19">
        <v>11.5</v>
      </c>
      <c r="ER26" s="19">
        <v>201.58</v>
      </c>
      <c r="ES26" s="19">
        <v>8.1</v>
      </c>
      <c r="ET26" s="19">
        <v>124.7</v>
      </c>
      <c r="EU26" s="19">
        <v>0.6</v>
      </c>
      <c r="EV26" s="19">
        <v>0</v>
      </c>
      <c r="EW26" s="19">
        <v>0</v>
      </c>
      <c r="EX26" s="19">
        <v>90.8</v>
      </c>
      <c r="EY26" s="19">
        <v>8.26</v>
      </c>
      <c r="EZ26" s="19">
        <v>8.4</v>
      </c>
      <c r="FA26" s="19">
        <v>19.7</v>
      </c>
      <c r="FB26" s="19"/>
      <c r="FC26" s="19">
        <v>42.2</v>
      </c>
      <c r="FD26" s="19">
        <v>29.7</v>
      </c>
      <c r="FE26" s="19">
        <v>29</v>
      </c>
      <c r="FF26" s="19">
        <v>3.2</v>
      </c>
      <c r="FG26" s="19">
        <v>13.6</v>
      </c>
      <c r="FH26" s="19"/>
      <c r="FI26" s="19"/>
      <c r="FJ26" s="19">
        <v>5874.64</v>
      </c>
      <c r="FK26" s="15"/>
      <c r="FL26" s="19">
        <v>18.265219999999999</v>
      </c>
      <c r="FM26" s="19">
        <v>0</v>
      </c>
      <c r="FN26" s="19"/>
      <c r="FO26" s="19">
        <v>13.2</v>
      </c>
      <c r="FP26" s="19"/>
      <c r="FQ26" s="19">
        <v>9.4348899999999993</v>
      </c>
      <c r="FR26" s="19">
        <v>10.9</v>
      </c>
      <c r="FS26" s="19">
        <v>15.3</v>
      </c>
      <c r="FT26" s="19">
        <v>67.100110000000001</v>
      </c>
    </row>
    <row r="27" spans="1:176" ht="24" customHeight="1" x14ac:dyDescent="0.3">
      <c r="A27" s="13" t="s">
        <v>62</v>
      </c>
      <c r="B27" s="13" t="s">
        <v>748</v>
      </c>
      <c r="C27" s="14"/>
      <c r="D27" s="14"/>
      <c r="E27" s="14">
        <v>651.1</v>
      </c>
      <c r="F27" s="14">
        <v>218</v>
      </c>
      <c r="G27" s="14"/>
      <c r="H27" s="14"/>
      <c r="I27" s="14">
        <v>90.3</v>
      </c>
      <c r="J27" s="14">
        <v>229.2</v>
      </c>
      <c r="K27" s="14">
        <v>0</v>
      </c>
      <c r="L27" s="14"/>
      <c r="M27" s="14">
        <v>107.4</v>
      </c>
      <c r="N27" s="14">
        <v>105.7</v>
      </c>
      <c r="O27" s="14">
        <v>105.8</v>
      </c>
      <c r="P27" s="14">
        <v>207.8</v>
      </c>
      <c r="Q27" s="14"/>
      <c r="R27" s="14"/>
      <c r="S27" s="14">
        <v>559.79999999999995</v>
      </c>
      <c r="T27" s="14">
        <v>10.3</v>
      </c>
      <c r="U27" s="14"/>
      <c r="V27" s="14"/>
      <c r="W27" s="14"/>
      <c r="X27" s="14"/>
      <c r="Y27" s="14">
        <v>165.8</v>
      </c>
      <c r="Z27" s="14">
        <v>8</v>
      </c>
      <c r="AA27" s="14">
        <v>3.9</v>
      </c>
      <c r="AB27" s="14">
        <v>0</v>
      </c>
      <c r="AC27" s="14">
        <v>6.6</v>
      </c>
      <c r="AD27" s="14">
        <v>10.199999999999999</v>
      </c>
      <c r="AE27" s="14">
        <v>143.5</v>
      </c>
      <c r="AF27" s="14">
        <v>7.6</v>
      </c>
      <c r="AG27" s="14"/>
      <c r="AH27" s="14"/>
      <c r="AI27" s="14"/>
      <c r="AJ27" s="14">
        <v>84.5</v>
      </c>
      <c r="AK27" s="14">
        <v>155.69999999999999</v>
      </c>
      <c r="AL27" s="14"/>
      <c r="AM27" s="14"/>
      <c r="AN27" s="14"/>
      <c r="AO27" s="14">
        <v>6.5</v>
      </c>
      <c r="AP27" s="14">
        <v>302.2</v>
      </c>
      <c r="AQ27" s="14">
        <v>56</v>
      </c>
      <c r="AR27" s="14">
        <v>149.1</v>
      </c>
      <c r="AS27" s="14">
        <v>42.3</v>
      </c>
      <c r="AT27" s="14">
        <v>18.5</v>
      </c>
      <c r="AU27" s="14">
        <v>19.7</v>
      </c>
      <c r="AV27" s="14">
        <v>91.1</v>
      </c>
      <c r="AW27" s="14"/>
      <c r="AX27" s="14"/>
      <c r="AY27" s="14"/>
      <c r="AZ27" s="14">
        <v>104.4</v>
      </c>
      <c r="BA27" s="14">
        <v>0</v>
      </c>
      <c r="BB27" s="14">
        <v>6.3</v>
      </c>
      <c r="BC27" s="14">
        <v>45.1</v>
      </c>
      <c r="BD27" s="14">
        <v>17.3</v>
      </c>
      <c r="BE27" s="14">
        <v>4</v>
      </c>
      <c r="BF27" s="14">
        <v>37.299999999999997</v>
      </c>
      <c r="BG27" s="14">
        <v>168.6</v>
      </c>
      <c r="BH27" s="14">
        <v>66.099999999999994</v>
      </c>
      <c r="BI27" s="14"/>
      <c r="BJ27" s="14"/>
      <c r="BK27" s="14">
        <v>0</v>
      </c>
      <c r="BL27" s="14">
        <v>97.8</v>
      </c>
      <c r="BM27" s="14"/>
      <c r="BN27" s="14"/>
      <c r="BO27" s="14">
        <v>86.6</v>
      </c>
      <c r="BP27" s="14">
        <v>0</v>
      </c>
      <c r="BQ27" s="14"/>
      <c r="BR27" s="14"/>
      <c r="BS27" s="14"/>
      <c r="BT27" s="14">
        <v>0</v>
      </c>
      <c r="BU27" s="14"/>
      <c r="BV27" s="14"/>
      <c r="BW27" s="14"/>
      <c r="BX27" s="14"/>
      <c r="BY27" s="14"/>
      <c r="BZ27" s="14"/>
      <c r="CA27" s="14"/>
      <c r="CB27" s="14">
        <v>4.7</v>
      </c>
      <c r="CC27" s="14">
        <v>129.69999999999999</v>
      </c>
      <c r="CD27" s="14">
        <v>119.4</v>
      </c>
      <c r="CE27" s="14">
        <v>66.2</v>
      </c>
      <c r="CF27" s="14">
        <v>75.8</v>
      </c>
      <c r="CG27" s="14">
        <v>30.2</v>
      </c>
      <c r="CH27" s="14">
        <v>0</v>
      </c>
      <c r="CI27" s="14"/>
      <c r="CJ27" s="14"/>
      <c r="CK27" s="14">
        <v>0</v>
      </c>
      <c r="CL27" s="14">
        <v>123</v>
      </c>
      <c r="CM27" s="14">
        <v>58.9</v>
      </c>
      <c r="CN27" s="14">
        <v>0</v>
      </c>
      <c r="CO27" s="14"/>
      <c r="CP27" s="14"/>
      <c r="CQ27" s="14"/>
      <c r="CR27" s="14"/>
      <c r="CS27" s="14"/>
      <c r="CT27" s="14"/>
      <c r="CU27" s="14">
        <v>0.7</v>
      </c>
      <c r="CV27" s="14">
        <v>91.4</v>
      </c>
      <c r="CW27" s="14">
        <v>69</v>
      </c>
      <c r="CX27" s="14">
        <v>14.9</v>
      </c>
      <c r="CY27" s="14">
        <v>0</v>
      </c>
      <c r="CZ27" s="14">
        <v>0.1</v>
      </c>
      <c r="DA27" s="14">
        <v>9.1999999999999993</v>
      </c>
      <c r="DB27" s="14">
        <v>9.8000000000000007</v>
      </c>
      <c r="DC27" s="14">
        <v>5.5</v>
      </c>
      <c r="DD27" s="14">
        <v>1.2</v>
      </c>
      <c r="DE27" s="14">
        <v>3.4</v>
      </c>
      <c r="DF27" s="14">
        <v>5</v>
      </c>
      <c r="DG27" s="14">
        <v>20.3</v>
      </c>
      <c r="DH27" s="14">
        <v>20</v>
      </c>
      <c r="DI27" s="14">
        <v>19</v>
      </c>
      <c r="DJ27" s="14">
        <v>3.6</v>
      </c>
      <c r="DK27" s="14">
        <v>9.3000000000000007</v>
      </c>
      <c r="DL27" s="14">
        <v>13.7</v>
      </c>
      <c r="DM27" s="14">
        <v>16.8</v>
      </c>
      <c r="DN27" s="14">
        <v>13.2</v>
      </c>
      <c r="DO27" s="14">
        <v>37.4</v>
      </c>
      <c r="DP27" s="14">
        <v>4.4000000000000004</v>
      </c>
      <c r="DQ27" s="14">
        <v>2.4</v>
      </c>
      <c r="DR27" s="14">
        <v>2.4</v>
      </c>
      <c r="DS27" s="14"/>
      <c r="DT27" s="14">
        <v>17.600000000000001</v>
      </c>
      <c r="DU27" s="14">
        <v>3.3</v>
      </c>
      <c r="DV27" s="14">
        <v>20.3</v>
      </c>
      <c r="DW27" s="14">
        <v>3</v>
      </c>
      <c r="DX27" s="14"/>
      <c r="DY27" s="14">
        <v>19.8</v>
      </c>
      <c r="DZ27" s="14">
        <v>3.3</v>
      </c>
      <c r="EA27" s="14">
        <v>20.3</v>
      </c>
      <c r="EB27" s="14">
        <v>20.3</v>
      </c>
      <c r="EC27" s="14">
        <v>20</v>
      </c>
      <c r="ED27" s="14">
        <v>13.1</v>
      </c>
      <c r="EE27" s="14">
        <v>11.4</v>
      </c>
      <c r="EF27" s="14">
        <v>33.700000000000003</v>
      </c>
      <c r="EG27" s="14">
        <v>5.3</v>
      </c>
      <c r="EH27" s="14">
        <v>14.6</v>
      </c>
      <c r="EI27" s="14">
        <v>0</v>
      </c>
      <c r="EJ27" s="14">
        <v>0</v>
      </c>
      <c r="EK27" s="14">
        <v>21</v>
      </c>
      <c r="EL27" s="14">
        <v>7.2</v>
      </c>
      <c r="EM27" s="14">
        <v>8.6</v>
      </c>
      <c r="EN27" s="14">
        <v>20.399999999999999</v>
      </c>
      <c r="EO27" s="14">
        <v>20.399999999999999</v>
      </c>
      <c r="EP27" s="14">
        <v>20.2</v>
      </c>
      <c r="EQ27" s="14">
        <v>9.8000000000000007</v>
      </c>
      <c r="ER27" s="14">
        <v>207.25</v>
      </c>
      <c r="ES27" s="14">
        <v>10.7</v>
      </c>
      <c r="ET27" s="14">
        <v>127.7</v>
      </c>
      <c r="EU27" s="14">
        <v>0.6</v>
      </c>
      <c r="EV27" s="14">
        <v>0</v>
      </c>
      <c r="EW27" s="14">
        <v>0</v>
      </c>
      <c r="EX27" s="14">
        <v>90.6</v>
      </c>
      <c r="EY27" s="14">
        <v>10.8</v>
      </c>
      <c r="EZ27" s="14">
        <v>8.1999999999999993</v>
      </c>
      <c r="FA27" s="14">
        <v>20</v>
      </c>
      <c r="FB27" s="14"/>
      <c r="FC27" s="14">
        <v>42.9</v>
      </c>
      <c r="FD27" s="14">
        <v>27.9</v>
      </c>
      <c r="FE27" s="14">
        <v>28.9</v>
      </c>
      <c r="FF27" s="14">
        <v>3.2</v>
      </c>
      <c r="FG27" s="14">
        <v>13.4</v>
      </c>
      <c r="FH27" s="14"/>
      <c r="FI27" s="14"/>
      <c r="FJ27" s="14">
        <v>6076.45</v>
      </c>
      <c r="FK27" s="15"/>
      <c r="FL27" s="14">
        <v>18.259650000000001</v>
      </c>
      <c r="FM27" s="14">
        <v>0</v>
      </c>
      <c r="FN27" s="14"/>
      <c r="FO27" s="14">
        <v>13.2</v>
      </c>
      <c r="FP27" s="14"/>
      <c r="FQ27" s="14">
        <v>9.43506</v>
      </c>
      <c r="FR27" s="14">
        <v>10.7</v>
      </c>
      <c r="FS27" s="14">
        <v>15.3</v>
      </c>
      <c r="FT27" s="14">
        <v>66.894710000000003</v>
      </c>
    </row>
    <row r="28" spans="1:176" ht="24" customHeight="1" x14ac:dyDescent="0.3">
      <c r="A28" s="16" t="s">
        <v>62</v>
      </c>
      <c r="B28" s="16" t="s">
        <v>749</v>
      </c>
      <c r="C28" s="17"/>
      <c r="D28" s="17"/>
      <c r="E28" s="17">
        <v>644.9</v>
      </c>
      <c r="F28" s="17">
        <v>215.8</v>
      </c>
      <c r="G28" s="17"/>
      <c r="H28" s="17"/>
      <c r="I28" s="17">
        <v>89.7</v>
      </c>
      <c r="J28" s="17">
        <v>228.2</v>
      </c>
      <c r="K28" s="17">
        <v>0</v>
      </c>
      <c r="L28" s="17"/>
      <c r="M28" s="17">
        <v>106.5</v>
      </c>
      <c r="N28" s="17">
        <v>105.6</v>
      </c>
      <c r="O28" s="17">
        <v>106</v>
      </c>
      <c r="P28" s="17">
        <v>207</v>
      </c>
      <c r="Q28" s="17"/>
      <c r="R28" s="17"/>
      <c r="S28" s="17">
        <v>555.29999999999995</v>
      </c>
      <c r="T28" s="17">
        <v>10.4</v>
      </c>
      <c r="U28" s="17"/>
      <c r="V28" s="17"/>
      <c r="W28" s="17"/>
      <c r="X28" s="17"/>
      <c r="Y28" s="17">
        <v>165.2</v>
      </c>
      <c r="Z28" s="17">
        <v>7.9</v>
      </c>
      <c r="AA28" s="17">
        <v>3</v>
      </c>
      <c r="AB28" s="17">
        <v>0</v>
      </c>
      <c r="AC28" s="17">
        <v>6.6</v>
      </c>
      <c r="AD28" s="17">
        <v>10.199999999999999</v>
      </c>
      <c r="AE28" s="17">
        <v>142.6</v>
      </c>
      <c r="AF28" s="17">
        <v>7.6</v>
      </c>
      <c r="AG28" s="17"/>
      <c r="AH28" s="17"/>
      <c r="AI28" s="17"/>
      <c r="AJ28" s="17">
        <v>84.1</v>
      </c>
      <c r="AK28" s="17">
        <v>189.5</v>
      </c>
      <c r="AL28" s="17"/>
      <c r="AM28" s="17"/>
      <c r="AN28" s="17"/>
      <c r="AO28" s="17">
        <v>6.5</v>
      </c>
      <c r="AP28" s="17">
        <v>297.3</v>
      </c>
      <c r="AQ28" s="17">
        <v>56</v>
      </c>
      <c r="AR28" s="17">
        <v>148.6</v>
      </c>
      <c r="AS28" s="17">
        <v>42.3</v>
      </c>
      <c r="AT28" s="17">
        <v>18.5</v>
      </c>
      <c r="AU28" s="17">
        <v>19.7</v>
      </c>
      <c r="AV28" s="17">
        <v>88.8</v>
      </c>
      <c r="AW28" s="17"/>
      <c r="AX28" s="17"/>
      <c r="AY28" s="17"/>
      <c r="AZ28" s="17">
        <v>104.4</v>
      </c>
      <c r="BA28" s="17">
        <v>0</v>
      </c>
      <c r="BB28" s="17">
        <v>6.3</v>
      </c>
      <c r="BC28" s="17">
        <v>44.7</v>
      </c>
      <c r="BD28" s="17">
        <v>17.100000000000001</v>
      </c>
      <c r="BE28" s="17">
        <v>4</v>
      </c>
      <c r="BF28" s="17">
        <v>36.700000000000003</v>
      </c>
      <c r="BG28" s="17">
        <v>167.2</v>
      </c>
      <c r="BH28" s="17">
        <v>64.900000000000006</v>
      </c>
      <c r="BI28" s="17"/>
      <c r="BJ28" s="17"/>
      <c r="BK28" s="17">
        <v>0</v>
      </c>
      <c r="BL28" s="17">
        <v>97</v>
      </c>
      <c r="BM28" s="17"/>
      <c r="BN28" s="17"/>
      <c r="BO28" s="17">
        <v>86.4</v>
      </c>
      <c r="BP28" s="17">
        <v>0</v>
      </c>
      <c r="BQ28" s="17"/>
      <c r="BR28" s="17"/>
      <c r="BS28" s="17"/>
      <c r="BT28" s="17">
        <v>0</v>
      </c>
      <c r="BU28" s="17"/>
      <c r="BV28" s="17"/>
      <c r="BW28" s="17"/>
      <c r="BX28" s="17"/>
      <c r="BY28" s="17"/>
      <c r="BZ28" s="17"/>
      <c r="CA28" s="17"/>
      <c r="CB28" s="17">
        <v>4.7</v>
      </c>
      <c r="CC28" s="17">
        <v>94.1</v>
      </c>
      <c r="CD28" s="17">
        <v>133</v>
      </c>
      <c r="CE28" s="17">
        <v>65.7</v>
      </c>
      <c r="CF28" s="17">
        <v>74.3</v>
      </c>
      <c r="CG28" s="17">
        <v>30</v>
      </c>
      <c r="CH28" s="17">
        <v>0</v>
      </c>
      <c r="CI28" s="17"/>
      <c r="CJ28" s="17"/>
      <c r="CK28" s="17">
        <v>0</v>
      </c>
      <c r="CL28" s="17">
        <v>123.1</v>
      </c>
      <c r="CM28" s="17">
        <v>58.2</v>
      </c>
      <c r="CN28" s="17">
        <v>0</v>
      </c>
      <c r="CO28" s="17"/>
      <c r="CP28" s="17"/>
      <c r="CQ28" s="17"/>
      <c r="CR28" s="17"/>
      <c r="CS28" s="17"/>
      <c r="CT28" s="17"/>
      <c r="CU28" s="17">
        <v>0.9</v>
      </c>
      <c r="CV28" s="17">
        <v>91.9</v>
      </c>
      <c r="CW28" s="17">
        <v>71</v>
      </c>
      <c r="CX28" s="17">
        <v>12.3</v>
      </c>
      <c r="CY28" s="17">
        <v>0</v>
      </c>
      <c r="CZ28" s="17">
        <v>0.3</v>
      </c>
      <c r="DA28" s="17">
        <v>10.1</v>
      </c>
      <c r="DB28" s="17">
        <v>9.9</v>
      </c>
      <c r="DC28" s="17">
        <v>5.4</v>
      </c>
      <c r="DD28" s="17">
        <v>1.2</v>
      </c>
      <c r="DE28" s="17">
        <v>3.3</v>
      </c>
      <c r="DF28" s="17">
        <v>5</v>
      </c>
      <c r="DG28" s="17">
        <v>20.100000000000001</v>
      </c>
      <c r="DH28" s="17">
        <v>20</v>
      </c>
      <c r="DI28" s="17">
        <v>19</v>
      </c>
      <c r="DJ28" s="17">
        <v>3.6</v>
      </c>
      <c r="DK28" s="17">
        <v>9.3000000000000007</v>
      </c>
      <c r="DL28" s="17">
        <v>13.8</v>
      </c>
      <c r="DM28" s="17">
        <v>17.100000000000001</v>
      </c>
      <c r="DN28" s="17">
        <v>17.2</v>
      </c>
      <c r="DO28" s="17">
        <v>38.9</v>
      </c>
      <c r="DP28" s="17">
        <v>4.4000000000000004</v>
      </c>
      <c r="DQ28" s="17">
        <v>2.4</v>
      </c>
      <c r="DR28" s="17">
        <v>2.4</v>
      </c>
      <c r="DS28" s="17"/>
      <c r="DT28" s="17">
        <v>17.600000000000001</v>
      </c>
      <c r="DU28" s="17">
        <v>3.3</v>
      </c>
      <c r="DV28" s="17">
        <v>20.3</v>
      </c>
      <c r="DW28" s="17">
        <v>3</v>
      </c>
      <c r="DX28" s="17"/>
      <c r="DY28" s="17">
        <v>19.8</v>
      </c>
      <c r="DZ28" s="17">
        <v>5.3</v>
      </c>
      <c r="EA28" s="17">
        <v>20.2</v>
      </c>
      <c r="EB28" s="17">
        <v>20.2</v>
      </c>
      <c r="EC28" s="17">
        <v>20</v>
      </c>
      <c r="ED28" s="17">
        <v>13.8</v>
      </c>
      <c r="EE28" s="17">
        <v>11.8</v>
      </c>
      <c r="EF28" s="17">
        <v>33.6</v>
      </c>
      <c r="EG28" s="17">
        <v>10.8</v>
      </c>
      <c r="EH28" s="17">
        <v>22.7</v>
      </c>
      <c r="EI28" s="17">
        <v>0.1</v>
      </c>
      <c r="EJ28" s="17">
        <v>0</v>
      </c>
      <c r="EK28" s="17">
        <v>21</v>
      </c>
      <c r="EL28" s="17">
        <v>7.2</v>
      </c>
      <c r="EM28" s="17">
        <v>8.6</v>
      </c>
      <c r="EN28" s="17">
        <v>20.399999999999999</v>
      </c>
      <c r="EO28" s="17">
        <v>20.399999999999999</v>
      </c>
      <c r="EP28" s="17">
        <v>20.2</v>
      </c>
      <c r="EQ28" s="17">
        <v>9.6</v>
      </c>
      <c r="ER28" s="17">
        <v>201.04</v>
      </c>
      <c r="ES28" s="17">
        <v>12.5</v>
      </c>
      <c r="ET28" s="17">
        <v>130.4</v>
      </c>
      <c r="EU28" s="17">
        <v>0.6</v>
      </c>
      <c r="EV28" s="17">
        <v>0</v>
      </c>
      <c r="EW28" s="17">
        <v>0</v>
      </c>
      <c r="EX28" s="17">
        <v>94.2</v>
      </c>
      <c r="EY28" s="17">
        <v>12.48</v>
      </c>
      <c r="EZ28" s="17">
        <v>8.1999999999999993</v>
      </c>
      <c r="FA28" s="17">
        <v>20</v>
      </c>
      <c r="FB28" s="17"/>
      <c r="FC28" s="17">
        <v>42.7</v>
      </c>
      <c r="FD28" s="17">
        <v>25.7</v>
      </c>
      <c r="FE28" s="17">
        <v>28.9</v>
      </c>
      <c r="FF28" s="17">
        <v>3.2</v>
      </c>
      <c r="FG28" s="17">
        <v>13.9</v>
      </c>
      <c r="FH28" s="17"/>
      <c r="FI28" s="17"/>
      <c r="FJ28" s="17">
        <v>6078.82</v>
      </c>
      <c r="FK28" s="15"/>
      <c r="FL28" s="17">
        <v>18.248570000000001</v>
      </c>
      <c r="FM28" s="17">
        <v>0</v>
      </c>
      <c r="FN28" s="17"/>
      <c r="FO28" s="17">
        <v>13.2</v>
      </c>
      <c r="FP28" s="17"/>
      <c r="FQ28" s="17">
        <v>9.4346599999999992</v>
      </c>
      <c r="FR28" s="17">
        <v>10.8</v>
      </c>
      <c r="FS28" s="17">
        <v>15.3</v>
      </c>
      <c r="FT28" s="17">
        <v>66.983230000000006</v>
      </c>
    </row>
    <row r="29" spans="1:176" ht="24" customHeight="1" x14ac:dyDescent="0.3">
      <c r="A29" s="16" t="s">
        <v>62</v>
      </c>
      <c r="B29" s="16" t="s">
        <v>750</v>
      </c>
      <c r="C29" s="17"/>
      <c r="D29" s="17"/>
      <c r="E29" s="17">
        <v>653.29999999999995</v>
      </c>
      <c r="F29" s="17">
        <v>216.8</v>
      </c>
      <c r="G29" s="17"/>
      <c r="H29" s="17"/>
      <c r="I29" s="17">
        <v>91.5</v>
      </c>
      <c r="J29" s="17">
        <v>229.8</v>
      </c>
      <c r="K29" s="17">
        <v>0</v>
      </c>
      <c r="L29" s="17"/>
      <c r="M29" s="17">
        <v>105.8</v>
      </c>
      <c r="N29" s="17">
        <v>104.6</v>
      </c>
      <c r="O29" s="17">
        <v>104.7</v>
      </c>
      <c r="P29" s="17">
        <v>204.3</v>
      </c>
      <c r="Q29" s="17"/>
      <c r="R29" s="17"/>
      <c r="S29" s="17">
        <v>561.29999999999995</v>
      </c>
      <c r="T29" s="17">
        <v>10.9</v>
      </c>
      <c r="U29" s="17"/>
      <c r="V29" s="17"/>
      <c r="W29" s="17"/>
      <c r="X29" s="17"/>
      <c r="Y29" s="17">
        <v>173.4</v>
      </c>
      <c r="Z29" s="17">
        <v>7.7</v>
      </c>
      <c r="AA29" s="17">
        <v>3.3</v>
      </c>
      <c r="AB29" s="17">
        <v>0</v>
      </c>
      <c r="AC29" s="17">
        <v>6.6</v>
      </c>
      <c r="AD29" s="17">
        <v>10.199999999999999</v>
      </c>
      <c r="AE29" s="17">
        <v>143.9</v>
      </c>
      <c r="AF29" s="17">
        <v>7.6</v>
      </c>
      <c r="AG29" s="17"/>
      <c r="AH29" s="17"/>
      <c r="AI29" s="17"/>
      <c r="AJ29" s="17">
        <v>86.4</v>
      </c>
      <c r="AK29" s="17">
        <v>192.6</v>
      </c>
      <c r="AL29" s="17"/>
      <c r="AM29" s="17"/>
      <c r="AN29" s="17"/>
      <c r="AO29" s="17">
        <v>6.5</v>
      </c>
      <c r="AP29" s="17">
        <v>326.7</v>
      </c>
      <c r="AQ29" s="17">
        <v>56</v>
      </c>
      <c r="AR29" s="17">
        <v>148.5</v>
      </c>
      <c r="AS29" s="17">
        <v>42.3</v>
      </c>
      <c r="AT29" s="17">
        <v>18.5</v>
      </c>
      <c r="AU29" s="17">
        <v>19.7</v>
      </c>
      <c r="AV29" s="17">
        <v>90.9</v>
      </c>
      <c r="AW29" s="17"/>
      <c r="AX29" s="17"/>
      <c r="AY29" s="17"/>
      <c r="AZ29" s="17">
        <v>106.1</v>
      </c>
      <c r="BA29" s="17">
        <v>0</v>
      </c>
      <c r="BB29" s="17">
        <v>6.3</v>
      </c>
      <c r="BC29" s="17">
        <v>45.4</v>
      </c>
      <c r="BD29" s="17">
        <v>16.899999999999999</v>
      </c>
      <c r="BE29" s="17">
        <v>4</v>
      </c>
      <c r="BF29" s="17">
        <v>38.9</v>
      </c>
      <c r="BG29" s="17">
        <v>169.7</v>
      </c>
      <c r="BH29" s="17">
        <v>67.900000000000006</v>
      </c>
      <c r="BI29" s="17"/>
      <c r="BJ29" s="17"/>
      <c r="BK29" s="17">
        <v>0</v>
      </c>
      <c r="BL29" s="17">
        <v>102.7</v>
      </c>
      <c r="BM29" s="17"/>
      <c r="BN29" s="17"/>
      <c r="BO29" s="17">
        <v>88.8</v>
      </c>
      <c r="BP29" s="17">
        <v>0</v>
      </c>
      <c r="BQ29" s="17"/>
      <c r="BR29" s="17"/>
      <c r="BS29" s="17"/>
      <c r="BT29" s="17">
        <v>0</v>
      </c>
      <c r="BU29" s="17"/>
      <c r="BV29" s="17"/>
      <c r="BW29" s="17"/>
      <c r="BX29" s="17"/>
      <c r="BY29" s="17"/>
      <c r="BZ29" s="17"/>
      <c r="CA29" s="17"/>
      <c r="CB29" s="17">
        <v>4.7</v>
      </c>
      <c r="CC29" s="17">
        <v>149.30000000000001</v>
      </c>
      <c r="CD29" s="17">
        <v>138.19999999999999</v>
      </c>
      <c r="CE29" s="17">
        <v>68</v>
      </c>
      <c r="CF29" s="17">
        <v>75.3</v>
      </c>
      <c r="CG29" s="17">
        <v>31</v>
      </c>
      <c r="CH29" s="17">
        <v>0</v>
      </c>
      <c r="CI29" s="17"/>
      <c r="CJ29" s="17"/>
      <c r="CK29" s="17">
        <v>0</v>
      </c>
      <c r="CL29" s="17">
        <v>122.3</v>
      </c>
      <c r="CM29" s="17">
        <v>57.1</v>
      </c>
      <c r="CN29" s="17">
        <v>0</v>
      </c>
      <c r="CO29" s="17"/>
      <c r="CP29" s="17"/>
      <c r="CQ29" s="17"/>
      <c r="CR29" s="17"/>
      <c r="CS29" s="17"/>
      <c r="CT29" s="17"/>
      <c r="CU29" s="17">
        <v>1</v>
      </c>
      <c r="CV29" s="17">
        <v>99.5</v>
      </c>
      <c r="CW29" s="17">
        <v>71.8</v>
      </c>
      <c r="CX29" s="17">
        <v>17</v>
      </c>
      <c r="CY29" s="17">
        <v>0</v>
      </c>
      <c r="CZ29" s="17">
        <v>0.3</v>
      </c>
      <c r="DA29" s="17">
        <v>12.1</v>
      </c>
      <c r="DB29" s="17">
        <v>9.9</v>
      </c>
      <c r="DC29" s="17">
        <v>5.6</v>
      </c>
      <c r="DD29" s="17">
        <v>1.2</v>
      </c>
      <c r="DE29" s="17">
        <v>3.2</v>
      </c>
      <c r="DF29" s="17">
        <v>5</v>
      </c>
      <c r="DG29" s="17">
        <v>20.399999999999999</v>
      </c>
      <c r="DH29" s="17">
        <v>20</v>
      </c>
      <c r="DI29" s="17">
        <v>19</v>
      </c>
      <c r="DJ29" s="17">
        <v>3.6</v>
      </c>
      <c r="DK29" s="17">
        <v>9.3000000000000007</v>
      </c>
      <c r="DL29" s="17">
        <v>13.6</v>
      </c>
      <c r="DM29" s="17">
        <v>17</v>
      </c>
      <c r="DN29" s="17">
        <v>15.4</v>
      </c>
      <c r="DO29" s="17">
        <v>50.5</v>
      </c>
      <c r="DP29" s="17">
        <v>4.0999999999999996</v>
      </c>
      <c r="DQ29" s="17">
        <v>2.4</v>
      </c>
      <c r="DR29" s="17">
        <v>2.4</v>
      </c>
      <c r="DS29" s="17"/>
      <c r="DT29" s="17">
        <v>17.7</v>
      </c>
      <c r="DU29" s="17">
        <v>3.3</v>
      </c>
      <c r="DV29" s="17">
        <v>20.3</v>
      </c>
      <c r="DW29" s="17">
        <v>3</v>
      </c>
      <c r="DX29" s="17"/>
      <c r="DY29" s="17">
        <v>19.8</v>
      </c>
      <c r="DZ29" s="17">
        <v>9.3000000000000007</v>
      </c>
      <c r="EA29" s="17">
        <v>20.2</v>
      </c>
      <c r="EB29" s="17">
        <v>20.3</v>
      </c>
      <c r="EC29" s="17">
        <v>20</v>
      </c>
      <c r="ED29" s="17">
        <v>20.100000000000001</v>
      </c>
      <c r="EE29" s="17">
        <v>23.6</v>
      </c>
      <c r="EF29" s="17">
        <v>34</v>
      </c>
      <c r="EG29" s="17">
        <v>22.7</v>
      </c>
      <c r="EH29" s="17">
        <v>39.200000000000003</v>
      </c>
      <c r="EI29" s="17">
        <v>1.1000000000000001</v>
      </c>
      <c r="EJ29" s="17">
        <v>0.2</v>
      </c>
      <c r="EK29" s="17">
        <v>20.9</v>
      </c>
      <c r="EL29" s="17">
        <v>7.2</v>
      </c>
      <c r="EM29" s="17">
        <v>8.6</v>
      </c>
      <c r="EN29" s="17">
        <v>20.399999999999999</v>
      </c>
      <c r="EO29" s="17">
        <v>20.399999999999999</v>
      </c>
      <c r="EP29" s="17">
        <v>20.2</v>
      </c>
      <c r="EQ29" s="17">
        <v>14</v>
      </c>
      <c r="ER29" s="17">
        <v>208.32</v>
      </c>
      <c r="ES29" s="17">
        <v>14</v>
      </c>
      <c r="ET29" s="17">
        <v>133.30000000000001</v>
      </c>
      <c r="EU29" s="17">
        <v>0.6</v>
      </c>
      <c r="EV29" s="17">
        <v>0</v>
      </c>
      <c r="EW29" s="17">
        <v>0</v>
      </c>
      <c r="EX29" s="17">
        <v>97.2</v>
      </c>
      <c r="EY29" s="17">
        <v>13.22</v>
      </c>
      <c r="EZ29" s="17">
        <v>8.1</v>
      </c>
      <c r="FA29" s="17">
        <v>20</v>
      </c>
      <c r="FB29" s="17"/>
      <c r="FC29" s="17">
        <v>42.9</v>
      </c>
      <c r="FD29" s="17">
        <v>25.8</v>
      </c>
      <c r="FE29" s="17">
        <v>28.8</v>
      </c>
      <c r="FF29" s="17">
        <v>3.2</v>
      </c>
      <c r="FG29" s="17">
        <v>14.1</v>
      </c>
      <c r="FH29" s="17"/>
      <c r="FI29" s="17"/>
      <c r="FJ29" s="17">
        <v>6316.74</v>
      </c>
      <c r="FK29" s="15"/>
      <c r="FL29" s="17">
        <v>18.237210000000001</v>
      </c>
      <c r="FM29" s="17">
        <v>1.7470000000000001</v>
      </c>
      <c r="FN29" s="17"/>
      <c r="FO29" s="17">
        <v>13.2</v>
      </c>
      <c r="FP29" s="17"/>
      <c r="FQ29" s="17">
        <v>9.4345400000000001</v>
      </c>
      <c r="FR29" s="17">
        <v>10.8</v>
      </c>
      <c r="FS29" s="17">
        <v>15.2</v>
      </c>
      <c r="FT29" s="17">
        <v>68.618750000000006</v>
      </c>
    </row>
    <row r="30" spans="1:176" ht="24" customHeight="1" x14ac:dyDescent="0.3">
      <c r="A30" s="16" t="s">
        <v>62</v>
      </c>
      <c r="B30" s="16" t="s">
        <v>751</v>
      </c>
      <c r="C30" s="17"/>
      <c r="D30" s="17"/>
      <c r="E30" s="17">
        <v>641.9</v>
      </c>
      <c r="F30" s="17">
        <v>214.7</v>
      </c>
      <c r="G30" s="17"/>
      <c r="H30" s="17"/>
      <c r="I30" s="17">
        <v>89.6</v>
      </c>
      <c r="J30" s="17">
        <v>227.5</v>
      </c>
      <c r="K30" s="17">
        <v>0</v>
      </c>
      <c r="L30" s="17"/>
      <c r="M30" s="17">
        <v>106.8</v>
      </c>
      <c r="N30" s="17">
        <v>105.9</v>
      </c>
      <c r="O30" s="17">
        <v>106.4</v>
      </c>
      <c r="P30" s="17">
        <v>206.6</v>
      </c>
      <c r="Q30" s="17"/>
      <c r="R30" s="17"/>
      <c r="S30" s="17">
        <v>551.4</v>
      </c>
      <c r="T30" s="17">
        <v>10.4</v>
      </c>
      <c r="U30" s="17"/>
      <c r="V30" s="17"/>
      <c r="W30" s="17"/>
      <c r="X30" s="17"/>
      <c r="Y30" s="17">
        <v>161.19999999999999</v>
      </c>
      <c r="Z30" s="17">
        <v>7.1</v>
      </c>
      <c r="AA30" s="17">
        <v>3</v>
      </c>
      <c r="AB30" s="17">
        <v>0</v>
      </c>
      <c r="AC30" s="17">
        <v>6.6</v>
      </c>
      <c r="AD30" s="17">
        <v>10.199999999999999</v>
      </c>
      <c r="AE30" s="17">
        <v>142.80000000000001</v>
      </c>
      <c r="AF30" s="17">
        <v>7.3</v>
      </c>
      <c r="AG30" s="17"/>
      <c r="AH30" s="17"/>
      <c r="AI30" s="17"/>
      <c r="AJ30" s="17">
        <v>82.7</v>
      </c>
      <c r="AK30" s="17">
        <v>199</v>
      </c>
      <c r="AL30" s="17"/>
      <c r="AM30" s="17"/>
      <c r="AN30" s="17"/>
      <c r="AO30" s="17">
        <v>6.4</v>
      </c>
      <c r="AP30" s="17">
        <v>328.3</v>
      </c>
      <c r="AQ30" s="17">
        <v>56</v>
      </c>
      <c r="AR30" s="17">
        <v>140</v>
      </c>
      <c r="AS30" s="17">
        <v>42.1</v>
      </c>
      <c r="AT30" s="17">
        <v>18.5</v>
      </c>
      <c r="AU30" s="17">
        <v>19.7</v>
      </c>
      <c r="AV30" s="17">
        <v>87.9</v>
      </c>
      <c r="AW30" s="17"/>
      <c r="AX30" s="17"/>
      <c r="AY30" s="17"/>
      <c r="AZ30" s="17">
        <v>104.1</v>
      </c>
      <c r="BA30" s="17">
        <v>0</v>
      </c>
      <c r="BB30" s="17">
        <v>6.3</v>
      </c>
      <c r="BC30" s="17">
        <v>44.3</v>
      </c>
      <c r="BD30" s="17">
        <v>16.7</v>
      </c>
      <c r="BE30" s="17">
        <v>4</v>
      </c>
      <c r="BF30" s="17">
        <v>36.4</v>
      </c>
      <c r="BG30" s="17">
        <v>164.3</v>
      </c>
      <c r="BH30" s="17">
        <v>63.7</v>
      </c>
      <c r="BI30" s="17"/>
      <c r="BJ30" s="17"/>
      <c r="BK30" s="17">
        <v>0</v>
      </c>
      <c r="BL30" s="17">
        <v>116.1</v>
      </c>
      <c r="BM30" s="17"/>
      <c r="BN30" s="17"/>
      <c r="BO30" s="17">
        <v>85.9</v>
      </c>
      <c r="BP30" s="17">
        <v>0</v>
      </c>
      <c r="BQ30" s="17"/>
      <c r="BR30" s="17"/>
      <c r="BS30" s="17"/>
      <c r="BT30" s="17">
        <v>0</v>
      </c>
      <c r="BU30" s="17"/>
      <c r="BV30" s="17"/>
      <c r="BW30" s="17"/>
      <c r="BX30" s="17"/>
      <c r="BY30" s="17"/>
      <c r="BZ30" s="17"/>
      <c r="CA30" s="17"/>
      <c r="CB30" s="17">
        <v>4.7</v>
      </c>
      <c r="CC30" s="17">
        <v>135.69999999999999</v>
      </c>
      <c r="CD30" s="17">
        <v>125.5</v>
      </c>
      <c r="CE30" s="17">
        <v>64.900000000000006</v>
      </c>
      <c r="CF30" s="17">
        <v>72.5</v>
      </c>
      <c r="CG30" s="17">
        <v>29.7</v>
      </c>
      <c r="CH30" s="17">
        <v>0</v>
      </c>
      <c r="CI30" s="17"/>
      <c r="CJ30" s="17"/>
      <c r="CK30" s="17">
        <v>0</v>
      </c>
      <c r="CL30" s="17">
        <v>122.6</v>
      </c>
      <c r="CM30" s="17">
        <v>59.1</v>
      </c>
      <c r="CN30" s="17">
        <v>0</v>
      </c>
      <c r="CO30" s="17"/>
      <c r="CP30" s="17"/>
      <c r="CQ30" s="17"/>
      <c r="CR30" s="17"/>
      <c r="CS30" s="17"/>
      <c r="CT30" s="17"/>
      <c r="CU30" s="17">
        <v>1.1000000000000001</v>
      </c>
      <c r="CV30" s="17">
        <v>114.7</v>
      </c>
      <c r="CW30" s="17">
        <v>72.2</v>
      </c>
      <c r="CX30" s="17">
        <v>16.7</v>
      </c>
      <c r="CY30" s="17">
        <v>0</v>
      </c>
      <c r="CZ30" s="17">
        <v>0.4</v>
      </c>
      <c r="DA30" s="17">
        <v>14.3</v>
      </c>
      <c r="DB30" s="17">
        <v>9.9</v>
      </c>
      <c r="DC30" s="17">
        <v>5.5</v>
      </c>
      <c r="DD30" s="17">
        <v>1.2</v>
      </c>
      <c r="DE30" s="17">
        <v>3.3</v>
      </c>
      <c r="DF30" s="17">
        <v>5</v>
      </c>
      <c r="DG30" s="17">
        <v>19.899999999999999</v>
      </c>
      <c r="DH30" s="17">
        <v>20</v>
      </c>
      <c r="DI30" s="17">
        <v>19</v>
      </c>
      <c r="DJ30" s="17">
        <v>3.6</v>
      </c>
      <c r="DK30" s="17">
        <v>9.3000000000000007</v>
      </c>
      <c r="DL30" s="17">
        <v>13.5</v>
      </c>
      <c r="DM30" s="17">
        <v>16.899999999999999</v>
      </c>
      <c r="DN30" s="17">
        <v>22.8</v>
      </c>
      <c r="DO30" s="17">
        <v>66.2</v>
      </c>
      <c r="DP30" s="17">
        <v>4.0999999999999996</v>
      </c>
      <c r="DQ30" s="17">
        <v>2.4</v>
      </c>
      <c r="DR30" s="17">
        <v>2.4</v>
      </c>
      <c r="DS30" s="17"/>
      <c r="DT30" s="17">
        <v>17.600000000000001</v>
      </c>
      <c r="DU30" s="17">
        <v>3.3</v>
      </c>
      <c r="DV30" s="17">
        <v>20.3</v>
      </c>
      <c r="DW30" s="17">
        <v>3</v>
      </c>
      <c r="DX30" s="17"/>
      <c r="DY30" s="17">
        <v>19.8</v>
      </c>
      <c r="DZ30" s="17">
        <v>9.5</v>
      </c>
      <c r="EA30" s="17">
        <v>20.100000000000001</v>
      </c>
      <c r="EB30" s="17">
        <v>20.2</v>
      </c>
      <c r="EC30" s="17">
        <v>20</v>
      </c>
      <c r="ED30" s="17">
        <v>24.6</v>
      </c>
      <c r="EE30" s="17">
        <v>22.9</v>
      </c>
      <c r="EF30" s="17">
        <v>33.9</v>
      </c>
      <c r="EG30" s="17">
        <v>17.5</v>
      </c>
      <c r="EH30" s="17">
        <v>27.4</v>
      </c>
      <c r="EI30" s="17">
        <v>1</v>
      </c>
      <c r="EJ30" s="17">
        <v>0</v>
      </c>
      <c r="EK30" s="17">
        <v>20.9</v>
      </c>
      <c r="EL30" s="17">
        <v>7.2</v>
      </c>
      <c r="EM30" s="17">
        <v>8.6</v>
      </c>
      <c r="EN30" s="17">
        <v>20.399999999999999</v>
      </c>
      <c r="EO30" s="17">
        <v>20.399999999999999</v>
      </c>
      <c r="EP30" s="17">
        <v>20.2</v>
      </c>
      <c r="EQ30" s="17">
        <v>14.1</v>
      </c>
      <c r="ER30" s="17">
        <v>212.25</v>
      </c>
      <c r="ES30" s="17">
        <v>15.6</v>
      </c>
      <c r="ET30" s="17">
        <v>133.1</v>
      </c>
      <c r="EU30" s="17">
        <v>0.6</v>
      </c>
      <c r="EV30" s="17">
        <v>0</v>
      </c>
      <c r="EW30" s="17">
        <v>0</v>
      </c>
      <c r="EX30" s="17">
        <v>97.1</v>
      </c>
      <c r="EY30" s="17">
        <v>15.61</v>
      </c>
      <c r="EZ30" s="17">
        <v>8.1</v>
      </c>
      <c r="FA30" s="17">
        <v>20</v>
      </c>
      <c r="FB30" s="17"/>
      <c r="FC30" s="17">
        <v>42.8</v>
      </c>
      <c r="FD30" s="17">
        <v>25.7</v>
      </c>
      <c r="FE30" s="17">
        <v>28.8</v>
      </c>
      <c r="FF30" s="17">
        <v>3.2</v>
      </c>
      <c r="FG30" s="17">
        <v>13.4</v>
      </c>
      <c r="FH30" s="17"/>
      <c r="FI30" s="17"/>
      <c r="FJ30" s="17">
        <v>6270.06</v>
      </c>
      <c r="FK30" s="15"/>
      <c r="FL30" s="17">
        <v>18.247019999999999</v>
      </c>
      <c r="FM30" s="17">
        <v>3.1739999999999999</v>
      </c>
      <c r="FN30" s="17"/>
      <c r="FO30" s="17">
        <v>13.2</v>
      </c>
      <c r="FP30" s="17"/>
      <c r="FQ30" s="17">
        <v>9.4346099999999993</v>
      </c>
      <c r="FR30" s="17">
        <v>10.7</v>
      </c>
      <c r="FS30" s="17">
        <v>15.3</v>
      </c>
      <c r="FT30" s="17">
        <v>70.055629999999994</v>
      </c>
    </row>
    <row r="31" spans="1:176" ht="24" customHeight="1" x14ac:dyDescent="0.3">
      <c r="A31" s="16" t="s">
        <v>62</v>
      </c>
      <c r="B31" s="16" t="s">
        <v>752</v>
      </c>
      <c r="C31" s="17"/>
      <c r="D31" s="17"/>
      <c r="E31" s="17">
        <v>649</v>
      </c>
      <c r="F31" s="17">
        <v>217.2</v>
      </c>
      <c r="G31" s="17"/>
      <c r="H31" s="17"/>
      <c r="I31" s="17">
        <v>90.2</v>
      </c>
      <c r="J31" s="17">
        <v>227.4</v>
      </c>
      <c r="K31" s="17">
        <v>0</v>
      </c>
      <c r="L31" s="17"/>
      <c r="M31" s="17">
        <v>106.1</v>
      </c>
      <c r="N31" s="17">
        <v>106.2</v>
      </c>
      <c r="O31" s="17">
        <v>106.3</v>
      </c>
      <c r="P31" s="17">
        <v>205.5</v>
      </c>
      <c r="Q31" s="17"/>
      <c r="R31" s="17"/>
      <c r="S31" s="17">
        <v>558.9</v>
      </c>
      <c r="T31" s="17">
        <v>10.5</v>
      </c>
      <c r="U31" s="17"/>
      <c r="V31" s="17"/>
      <c r="W31" s="17"/>
      <c r="X31" s="17"/>
      <c r="Y31" s="17">
        <v>168</v>
      </c>
      <c r="Z31" s="17">
        <v>7.5</v>
      </c>
      <c r="AA31" s="17">
        <v>3.2</v>
      </c>
      <c r="AB31" s="17">
        <v>0</v>
      </c>
      <c r="AC31" s="17">
        <v>6.6</v>
      </c>
      <c r="AD31" s="17">
        <v>10.199999999999999</v>
      </c>
      <c r="AE31" s="17">
        <v>143.1</v>
      </c>
      <c r="AF31" s="17">
        <v>7.4</v>
      </c>
      <c r="AG31" s="17"/>
      <c r="AH31" s="17"/>
      <c r="AI31" s="17"/>
      <c r="AJ31" s="17">
        <v>84.2</v>
      </c>
      <c r="AK31" s="17">
        <v>223.3</v>
      </c>
      <c r="AL31" s="17"/>
      <c r="AM31" s="17"/>
      <c r="AN31" s="17"/>
      <c r="AO31" s="17">
        <v>6.5</v>
      </c>
      <c r="AP31" s="17">
        <v>343.8</v>
      </c>
      <c r="AQ31" s="17">
        <v>56</v>
      </c>
      <c r="AR31" s="17">
        <v>134.30000000000001</v>
      </c>
      <c r="AS31" s="17">
        <v>42.2</v>
      </c>
      <c r="AT31" s="17">
        <v>18.5</v>
      </c>
      <c r="AU31" s="17">
        <v>19.7</v>
      </c>
      <c r="AV31" s="17">
        <v>92.6</v>
      </c>
      <c r="AW31" s="17"/>
      <c r="AX31" s="17"/>
      <c r="AY31" s="17"/>
      <c r="AZ31" s="17">
        <v>104.5</v>
      </c>
      <c r="BA31" s="17">
        <v>0</v>
      </c>
      <c r="BB31" s="17">
        <v>6.3</v>
      </c>
      <c r="BC31" s="17">
        <v>45</v>
      </c>
      <c r="BD31" s="17">
        <v>17</v>
      </c>
      <c r="BE31" s="17">
        <v>4</v>
      </c>
      <c r="BF31" s="17">
        <v>37.1</v>
      </c>
      <c r="BG31" s="17">
        <v>168</v>
      </c>
      <c r="BH31" s="17">
        <v>65.3</v>
      </c>
      <c r="BI31" s="17"/>
      <c r="BJ31" s="17"/>
      <c r="BK31" s="17">
        <v>0</v>
      </c>
      <c r="BL31" s="17">
        <v>132.30000000000001</v>
      </c>
      <c r="BM31" s="17"/>
      <c r="BN31" s="17"/>
      <c r="BO31" s="17">
        <v>86.4</v>
      </c>
      <c r="BP31" s="17">
        <v>0</v>
      </c>
      <c r="BQ31" s="17"/>
      <c r="BR31" s="17"/>
      <c r="BS31" s="17"/>
      <c r="BT31" s="17">
        <v>0</v>
      </c>
      <c r="BU31" s="17"/>
      <c r="BV31" s="17"/>
      <c r="BW31" s="17"/>
      <c r="BX31" s="17"/>
      <c r="BY31" s="17"/>
      <c r="BZ31" s="17"/>
      <c r="CA31" s="17"/>
      <c r="CB31" s="17">
        <v>4.7</v>
      </c>
      <c r="CC31" s="17">
        <v>135.19999999999999</v>
      </c>
      <c r="CD31" s="17">
        <v>121.3</v>
      </c>
      <c r="CE31" s="17">
        <v>66.5</v>
      </c>
      <c r="CF31" s="17">
        <v>72.8</v>
      </c>
      <c r="CG31" s="17">
        <v>30.2</v>
      </c>
      <c r="CH31" s="17">
        <v>0</v>
      </c>
      <c r="CI31" s="17"/>
      <c r="CJ31" s="17"/>
      <c r="CK31" s="17">
        <v>0</v>
      </c>
      <c r="CL31" s="17">
        <v>121.6</v>
      </c>
      <c r="CM31" s="17">
        <v>58</v>
      </c>
      <c r="CN31" s="17">
        <v>0</v>
      </c>
      <c r="CO31" s="17"/>
      <c r="CP31" s="17"/>
      <c r="CQ31" s="17"/>
      <c r="CR31" s="17"/>
      <c r="CS31" s="17"/>
      <c r="CT31" s="17"/>
      <c r="CU31" s="17">
        <v>1.2</v>
      </c>
      <c r="CV31" s="17">
        <v>115.8</v>
      </c>
      <c r="CW31" s="17">
        <v>71.2</v>
      </c>
      <c r="CX31" s="17">
        <v>14</v>
      </c>
      <c r="CY31" s="17">
        <v>0</v>
      </c>
      <c r="CZ31" s="17">
        <v>0.4</v>
      </c>
      <c r="DA31" s="17">
        <v>12.3</v>
      </c>
      <c r="DB31" s="17">
        <v>9.9</v>
      </c>
      <c r="DC31" s="17">
        <v>5.5</v>
      </c>
      <c r="DD31" s="17">
        <v>1.2</v>
      </c>
      <c r="DE31" s="17">
        <v>3.3</v>
      </c>
      <c r="DF31" s="17">
        <v>5</v>
      </c>
      <c r="DG31" s="17">
        <v>20.3</v>
      </c>
      <c r="DH31" s="17">
        <v>20</v>
      </c>
      <c r="DI31" s="17">
        <v>19</v>
      </c>
      <c r="DJ31" s="17">
        <v>3.6</v>
      </c>
      <c r="DK31" s="17">
        <v>9.3000000000000007</v>
      </c>
      <c r="DL31" s="17">
        <v>13.6</v>
      </c>
      <c r="DM31" s="17">
        <v>16.7</v>
      </c>
      <c r="DN31" s="17">
        <v>27</v>
      </c>
      <c r="DO31" s="17">
        <v>66.599999999999994</v>
      </c>
      <c r="DP31" s="17">
        <v>4.0999999999999996</v>
      </c>
      <c r="DQ31" s="17">
        <v>2.4</v>
      </c>
      <c r="DR31" s="17">
        <v>2.4</v>
      </c>
      <c r="DS31" s="17"/>
      <c r="DT31" s="17">
        <v>17.600000000000001</v>
      </c>
      <c r="DU31" s="17">
        <v>3.3</v>
      </c>
      <c r="DV31" s="17">
        <v>20.3</v>
      </c>
      <c r="DW31" s="17">
        <v>3</v>
      </c>
      <c r="DX31" s="17"/>
      <c r="DY31" s="17">
        <v>19.8</v>
      </c>
      <c r="DZ31" s="17">
        <v>9.6</v>
      </c>
      <c r="EA31" s="17">
        <v>20.2</v>
      </c>
      <c r="EB31" s="17">
        <v>20.3</v>
      </c>
      <c r="EC31" s="17">
        <v>20</v>
      </c>
      <c r="ED31" s="17">
        <v>24.6</v>
      </c>
      <c r="EE31" s="17">
        <v>24.1</v>
      </c>
      <c r="EF31" s="17">
        <v>33.5</v>
      </c>
      <c r="EG31" s="17">
        <v>33.1</v>
      </c>
      <c r="EH31" s="17">
        <v>54.5</v>
      </c>
      <c r="EI31" s="17">
        <v>2.4</v>
      </c>
      <c r="EJ31" s="17">
        <v>0.8</v>
      </c>
      <c r="EK31" s="17">
        <v>20.9</v>
      </c>
      <c r="EL31" s="17">
        <v>7.2</v>
      </c>
      <c r="EM31" s="17">
        <v>8.6</v>
      </c>
      <c r="EN31" s="17">
        <v>20.399999999999999</v>
      </c>
      <c r="EO31" s="17">
        <v>20.399999999999999</v>
      </c>
      <c r="EP31" s="17">
        <v>20.2</v>
      </c>
      <c r="EQ31" s="17">
        <v>11.8</v>
      </c>
      <c r="ER31" s="17">
        <v>215.66</v>
      </c>
      <c r="ES31" s="17">
        <v>16.600000000000001</v>
      </c>
      <c r="ET31" s="17">
        <v>132.6</v>
      </c>
      <c r="EU31" s="17">
        <v>0.6</v>
      </c>
      <c r="EV31" s="17">
        <v>0</v>
      </c>
      <c r="EW31" s="17">
        <v>0</v>
      </c>
      <c r="EX31" s="17">
        <v>97.4</v>
      </c>
      <c r="EY31" s="17">
        <v>16.78</v>
      </c>
      <c r="EZ31" s="17">
        <v>8</v>
      </c>
      <c r="FA31" s="17">
        <v>20</v>
      </c>
      <c r="FB31" s="17"/>
      <c r="FC31" s="17">
        <v>42.6</v>
      </c>
      <c r="FD31" s="17">
        <v>21.3</v>
      </c>
      <c r="FE31" s="17">
        <v>28.7</v>
      </c>
      <c r="FF31" s="17">
        <v>3.2</v>
      </c>
      <c r="FG31" s="17">
        <v>13.5</v>
      </c>
      <c r="FH31" s="17"/>
      <c r="FI31" s="17"/>
      <c r="FJ31" s="17">
        <v>6398.94</v>
      </c>
      <c r="FK31" s="15"/>
      <c r="FL31" s="17">
        <v>18.249030000000001</v>
      </c>
      <c r="FM31" s="17">
        <v>3.5870000000000002</v>
      </c>
      <c r="FN31" s="17"/>
      <c r="FO31" s="17">
        <v>13.2</v>
      </c>
      <c r="FP31" s="17"/>
      <c r="FQ31" s="17">
        <v>9.4352599999999995</v>
      </c>
      <c r="FR31" s="17">
        <v>10.7</v>
      </c>
      <c r="FS31" s="17">
        <v>15.4</v>
      </c>
      <c r="FT31" s="17">
        <v>70.571290000000005</v>
      </c>
    </row>
    <row r="32" spans="1:176" ht="24" customHeight="1" x14ac:dyDescent="0.3">
      <c r="A32" s="16" t="s">
        <v>62</v>
      </c>
      <c r="B32" s="16" t="s">
        <v>753</v>
      </c>
      <c r="C32" s="17"/>
      <c r="D32" s="17"/>
      <c r="E32" s="17">
        <v>645.79999999999995</v>
      </c>
      <c r="F32" s="17">
        <v>215.6</v>
      </c>
      <c r="G32" s="17"/>
      <c r="H32" s="17"/>
      <c r="I32" s="17">
        <v>89.4</v>
      </c>
      <c r="J32" s="17">
        <v>227.6</v>
      </c>
      <c r="K32" s="17">
        <v>0</v>
      </c>
      <c r="L32" s="17"/>
      <c r="M32" s="17">
        <v>106.9</v>
      </c>
      <c r="N32" s="17">
        <v>106.5</v>
      </c>
      <c r="O32" s="17">
        <v>106.5</v>
      </c>
      <c r="P32" s="17">
        <v>206.4</v>
      </c>
      <c r="Q32" s="17"/>
      <c r="R32" s="17"/>
      <c r="S32" s="17">
        <v>560</v>
      </c>
      <c r="T32" s="17">
        <v>10.4</v>
      </c>
      <c r="U32" s="17"/>
      <c r="V32" s="17"/>
      <c r="W32" s="17"/>
      <c r="X32" s="17"/>
      <c r="Y32" s="17">
        <v>163.6</v>
      </c>
      <c r="Z32" s="17">
        <v>7.3</v>
      </c>
      <c r="AA32" s="17">
        <v>3.1</v>
      </c>
      <c r="AB32" s="17">
        <v>0</v>
      </c>
      <c r="AC32" s="17">
        <v>6.6</v>
      </c>
      <c r="AD32" s="17">
        <v>10.199999999999999</v>
      </c>
      <c r="AE32" s="17">
        <v>143.1</v>
      </c>
      <c r="AF32" s="17">
        <v>7.7</v>
      </c>
      <c r="AG32" s="17"/>
      <c r="AH32" s="17"/>
      <c r="AI32" s="17"/>
      <c r="AJ32" s="17">
        <v>93.8</v>
      </c>
      <c r="AK32" s="17">
        <v>223.1</v>
      </c>
      <c r="AL32" s="17"/>
      <c r="AM32" s="17"/>
      <c r="AN32" s="17"/>
      <c r="AO32" s="17">
        <v>6.5</v>
      </c>
      <c r="AP32" s="17">
        <v>399.5</v>
      </c>
      <c r="AQ32" s="17">
        <v>56.3</v>
      </c>
      <c r="AR32" s="17">
        <v>144.4</v>
      </c>
      <c r="AS32" s="17">
        <v>42.2</v>
      </c>
      <c r="AT32" s="17">
        <v>18.5</v>
      </c>
      <c r="AU32" s="17">
        <v>19.7</v>
      </c>
      <c r="AV32" s="17">
        <v>88</v>
      </c>
      <c r="AW32" s="17"/>
      <c r="AX32" s="17"/>
      <c r="AY32" s="17"/>
      <c r="AZ32" s="17">
        <v>103.6</v>
      </c>
      <c r="BA32" s="17">
        <v>0</v>
      </c>
      <c r="BB32" s="17">
        <v>6.4</v>
      </c>
      <c r="BC32" s="17">
        <v>44.1</v>
      </c>
      <c r="BD32" s="17">
        <v>16.7</v>
      </c>
      <c r="BE32" s="17">
        <v>4</v>
      </c>
      <c r="BF32" s="17">
        <v>36.1</v>
      </c>
      <c r="BG32" s="17">
        <v>166.8</v>
      </c>
      <c r="BH32" s="17">
        <v>64.3</v>
      </c>
      <c r="BI32" s="17"/>
      <c r="BJ32" s="17"/>
      <c r="BK32" s="17">
        <v>0</v>
      </c>
      <c r="BL32" s="17">
        <v>133.80000000000001</v>
      </c>
      <c r="BM32" s="17"/>
      <c r="BN32" s="17"/>
      <c r="BO32" s="17">
        <v>86.2</v>
      </c>
      <c r="BP32" s="17">
        <v>0</v>
      </c>
      <c r="BQ32" s="17"/>
      <c r="BR32" s="17"/>
      <c r="BS32" s="17"/>
      <c r="BT32" s="17">
        <v>0</v>
      </c>
      <c r="BU32" s="17"/>
      <c r="BV32" s="17"/>
      <c r="BW32" s="17"/>
      <c r="BX32" s="17"/>
      <c r="BY32" s="17"/>
      <c r="BZ32" s="17"/>
      <c r="CA32" s="17"/>
      <c r="CB32" s="17">
        <v>4.7</v>
      </c>
      <c r="CC32" s="17">
        <v>166.4</v>
      </c>
      <c r="CD32" s="17">
        <v>129.80000000000001</v>
      </c>
      <c r="CE32" s="17">
        <v>66.3</v>
      </c>
      <c r="CF32" s="17">
        <v>72.599999999999994</v>
      </c>
      <c r="CG32" s="17">
        <v>29.9</v>
      </c>
      <c r="CH32" s="17">
        <v>0</v>
      </c>
      <c r="CI32" s="17"/>
      <c r="CJ32" s="17"/>
      <c r="CK32" s="17">
        <v>0</v>
      </c>
      <c r="CL32" s="17">
        <v>122.9</v>
      </c>
      <c r="CM32" s="17">
        <v>59</v>
      </c>
      <c r="CN32" s="17">
        <v>0</v>
      </c>
      <c r="CO32" s="17"/>
      <c r="CP32" s="17"/>
      <c r="CQ32" s="17"/>
      <c r="CR32" s="17"/>
      <c r="CS32" s="17"/>
      <c r="CT32" s="17"/>
      <c r="CU32" s="17">
        <v>1.3</v>
      </c>
      <c r="CV32" s="17">
        <v>114.5</v>
      </c>
      <c r="CW32" s="17">
        <v>70.400000000000006</v>
      </c>
      <c r="CX32" s="17">
        <v>13</v>
      </c>
      <c r="CY32" s="17">
        <v>0</v>
      </c>
      <c r="CZ32" s="17">
        <v>0.4</v>
      </c>
      <c r="DA32" s="17">
        <v>8</v>
      </c>
      <c r="DB32" s="17">
        <v>9.9</v>
      </c>
      <c r="DC32" s="17">
        <v>5.5</v>
      </c>
      <c r="DD32" s="17">
        <v>1.2</v>
      </c>
      <c r="DE32" s="17">
        <v>3.3</v>
      </c>
      <c r="DF32" s="17">
        <v>5</v>
      </c>
      <c r="DG32" s="17">
        <v>20</v>
      </c>
      <c r="DH32" s="17">
        <v>20</v>
      </c>
      <c r="DI32" s="17">
        <v>19</v>
      </c>
      <c r="DJ32" s="17">
        <v>3.6</v>
      </c>
      <c r="DK32" s="17">
        <v>9.3000000000000007</v>
      </c>
      <c r="DL32" s="17">
        <v>13.6</v>
      </c>
      <c r="DM32" s="17">
        <v>16.7</v>
      </c>
      <c r="DN32" s="17">
        <v>27.2</v>
      </c>
      <c r="DO32" s="17">
        <v>71.400000000000006</v>
      </c>
      <c r="DP32" s="17">
        <v>4.0999999999999996</v>
      </c>
      <c r="DQ32" s="17">
        <v>2.4</v>
      </c>
      <c r="DR32" s="17">
        <v>2.4</v>
      </c>
      <c r="DS32" s="17"/>
      <c r="DT32" s="17">
        <v>17.5</v>
      </c>
      <c r="DU32" s="17">
        <v>3.3</v>
      </c>
      <c r="DV32" s="17">
        <v>20.3</v>
      </c>
      <c r="DW32" s="17">
        <v>3</v>
      </c>
      <c r="DX32" s="17"/>
      <c r="DY32" s="17">
        <v>19.8</v>
      </c>
      <c r="DZ32" s="17">
        <v>9.6</v>
      </c>
      <c r="EA32" s="17">
        <v>20.2</v>
      </c>
      <c r="EB32" s="17">
        <v>20.2</v>
      </c>
      <c r="EC32" s="17">
        <v>20</v>
      </c>
      <c r="ED32" s="17">
        <v>26.7</v>
      </c>
      <c r="EE32" s="17">
        <v>28.5</v>
      </c>
      <c r="EF32" s="17">
        <v>33.700000000000003</v>
      </c>
      <c r="EG32" s="17">
        <v>47.9</v>
      </c>
      <c r="EH32" s="17">
        <v>65.5</v>
      </c>
      <c r="EI32" s="17">
        <v>4.8</v>
      </c>
      <c r="EJ32" s="17">
        <v>2.5</v>
      </c>
      <c r="EK32" s="17">
        <v>20.9</v>
      </c>
      <c r="EL32" s="17">
        <v>7.2</v>
      </c>
      <c r="EM32" s="17">
        <v>8.6</v>
      </c>
      <c r="EN32" s="17">
        <v>20.399999999999999</v>
      </c>
      <c r="EO32" s="17">
        <v>20.399999999999999</v>
      </c>
      <c r="EP32" s="17">
        <v>20.2</v>
      </c>
      <c r="EQ32" s="17">
        <v>10.4</v>
      </c>
      <c r="ER32" s="17">
        <v>209.01</v>
      </c>
      <c r="ES32" s="17">
        <v>17.399999999999999</v>
      </c>
      <c r="ET32" s="17">
        <v>132.19999999999999</v>
      </c>
      <c r="EU32" s="17">
        <v>0.6</v>
      </c>
      <c r="EV32" s="17">
        <v>1.1000000000000001</v>
      </c>
      <c r="EW32" s="17">
        <v>0</v>
      </c>
      <c r="EX32" s="17">
        <v>97.4</v>
      </c>
      <c r="EY32" s="17">
        <v>17.440000000000001</v>
      </c>
      <c r="EZ32" s="17">
        <v>8</v>
      </c>
      <c r="FA32" s="17">
        <v>20</v>
      </c>
      <c r="FB32" s="17"/>
      <c r="FC32" s="17">
        <v>43.2</v>
      </c>
      <c r="FD32" s="17">
        <v>21</v>
      </c>
      <c r="FE32" s="17">
        <v>28.7</v>
      </c>
      <c r="FF32" s="17">
        <v>3.3</v>
      </c>
      <c r="FG32" s="17">
        <v>13.5</v>
      </c>
      <c r="FH32" s="17"/>
      <c r="FI32" s="17"/>
      <c r="FJ32" s="17">
        <v>6528.95</v>
      </c>
      <c r="FK32" s="15"/>
      <c r="FL32" s="17">
        <v>18.263750000000002</v>
      </c>
      <c r="FM32" s="17">
        <v>3.6509999999999998</v>
      </c>
      <c r="FN32" s="17"/>
      <c r="FO32" s="17">
        <v>13.2</v>
      </c>
      <c r="FP32" s="17"/>
      <c r="FQ32" s="17">
        <v>9.4354200000000006</v>
      </c>
      <c r="FR32" s="17">
        <v>10.6</v>
      </c>
      <c r="FS32" s="17">
        <v>15.4</v>
      </c>
      <c r="FT32" s="17">
        <v>70.550169999999994</v>
      </c>
    </row>
    <row r="33" spans="1:176" ht="24" customHeight="1" x14ac:dyDescent="0.3">
      <c r="A33" s="16" t="s">
        <v>62</v>
      </c>
      <c r="B33" s="16" t="s">
        <v>754</v>
      </c>
      <c r="C33" s="17"/>
      <c r="D33" s="17"/>
      <c r="E33" s="17">
        <v>647</v>
      </c>
      <c r="F33" s="17">
        <v>216</v>
      </c>
      <c r="G33" s="17"/>
      <c r="H33" s="17"/>
      <c r="I33" s="17">
        <v>89.9</v>
      </c>
      <c r="J33" s="17">
        <v>228</v>
      </c>
      <c r="K33" s="17">
        <v>0</v>
      </c>
      <c r="L33" s="17"/>
      <c r="M33" s="17">
        <v>106.9</v>
      </c>
      <c r="N33" s="17">
        <v>105.6</v>
      </c>
      <c r="O33" s="17">
        <v>107.2</v>
      </c>
      <c r="P33" s="17">
        <v>205.4</v>
      </c>
      <c r="Q33" s="17"/>
      <c r="R33" s="17"/>
      <c r="S33" s="17">
        <v>560.1</v>
      </c>
      <c r="T33" s="17">
        <v>10.4</v>
      </c>
      <c r="U33" s="17"/>
      <c r="V33" s="17"/>
      <c r="W33" s="17"/>
      <c r="X33" s="17"/>
      <c r="Y33" s="17">
        <v>164.8</v>
      </c>
      <c r="Z33" s="17">
        <v>7.3</v>
      </c>
      <c r="AA33" s="17">
        <v>3.3</v>
      </c>
      <c r="AB33" s="17">
        <v>0</v>
      </c>
      <c r="AC33" s="17">
        <v>6.6</v>
      </c>
      <c r="AD33" s="17">
        <v>10.199999999999999</v>
      </c>
      <c r="AE33" s="17">
        <v>143.1</v>
      </c>
      <c r="AF33" s="17">
        <v>7.6</v>
      </c>
      <c r="AG33" s="17"/>
      <c r="AH33" s="17"/>
      <c r="AI33" s="17"/>
      <c r="AJ33" s="17">
        <v>96</v>
      </c>
      <c r="AK33" s="17">
        <v>222.6</v>
      </c>
      <c r="AL33" s="17"/>
      <c r="AM33" s="17"/>
      <c r="AN33" s="17"/>
      <c r="AO33" s="17">
        <v>6.5</v>
      </c>
      <c r="AP33" s="17">
        <v>389.2</v>
      </c>
      <c r="AQ33" s="17">
        <v>81.3</v>
      </c>
      <c r="AR33" s="17">
        <v>140.1</v>
      </c>
      <c r="AS33" s="17">
        <v>42.3</v>
      </c>
      <c r="AT33" s="17">
        <v>18.5</v>
      </c>
      <c r="AU33" s="17">
        <v>19.7</v>
      </c>
      <c r="AV33" s="17">
        <v>88.7</v>
      </c>
      <c r="AW33" s="17"/>
      <c r="AX33" s="17"/>
      <c r="AY33" s="17"/>
      <c r="AZ33" s="17">
        <v>104.4</v>
      </c>
      <c r="BA33" s="17">
        <v>0</v>
      </c>
      <c r="BB33" s="17">
        <v>6.4</v>
      </c>
      <c r="BC33" s="17">
        <v>45</v>
      </c>
      <c r="BD33" s="17">
        <v>13.8</v>
      </c>
      <c r="BE33" s="17">
        <v>3.8</v>
      </c>
      <c r="BF33" s="17">
        <v>36.700000000000003</v>
      </c>
      <c r="BG33" s="17">
        <v>167</v>
      </c>
      <c r="BH33" s="17">
        <v>64.900000000000006</v>
      </c>
      <c r="BI33" s="17"/>
      <c r="BJ33" s="17"/>
      <c r="BK33" s="17">
        <v>0</v>
      </c>
      <c r="BL33" s="17">
        <v>150.9</v>
      </c>
      <c r="BM33" s="17"/>
      <c r="BN33" s="17"/>
      <c r="BO33" s="17">
        <v>86</v>
      </c>
      <c r="BP33" s="17">
        <v>0</v>
      </c>
      <c r="BQ33" s="17"/>
      <c r="BR33" s="17"/>
      <c r="BS33" s="17"/>
      <c r="BT33" s="17">
        <v>0</v>
      </c>
      <c r="BU33" s="17"/>
      <c r="BV33" s="17"/>
      <c r="BW33" s="17"/>
      <c r="BX33" s="17"/>
      <c r="BY33" s="17"/>
      <c r="BZ33" s="17"/>
      <c r="CA33" s="17"/>
      <c r="CB33" s="17">
        <v>4.7</v>
      </c>
      <c r="CC33" s="17">
        <v>146.1</v>
      </c>
      <c r="CD33" s="17">
        <v>125.4</v>
      </c>
      <c r="CE33" s="17">
        <v>66.2</v>
      </c>
      <c r="CF33" s="17">
        <v>72.900000000000006</v>
      </c>
      <c r="CG33" s="17">
        <v>30.1</v>
      </c>
      <c r="CH33" s="17">
        <v>0</v>
      </c>
      <c r="CI33" s="17"/>
      <c r="CJ33" s="17"/>
      <c r="CK33" s="17">
        <v>0</v>
      </c>
      <c r="CL33" s="17">
        <v>122.9</v>
      </c>
      <c r="CM33" s="17">
        <v>58.9</v>
      </c>
      <c r="CN33" s="17">
        <v>0</v>
      </c>
      <c r="CO33" s="17"/>
      <c r="CP33" s="17"/>
      <c r="CQ33" s="17"/>
      <c r="CR33" s="17"/>
      <c r="CS33" s="17"/>
      <c r="CT33" s="17"/>
      <c r="CU33" s="17">
        <v>1.3</v>
      </c>
      <c r="CV33" s="17">
        <v>112.7</v>
      </c>
      <c r="CW33" s="17">
        <v>73.2</v>
      </c>
      <c r="CX33" s="17">
        <v>15.2</v>
      </c>
      <c r="CY33" s="17">
        <v>0</v>
      </c>
      <c r="CZ33" s="17">
        <v>0.4</v>
      </c>
      <c r="DA33" s="17">
        <v>8</v>
      </c>
      <c r="DB33" s="17">
        <v>9.9</v>
      </c>
      <c r="DC33" s="17">
        <v>5.5</v>
      </c>
      <c r="DD33" s="17">
        <v>1.2</v>
      </c>
      <c r="DE33" s="17">
        <v>3.3</v>
      </c>
      <c r="DF33" s="17">
        <v>5.0999999999999996</v>
      </c>
      <c r="DG33" s="17">
        <v>20.100000000000001</v>
      </c>
      <c r="DH33" s="17">
        <v>20</v>
      </c>
      <c r="DI33" s="17">
        <v>19</v>
      </c>
      <c r="DJ33" s="17">
        <v>3.6</v>
      </c>
      <c r="DK33" s="17">
        <v>9.3000000000000007</v>
      </c>
      <c r="DL33" s="17">
        <v>13.7</v>
      </c>
      <c r="DM33" s="17">
        <v>16.7</v>
      </c>
      <c r="DN33" s="17">
        <v>25.7</v>
      </c>
      <c r="DO33" s="17">
        <v>73.7</v>
      </c>
      <c r="DP33" s="17">
        <v>4.0999999999999996</v>
      </c>
      <c r="DQ33" s="17">
        <v>2.4</v>
      </c>
      <c r="DR33" s="17">
        <v>2.4</v>
      </c>
      <c r="DS33" s="17"/>
      <c r="DT33" s="17">
        <v>17.5</v>
      </c>
      <c r="DU33" s="17">
        <v>2.8</v>
      </c>
      <c r="DV33" s="17">
        <v>20.3</v>
      </c>
      <c r="DW33" s="17">
        <v>3</v>
      </c>
      <c r="DX33" s="17"/>
      <c r="DY33" s="17">
        <v>19.8</v>
      </c>
      <c r="DZ33" s="17">
        <v>9.6</v>
      </c>
      <c r="EA33" s="17">
        <v>20.2</v>
      </c>
      <c r="EB33" s="17">
        <v>20.2</v>
      </c>
      <c r="EC33" s="17">
        <v>20</v>
      </c>
      <c r="ED33" s="17">
        <v>21.2</v>
      </c>
      <c r="EE33" s="17">
        <v>46.6</v>
      </c>
      <c r="EF33" s="17">
        <v>33.9</v>
      </c>
      <c r="EG33" s="17">
        <v>52.7</v>
      </c>
      <c r="EH33" s="17">
        <v>63.9</v>
      </c>
      <c r="EI33" s="17">
        <v>7.3</v>
      </c>
      <c r="EJ33" s="17">
        <v>3.6</v>
      </c>
      <c r="EK33" s="17">
        <v>20.9</v>
      </c>
      <c r="EL33" s="17">
        <v>7.2</v>
      </c>
      <c r="EM33" s="17">
        <v>8.6</v>
      </c>
      <c r="EN33" s="17">
        <v>20.399999999999999</v>
      </c>
      <c r="EO33" s="17">
        <v>20.399999999999999</v>
      </c>
      <c r="EP33" s="17">
        <v>20.2</v>
      </c>
      <c r="EQ33" s="17">
        <v>14.3</v>
      </c>
      <c r="ER33" s="17">
        <v>217.27</v>
      </c>
      <c r="ES33" s="17">
        <v>18.3</v>
      </c>
      <c r="ET33" s="17">
        <v>132.4</v>
      </c>
      <c r="EU33" s="17">
        <v>0.6</v>
      </c>
      <c r="EV33" s="17">
        <v>0</v>
      </c>
      <c r="EW33" s="17">
        <v>0</v>
      </c>
      <c r="EX33" s="17">
        <v>97.5</v>
      </c>
      <c r="EY33" s="17">
        <v>17.95</v>
      </c>
      <c r="EZ33" s="17">
        <v>8.1999999999999993</v>
      </c>
      <c r="FA33" s="17">
        <v>20</v>
      </c>
      <c r="FB33" s="17"/>
      <c r="FC33" s="17">
        <v>43.3</v>
      </c>
      <c r="FD33" s="17">
        <v>21</v>
      </c>
      <c r="FE33" s="17">
        <v>28.6</v>
      </c>
      <c r="FF33" s="17">
        <v>3.2</v>
      </c>
      <c r="FG33" s="17">
        <v>13.4</v>
      </c>
      <c r="FH33" s="17"/>
      <c r="FI33" s="17"/>
      <c r="FJ33" s="17">
        <v>6573.22</v>
      </c>
      <c r="FK33" s="15"/>
      <c r="FL33" s="17">
        <v>18.259460000000001</v>
      </c>
      <c r="FM33" s="17">
        <v>3.577</v>
      </c>
      <c r="FN33" s="17"/>
      <c r="FO33" s="17">
        <v>13.2</v>
      </c>
      <c r="FP33" s="17"/>
      <c r="FQ33" s="17">
        <v>9.4363600000000005</v>
      </c>
      <c r="FR33" s="17">
        <v>10.6</v>
      </c>
      <c r="FS33" s="17">
        <v>15.3</v>
      </c>
      <c r="FT33" s="17">
        <v>70.372820000000004</v>
      </c>
    </row>
    <row r="34" spans="1:176" ht="24" customHeight="1" x14ac:dyDescent="0.3">
      <c r="A34" s="18" t="s">
        <v>62</v>
      </c>
      <c r="B34" s="18" t="s">
        <v>755</v>
      </c>
      <c r="C34" s="19"/>
      <c r="D34" s="19"/>
      <c r="E34" s="19">
        <v>645</v>
      </c>
      <c r="F34" s="19">
        <v>215.4</v>
      </c>
      <c r="G34" s="19"/>
      <c r="H34" s="19"/>
      <c r="I34" s="19">
        <v>89.6</v>
      </c>
      <c r="J34" s="19">
        <v>227.3</v>
      </c>
      <c r="K34" s="19">
        <v>0</v>
      </c>
      <c r="L34" s="19"/>
      <c r="M34" s="19">
        <v>107.4</v>
      </c>
      <c r="N34" s="19">
        <v>106.5</v>
      </c>
      <c r="O34" s="19">
        <v>106.5</v>
      </c>
      <c r="P34" s="19">
        <v>205.9</v>
      </c>
      <c r="Q34" s="19"/>
      <c r="R34" s="19"/>
      <c r="S34" s="19">
        <v>557.5</v>
      </c>
      <c r="T34" s="19">
        <v>10.4</v>
      </c>
      <c r="U34" s="19"/>
      <c r="V34" s="19"/>
      <c r="W34" s="19"/>
      <c r="X34" s="19"/>
      <c r="Y34" s="19">
        <v>158.9</v>
      </c>
      <c r="Z34" s="19">
        <v>7.5</v>
      </c>
      <c r="AA34" s="19">
        <v>3.2</v>
      </c>
      <c r="AB34" s="19">
        <v>0</v>
      </c>
      <c r="AC34" s="19">
        <v>6.6</v>
      </c>
      <c r="AD34" s="19">
        <v>10.199999999999999</v>
      </c>
      <c r="AE34" s="19">
        <v>143.4</v>
      </c>
      <c r="AF34" s="19">
        <v>7.6</v>
      </c>
      <c r="AG34" s="19"/>
      <c r="AH34" s="19"/>
      <c r="AI34" s="19"/>
      <c r="AJ34" s="19">
        <v>110.1</v>
      </c>
      <c r="AK34" s="19">
        <v>220.1</v>
      </c>
      <c r="AL34" s="19"/>
      <c r="AM34" s="19"/>
      <c r="AN34" s="19"/>
      <c r="AO34" s="19">
        <v>6.5</v>
      </c>
      <c r="AP34" s="19">
        <v>413.1</v>
      </c>
      <c r="AQ34" s="19">
        <v>82</v>
      </c>
      <c r="AR34" s="19">
        <v>147.6</v>
      </c>
      <c r="AS34" s="19">
        <v>42.4</v>
      </c>
      <c r="AT34" s="19">
        <v>18.7</v>
      </c>
      <c r="AU34" s="19">
        <v>19.7</v>
      </c>
      <c r="AV34" s="19">
        <v>89.4</v>
      </c>
      <c r="AW34" s="19"/>
      <c r="AX34" s="19"/>
      <c r="AY34" s="19"/>
      <c r="AZ34" s="19">
        <v>103</v>
      </c>
      <c r="BA34" s="19">
        <v>0</v>
      </c>
      <c r="BB34" s="19">
        <v>6.3</v>
      </c>
      <c r="BC34" s="19">
        <v>43.8</v>
      </c>
      <c r="BD34" s="19">
        <v>13.9</v>
      </c>
      <c r="BE34" s="19">
        <v>3.8</v>
      </c>
      <c r="BF34" s="19">
        <v>36.299999999999997</v>
      </c>
      <c r="BG34" s="19">
        <v>165.7</v>
      </c>
      <c r="BH34" s="19">
        <v>64</v>
      </c>
      <c r="BI34" s="19"/>
      <c r="BJ34" s="19"/>
      <c r="BK34" s="19">
        <v>0</v>
      </c>
      <c r="BL34" s="19">
        <v>54.6</v>
      </c>
      <c r="BM34" s="19"/>
      <c r="BN34" s="19"/>
      <c r="BO34" s="19">
        <v>86</v>
      </c>
      <c r="BP34" s="19">
        <v>0</v>
      </c>
      <c r="BQ34" s="19"/>
      <c r="BR34" s="19"/>
      <c r="BS34" s="19"/>
      <c r="BT34" s="19">
        <v>0</v>
      </c>
      <c r="BU34" s="19"/>
      <c r="BV34" s="19"/>
      <c r="BW34" s="19"/>
      <c r="BX34" s="19"/>
      <c r="BY34" s="19"/>
      <c r="BZ34" s="19"/>
      <c r="CA34" s="19"/>
      <c r="CB34" s="19">
        <v>4.7</v>
      </c>
      <c r="CC34" s="19">
        <v>170.2</v>
      </c>
      <c r="CD34" s="19">
        <v>131.69999999999999</v>
      </c>
      <c r="CE34" s="19">
        <v>65.7</v>
      </c>
      <c r="CF34" s="19">
        <v>74.599999999999994</v>
      </c>
      <c r="CG34" s="19">
        <v>29.8</v>
      </c>
      <c r="CH34" s="19">
        <v>0</v>
      </c>
      <c r="CI34" s="19"/>
      <c r="CJ34" s="19"/>
      <c r="CK34" s="19">
        <v>0</v>
      </c>
      <c r="CL34" s="19">
        <v>138.1</v>
      </c>
      <c r="CM34" s="19">
        <v>61.7</v>
      </c>
      <c r="CN34" s="19">
        <v>0</v>
      </c>
      <c r="CO34" s="19"/>
      <c r="CP34" s="19"/>
      <c r="CQ34" s="19"/>
      <c r="CR34" s="19"/>
      <c r="CS34" s="19"/>
      <c r="CT34" s="19"/>
      <c r="CU34" s="19">
        <v>1.3</v>
      </c>
      <c r="CV34" s="19">
        <v>113.6</v>
      </c>
      <c r="CW34" s="19">
        <v>74.3</v>
      </c>
      <c r="CX34" s="19">
        <v>14.4</v>
      </c>
      <c r="CY34" s="19">
        <v>0</v>
      </c>
      <c r="CZ34" s="19">
        <v>0.5</v>
      </c>
      <c r="DA34" s="19">
        <v>8</v>
      </c>
      <c r="DB34" s="19">
        <v>9.9</v>
      </c>
      <c r="DC34" s="19">
        <v>5.5</v>
      </c>
      <c r="DD34" s="19">
        <v>1.2</v>
      </c>
      <c r="DE34" s="19">
        <v>3.3</v>
      </c>
      <c r="DF34" s="19">
        <v>5</v>
      </c>
      <c r="DG34" s="19">
        <v>20.100000000000001</v>
      </c>
      <c r="DH34" s="19">
        <v>20</v>
      </c>
      <c r="DI34" s="19">
        <v>19</v>
      </c>
      <c r="DJ34" s="19">
        <v>3.6</v>
      </c>
      <c r="DK34" s="19">
        <v>9.3000000000000007</v>
      </c>
      <c r="DL34" s="19">
        <v>13.8</v>
      </c>
      <c r="DM34" s="19">
        <v>16.600000000000001</v>
      </c>
      <c r="DN34" s="19">
        <v>24.4</v>
      </c>
      <c r="DO34" s="19">
        <v>75.7</v>
      </c>
      <c r="DP34" s="19">
        <v>4.0999999999999996</v>
      </c>
      <c r="DQ34" s="19">
        <v>2.4</v>
      </c>
      <c r="DR34" s="19">
        <v>2.4</v>
      </c>
      <c r="DS34" s="19"/>
      <c r="DT34" s="19">
        <v>17.5</v>
      </c>
      <c r="DU34" s="19">
        <v>2</v>
      </c>
      <c r="DV34" s="19">
        <v>20.3</v>
      </c>
      <c r="DW34" s="19">
        <v>3</v>
      </c>
      <c r="DX34" s="19"/>
      <c r="DY34" s="19">
        <v>19.899999999999999</v>
      </c>
      <c r="DZ34" s="19">
        <v>9.6</v>
      </c>
      <c r="EA34" s="19">
        <v>20.2</v>
      </c>
      <c r="EB34" s="19">
        <v>20.2</v>
      </c>
      <c r="EC34" s="19">
        <v>20</v>
      </c>
      <c r="ED34" s="19">
        <v>19.100000000000001</v>
      </c>
      <c r="EE34" s="19">
        <v>63.9</v>
      </c>
      <c r="EF34" s="19">
        <v>33.5</v>
      </c>
      <c r="EG34" s="19">
        <v>53.8</v>
      </c>
      <c r="EH34" s="19">
        <v>70.099999999999994</v>
      </c>
      <c r="EI34" s="19">
        <v>6.6</v>
      </c>
      <c r="EJ34" s="19">
        <v>3.1</v>
      </c>
      <c r="EK34" s="19">
        <v>20.9</v>
      </c>
      <c r="EL34" s="19">
        <v>7.2</v>
      </c>
      <c r="EM34" s="19">
        <v>8.6</v>
      </c>
      <c r="EN34" s="19">
        <v>20.399999999999999</v>
      </c>
      <c r="EO34" s="19">
        <v>20.399999999999999</v>
      </c>
      <c r="EP34" s="19">
        <v>20.2</v>
      </c>
      <c r="EQ34" s="19">
        <v>13.7</v>
      </c>
      <c r="ER34" s="19">
        <v>221.59</v>
      </c>
      <c r="ES34" s="19">
        <v>18.5</v>
      </c>
      <c r="ET34" s="19">
        <v>131.9</v>
      </c>
      <c r="EU34" s="19">
        <v>0.6</v>
      </c>
      <c r="EV34" s="19">
        <v>0</v>
      </c>
      <c r="EW34" s="19">
        <v>8.8000000000000007</v>
      </c>
      <c r="EX34" s="19">
        <v>96</v>
      </c>
      <c r="EY34" s="19">
        <v>18.03</v>
      </c>
      <c r="EZ34" s="19">
        <v>8.1999999999999993</v>
      </c>
      <c r="FA34" s="19">
        <v>20</v>
      </c>
      <c r="FB34" s="19"/>
      <c r="FC34" s="19">
        <v>42.8</v>
      </c>
      <c r="FD34" s="19">
        <v>20.9</v>
      </c>
      <c r="FE34" s="19">
        <v>28.5</v>
      </c>
      <c r="FF34" s="19">
        <v>3.4</v>
      </c>
      <c r="FG34" s="19">
        <v>13.3</v>
      </c>
      <c r="FH34" s="19"/>
      <c r="FI34" s="19"/>
      <c r="FJ34" s="19">
        <v>6587.52</v>
      </c>
      <c r="FK34" s="15"/>
      <c r="FL34" s="19">
        <v>18.261040000000001</v>
      </c>
      <c r="FM34" s="19">
        <v>3.395</v>
      </c>
      <c r="FN34" s="19"/>
      <c r="FO34" s="19">
        <v>13.2</v>
      </c>
      <c r="FP34" s="19"/>
      <c r="FQ34" s="19">
        <v>9.4375800000000005</v>
      </c>
      <c r="FR34" s="19">
        <v>10.6</v>
      </c>
      <c r="FS34" s="19">
        <v>15.2</v>
      </c>
      <c r="FT34" s="19">
        <v>70.093620000000001</v>
      </c>
    </row>
    <row r="35" spans="1:176" ht="24" customHeight="1" x14ac:dyDescent="0.3">
      <c r="A35" s="13" t="s">
        <v>62</v>
      </c>
      <c r="B35" s="13" t="s">
        <v>756</v>
      </c>
      <c r="C35" s="14"/>
      <c r="D35" s="14"/>
      <c r="E35" s="14">
        <v>647.79999999999995</v>
      </c>
      <c r="F35" s="14">
        <v>215.8</v>
      </c>
      <c r="G35" s="14"/>
      <c r="H35" s="14"/>
      <c r="I35" s="14">
        <v>90.3</v>
      </c>
      <c r="J35" s="14">
        <v>227.3</v>
      </c>
      <c r="K35" s="14">
        <v>0</v>
      </c>
      <c r="L35" s="14"/>
      <c r="M35" s="14">
        <v>125.1</v>
      </c>
      <c r="N35" s="14">
        <v>125.8</v>
      </c>
      <c r="O35" s="14">
        <v>125.5</v>
      </c>
      <c r="P35" s="14">
        <v>225.1</v>
      </c>
      <c r="Q35" s="14"/>
      <c r="R35" s="14"/>
      <c r="S35" s="14">
        <v>562.6</v>
      </c>
      <c r="T35" s="14">
        <v>10.5</v>
      </c>
      <c r="U35" s="14"/>
      <c r="V35" s="14"/>
      <c r="W35" s="14"/>
      <c r="X35" s="14"/>
      <c r="Y35" s="14">
        <v>165.9</v>
      </c>
      <c r="Z35" s="14">
        <v>7.6</v>
      </c>
      <c r="AA35" s="14">
        <v>3.4</v>
      </c>
      <c r="AB35" s="14">
        <v>0</v>
      </c>
      <c r="AC35" s="14">
        <v>6.6</v>
      </c>
      <c r="AD35" s="14">
        <v>10.199999999999999</v>
      </c>
      <c r="AE35" s="14">
        <v>143.19999999999999</v>
      </c>
      <c r="AF35" s="14">
        <v>7.6</v>
      </c>
      <c r="AG35" s="14"/>
      <c r="AH35" s="14"/>
      <c r="AI35" s="14"/>
      <c r="AJ35" s="14">
        <v>110.5</v>
      </c>
      <c r="AK35" s="14">
        <v>197.1</v>
      </c>
      <c r="AL35" s="14"/>
      <c r="AM35" s="14"/>
      <c r="AN35" s="14"/>
      <c r="AO35" s="14">
        <v>6.5</v>
      </c>
      <c r="AP35" s="14">
        <v>293.39999999999998</v>
      </c>
      <c r="AQ35" s="14">
        <v>81.900000000000006</v>
      </c>
      <c r="AR35" s="14">
        <v>136.5</v>
      </c>
      <c r="AS35" s="14">
        <v>42.3</v>
      </c>
      <c r="AT35" s="14">
        <v>18.5</v>
      </c>
      <c r="AU35" s="14">
        <v>19.7</v>
      </c>
      <c r="AV35" s="14">
        <v>89.2</v>
      </c>
      <c r="AW35" s="14"/>
      <c r="AX35" s="14"/>
      <c r="AY35" s="14"/>
      <c r="AZ35" s="14">
        <v>104</v>
      </c>
      <c r="BA35" s="14">
        <v>0</v>
      </c>
      <c r="BB35" s="14">
        <v>6.3</v>
      </c>
      <c r="BC35" s="14">
        <v>45.1</v>
      </c>
      <c r="BD35" s="14">
        <v>20.2</v>
      </c>
      <c r="BE35" s="14">
        <v>3.8</v>
      </c>
      <c r="BF35" s="14">
        <v>36.6</v>
      </c>
      <c r="BG35" s="14">
        <v>166.6</v>
      </c>
      <c r="BH35" s="14">
        <v>65.099999999999994</v>
      </c>
      <c r="BI35" s="14"/>
      <c r="BJ35" s="14"/>
      <c r="BK35" s="14">
        <v>45</v>
      </c>
      <c r="BL35" s="14">
        <v>0</v>
      </c>
      <c r="BM35" s="14"/>
      <c r="BN35" s="14"/>
      <c r="BO35" s="14">
        <v>86.3</v>
      </c>
      <c r="BP35" s="14">
        <v>0</v>
      </c>
      <c r="BQ35" s="14"/>
      <c r="BR35" s="14"/>
      <c r="BS35" s="14"/>
      <c r="BT35" s="14">
        <v>0</v>
      </c>
      <c r="BU35" s="14"/>
      <c r="BV35" s="14"/>
      <c r="BW35" s="14"/>
      <c r="BX35" s="14"/>
      <c r="BY35" s="14"/>
      <c r="BZ35" s="14"/>
      <c r="CA35" s="14"/>
      <c r="CB35" s="14">
        <v>4.7</v>
      </c>
      <c r="CC35" s="14">
        <v>129.30000000000001</v>
      </c>
      <c r="CD35" s="14">
        <v>122.3</v>
      </c>
      <c r="CE35" s="14">
        <v>62.7</v>
      </c>
      <c r="CF35" s="14">
        <v>76.8</v>
      </c>
      <c r="CG35" s="14">
        <v>30</v>
      </c>
      <c r="CH35" s="14">
        <v>0</v>
      </c>
      <c r="CI35" s="14"/>
      <c r="CJ35" s="14"/>
      <c r="CK35" s="14">
        <v>0</v>
      </c>
      <c r="CL35" s="14">
        <v>144.5</v>
      </c>
      <c r="CM35" s="14">
        <v>67.5</v>
      </c>
      <c r="CN35" s="14">
        <v>0</v>
      </c>
      <c r="CO35" s="14"/>
      <c r="CP35" s="14"/>
      <c r="CQ35" s="14"/>
      <c r="CR35" s="14"/>
      <c r="CS35" s="14"/>
      <c r="CT35" s="14"/>
      <c r="CU35" s="14">
        <v>1.1000000000000001</v>
      </c>
      <c r="CV35" s="14">
        <v>104.8</v>
      </c>
      <c r="CW35" s="14">
        <v>75</v>
      </c>
      <c r="CX35" s="14">
        <v>17</v>
      </c>
      <c r="CY35" s="14">
        <v>0</v>
      </c>
      <c r="CZ35" s="14">
        <v>0.5</v>
      </c>
      <c r="DA35" s="14">
        <v>8</v>
      </c>
      <c r="DB35" s="14">
        <v>9.9</v>
      </c>
      <c r="DC35" s="14">
        <v>5.5</v>
      </c>
      <c r="DD35" s="14">
        <v>1.2</v>
      </c>
      <c r="DE35" s="14">
        <v>3.3</v>
      </c>
      <c r="DF35" s="14">
        <v>5</v>
      </c>
      <c r="DG35" s="14">
        <v>20.100000000000001</v>
      </c>
      <c r="DH35" s="14">
        <v>20</v>
      </c>
      <c r="DI35" s="14">
        <v>19</v>
      </c>
      <c r="DJ35" s="14">
        <v>3.6</v>
      </c>
      <c r="DK35" s="14">
        <v>9.3000000000000007</v>
      </c>
      <c r="DL35" s="14">
        <v>13.8</v>
      </c>
      <c r="DM35" s="14">
        <v>16.7</v>
      </c>
      <c r="DN35" s="14">
        <v>25.7</v>
      </c>
      <c r="DO35" s="14">
        <v>78.599999999999994</v>
      </c>
      <c r="DP35" s="14">
        <v>4.0999999999999996</v>
      </c>
      <c r="DQ35" s="14">
        <v>2.4</v>
      </c>
      <c r="DR35" s="14">
        <v>2.4</v>
      </c>
      <c r="DS35" s="14"/>
      <c r="DT35" s="14">
        <v>17.5</v>
      </c>
      <c r="DU35" s="14">
        <v>2</v>
      </c>
      <c r="DV35" s="14">
        <v>20.3</v>
      </c>
      <c r="DW35" s="14">
        <v>3</v>
      </c>
      <c r="DX35" s="14"/>
      <c r="DY35" s="14">
        <v>19.8</v>
      </c>
      <c r="DZ35" s="14">
        <v>9.6</v>
      </c>
      <c r="EA35" s="14">
        <v>20.2</v>
      </c>
      <c r="EB35" s="14">
        <v>20.2</v>
      </c>
      <c r="EC35" s="14">
        <v>19.899999999999999</v>
      </c>
      <c r="ED35" s="14">
        <v>20.6</v>
      </c>
      <c r="EE35" s="14">
        <v>73.3</v>
      </c>
      <c r="EF35" s="14">
        <v>33.200000000000003</v>
      </c>
      <c r="EG35" s="14">
        <v>73.7</v>
      </c>
      <c r="EH35" s="14">
        <v>92.7</v>
      </c>
      <c r="EI35" s="14">
        <v>11.7</v>
      </c>
      <c r="EJ35" s="14">
        <v>6.2</v>
      </c>
      <c r="EK35" s="14">
        <v>20.9</v>
      </c>
      <c r="EL35" s="14">
        <v>7.2</v>
      </c>
      <c r="EM35" s="14">
        <v>8.4</v>
      </c>
      <c r="EN35" s="14">
        <v>20.399999999999999</v>
      </c>
      <c r="EO35" s="14">
        <v>20.399999999999999</v>
      </c>
      <c r="EP35" s="14">
        <v>20.2</v>
      </c>
      <c r="EQ35" s="14">
        <v>14</v>
      </c>
      <c r="ER35" s="14">
        <v>221.94</v>
      </c>
      <c r="ES35" s="14">
        <v>17.5</v>
      </c>
      <c r="ET35" s="14">
        <v>130.69999999999999</v>
      </c>
      <c r="EU35" s="14">
        <v>0.6</v>
      </c>
      <c r="EV35" s="14">
        <v>33.799999999999997</v>
      </c>
      <c r="EW35" s="14">
        <v>56.2</v>
      </c>
      <c r="EX35" s="14">
        <v>96.6</v>
      </c>
      <c r="EY35" s="14">
        <v>17.86</v>
      </c>
      <c r="EZ35" s="14">
        <v>8.3000000000000007</v>
      </c>
      <c r="FA35" s="14">
        <v>20</v>
      </c>
      <c r="FB35" s="14"/>
      <c r="FC35" s="14">
        <v>42.3</v>
      </c>
      <c r="FD35" s="14">
        <v>21.1</v>
      </c>
      <c r="FE35" s="14">
        <v>28.4</v>
      </c>
      <c r="FF35" s="14">
        <v>3.3</v>
      </c>
      <c r="FG35" s="14">
        <v>13.6</v>
      </c>
      <c r="FH35" s="14"/>
      <c r="FI35" s="14"/>
      <c r="FJ35" s="14">
        <v>6627.3</v>
      </c>
      <c r="FK35" s="15"/>
      <c r="FL35" s="14">
        <v>18.231470000000002</v>
      </c>
      <c r="FM35" s="14">
        <v>3.2970000000000002</v>
      </c>
      <c r="FN35" s="14"/>
      <c r="FO35" s="14">
        <v>13.2</v>
      </c>
      <c r="FP35" s="14"/>
      <c r="FQ35" s="14">
        <v>9.4385899999999996</v>
      </c>
      <c r="FR35" s="14">
        <v>10.8</v>
      </c>
      <c r="FS35" s="14">
        <v>15.4</v>
      </c>
      <c r="FT35" s="14">
        <v>70.367059999999995</v>
      </c>
    </row>
    <row r="36" spans="1:176" ht="24" customHeight="1" x14ac:dyDescent="0.3">
      <c r="A36" s="16" t="s">
        <v>62</v>
      </c>
      <c r="B36" s="16" t="s">
        <v>757</v>
      </c>
      <c r="C36" s="17"/>
      <c r="D36" s="17"/>
      <c r="E36" s="17">
        <v>636.6</v>
      </c>
      <c r="F36" s="17">
        <v>212.9</v>
      </c>
      <c r="G36" s="17"/>
      <c r="H36" s="17"/>
      <c r="I36" s="17">
        <v>88.8</v>
      </c>
      <c r="J36" s="17">
        <v>225.9</v>
      </c>
      <c r="K36" s="17">
        <v>0</v>
      </c>
      <c r="L36" s="17"/>
      <c r="M36" s="17">
        <v>125.8</v>
      </c>
      <c r="N36" s="17">
        <v>126.2</v>
      </c>
      <c r="O36" s="17">
        <v>125.6</v>
      </c>
      <c r="P36" s="17">
        <v>223.8</v>
      </c>
      <c r="Q36" s="17"/>
      <c r="R36" s="17"/>
      <c r="S36" s="17">
        <v>541.70000000000005</v>
      </c>
      <c r="T36" s="17">
        <v>10.1</v>
      </c>
      <c r="U36" s="17"/>
      <c r="V36" s="17"/>
      <c r="W36" s="17"/>
      <c r="X36" s="17"/>
      <c r="Y36" s="17">
        <v>161.19999999999999</v>
      </c>
      <c r="Z36" s="17">
        <v>7.3</v>
      </c>
      <c r="AA36" s="17">
        <v>3.1</v>
      </c>
      <c r="AB36" s="17">
        <v>0</v>
      </c>
      <c r="AC36" s="17">
        <v>6.6</v>
      </c>
      <c r="AD36" s="17">
        <v>10.199999999999999</v>
      </c>
      <c r="AE36" s="17">
        <v>141.30000000000001</v>
      </c>
      <c r="AF36" s="17">
        <v>7.6</v>
      </c>
      <c r="AG36" s="17"/>
      <c r="AH36" s="17"/>
      <c r="AI36" s="17"/>
      <c r="AJ36" s="17">
        <v>108.9</v>
      </c>
      <c r="AK36" s="17">
        <v>165.2</v>
      </c>
      <c r="AL36" s="17"/>
      <c r="AM36" s="17"/>
      <c r="AN36" s="17"/>
      <c r="AO36" s="17">
        <v>6.4</v>
      </c>
      <c r="AP36" s="17">
        <v>289</v>
      </c>
      <c r="AQ36" s="17">
        <v>82</v>
      </c>
      <c r="AR36" s="17">
        <v>120.1</v>
      </c>
      <c r="AS36" s="17">
        <v>42.2</v>
      </c>
      <c r="AT36" s="17">
        <v>18.5</v>
      </c>
      <c r="AU36" s="17">
        <v>19.7</v>
      </c>
      <c r="AV36" s="17">
        <v>87.6</v>
      </c>
      <c r="AW36" s="17"/>
      <c r="AX36" s="17"/>
      <c r="AY36" s="17"/>
      <c r="AZ36" s="17">
        <v>102.7</v>
      </c>
      <c r="BA36" s="17">
        <v>0</v>
      </c>
      <c r="BB36" s="17">
        <v>6.3</v>
      </c>
      <c r="BC36" s="17">
        <v>43.3</v>
      </c>
      <c r="BD36" s="17">
        <v>20.5</v>
      </c>
      <c r="BE36" s="17">
        <v>3.8</v>
      </c>
      <c r="BF36" s="17">
        <v>36.1</v>
      </c>
      <c r="BG36" s="17">
        <v>163.80000000000001</v>
      </c>
      <c r="BH36" s="17">
        <v>62.8</v>
      </c>
      <c r="BI36" s="17"/>
      <c r="BJ36" s="17"/>
      <c r="BK36" s="17">
        <v>44.7</v>
      </c>
      <c r="BL36" s="17">
        <v>0</v>
      </c>
      <c r="BM36" s="17"/>
      <c r="BN36" s="17"/>
      <c r="BO36" s="17">
        <v>85</v>
      </c>
      <c r="BP36" s="17">
        <v>0</v>
      </c>
      <c r="BQ36" s="17"/>
      <c r="BR36" s="17"/>
      <c r="BS36" s="17"/>
      <c r="BT36" s="17">
        <v>0</v>
      </c>
      <c r="BU36" s="17"/>
      <c r="BV36" s="17"/>
      <c r="BW36" s="17"/>
      <c r="BX36" s="17"/>
      <c r="BY36" s="17"/>
      <c r="BZ36" s="17"/>
      <c r="CA36" s="17"/>
      <c r="CB36" s="17">
        <v>4.7</v>
      </c>
      <c r="CC36" s="17">
        <v>76</v>
      </c>
      <c r="CD36" s="17">
        <v>106.5</v>
      </c>
      <c r="CE36" s="17">
        <v>59.2</v>
      </c>
      <c r="CF36" s="17">
        <v>77.900000000000006</v>
      </c>
      <c r="CG36" s="17">
        <v>29.5</v>
      </c>
      <c r="CH36" s="17">
        <v>0</v>
      </c>
      <c r="CI36" s="17"/>
      <c r="CJ36" s="17"/>
      <c r="CK36" s="17">
        <v>0</v>
      </c>
      <c r="CL36" s="17">
        <v>145</v>
      </c>
      <c r="CM36" s="17">
        <v>67.7</v>
      </c>
      <c r="CN36" s="17">
        <v>0</v>
      </c>
      <c r="CO36" s="17"/>
      <c r="CP36" s="17"/>
      <c r="CQ36" s="17"/>
      <c r="CR36" s="17"/>
      <c r="CS36" s="17"/>
      <c r="CT36" s="17"/>
      <c r="CU36" s="17">
        <v>1.3</v>
      </c>
      <c r="CV36" s="17">
        <v>90.9</v>
      </c>
      <c r="CW36" s="17">
        <v>74.599999999999994</v>
      </c>
      <c r="CX36" s="17">
        <v>17.5</v>
      </c>
      <c r="CY36" s="17">
        <v>0</v>
      </c>
      <c r="CZ36" s="17">
        <v>0.5</v>
      </c>
      <c r="DA36" s="17">
        <v>8</v>
      </c>
      <c r="DB36" s="17">
        <v>9.8000000000000007</v>
      </c>
      <c r="DC36" s="17">
        <v>5.4</v>
      </c>
      <c r="DD36" s="17">
        <v>1.2</v>
      </c>
      <c r="DE36" s="17">
        <v>3.3</v>
      </c>
      <c r="DF36" s="17">
        <v>5</v>
      </c>
      <c r="DG36" s="17">
        <v>19.8</v>
      </c>
      <c r="DH36" s="17">
        <v>20</v>
      </c>
      <c r="DI36" s="17">
        <v>19</v>
      </c>
      <c r="DJ36" s="17">
        <v>3.6</v>
      </c>
      <c r="DK36" s="17">
        <v>9.3000000000000007</v>
      </c>
      <c r="DL36" s="17">
        <v>13.8</v>
      </c>
      <c r="DM36" s="17">
        <v>17</v>
      </c>
      <c r="DN36" s="17">
        <v>25.6</v>
      </c>
      <c r="DO36" s="17">
        <v>78.7</v>
      </c>
      <c r="DP36" s="17">
        <v>4.0999999999999996</v>
      </c>
      <c r="DQ36" s="17">
        <v>2.4</v>
      </c>
      <c r="DR36" s="17">
        <v>2.4</v>
      </c>
      <c r="DS36" s="17"/>
      <c r="DT36" s="17">
        <v>17.8</v>
      </c>
      <c r="DU36" s="17">
        <v>3.3</v>
      </c>
      <c r="DV36" s="17">
        <v>20.3</v>
      </c>
      <c r="DW36" s="17">
        <v>3</v>
      </c>
      <c r="DX36" s="17"/>
      <c r="DY36" s="17">
        <v>19.8</v>
      </c>
      <c r="DZ36" s="17">
        <v>9.6</v>
      </c>
      <c r="EA36" s="17">
        <v>20.100000000000001</v>
      </c>
      <c r="EB36" s="17">
        <v>20.2</v>
      </c>
      <c r="EC36" s="17">
        <v>20</v>
      </c>
      <c r="ED36" s="17">
        <v>18.3</v>
      </c>
      <c r="EE36" s="17">
        <v>75.099999999999994</v>
      </c>
      <c r="EF36" s="17">
        <v>33.200000000000003</v>
      </c>
      <c r="EG36" s="17">
        <v>75.900000000000006</v>
      </c>
      <c r="EH36" s="17">
        <v>83</v>
      </c>
      <c r="EI36" s="17">
        <v>15.1</v>
      </c>
      <c r="EJ36" s="17">
        <v>9.3000000000000007</v>
      </c>
      <c r="EK36" s="17">
        <v>20.9</v>
      </c>
      <c r="EL36" s="17">
        <v>7.2</v>
      </c>
      <c r="EM36" s="17">
        <v>8.4</v>
      </c>
      <c r="EN36" s="17">
        <v>20.399999999999999</v>
      </c>
      <c r="EO36" s="17">
        <v>20.399999999999999</v>
      </c>
      <c r="EP36" s="17">
        <v>20.2</v>
      </c>
      <c r="EQ36" s="17">
        <v>15</v>
      </c>
      <c r="ER36" s="17">
        <v>222.47</v>
      </c>
      <c r="ES36" s="17">
        <v>17.8</v>
      </c>
      <c r="ET36" s="17">
        <v>131.1</v>
      </c>
      <c r="EU36" s="17">
        <v>0.6</v>
      </c>
      <c r="EV36" s="17">
        <v>92.9</v>
      </c>
      <c r="EW36" s="17">
        <v>81.900000000000006</v>
      </c>
      <c r="EX36" s="17">
        <v>96.9</v>
      </c>
      <c r="EY36" s="17">
        <v>17.46</v>
      </c>
      <c r="EZ36" s="17">
        <v>8.1999999999999993</v>
      </c>
      <c r="FA36" s="17">
        <v>19.899999999999999</v>
      </c>
      <c r="FB36" s="17"/>
      <c r="FC36" s="17">
        <v>42.2</v>
      </c>
      <c r="FD36" s="17">
        <v>21</v>
      </c>
      <c r="FE36" s="17">
        <v>28.4</v>
      </c>
      <c r="FF36" s="17">
        <v>3.3</v>
      </c>
      <c r="FG36" s="17">
        <v>13.5</v>
      </c>
      <c r="FH36" s="17"/>
      <c r="FI36" s="17"/>
      <c r="FJ36" s="17">
        <v>6517.13</v>
      </c>
      <c r="FK36" s="15"/>
      <c r="FL36" s="17">
        <v>18.246960000000001</v>
      </c>
      <c r="FM36" s="17">
        <v>3.2959999999999998</v>
      </c>
      <c r="FN36" s="17"/>
      <c r="FO36" s="17">
        <v>13.2</v>
      </c>
      <c r="FP36" s="17"/>
      <c r="FQ36" s="17">
        <v>9.4397199999999994</v>
      </c>
      <c r="FR36" s="17">
        <v>10.7</v>
      </c>
      <c r="FS36" s="17">
        <v>15.4</v>
      </c>
      <c r="FT36" s="17">
        <v>70.282679999999999</v>
      </c>
    </row>
    <row r="37" spans="1:176" ht="24" customHeight="1" x14ac:dyDescent="0.3">
      <c r="A37" s="16" t="s">
        <v>62</v>
      </c>
      <c r="B37" s="16" t="s">
        <v>758</v>
      </c>
      <c r="C37" s="17"/>
      <c r="D37" s="17"/>
      <c r="E37" s="17">
        <v>644.6</v>
      </c>
      <c r="F37" s="17">
        <v>215.5</v>
      </c>
      <c r="G37" s="17"/>
      <c r="H37" s="17"/>
      <c r="I37" s="17">
        <v>90</v>
      </c>
      <c r="J37" s="17">
        <v>227.5</v>
      </c>
      <c r="K37" s="17">
        <v>0</v>
      </c>
      <c r="L37" s="17"/>
      <c r="M37" s="17">
        <v>106.2</v>
      </c>
      <c r="N37" s="17">
        <v>107.7</v>
      </c>
      <c r="O37" s="17">
        <v>108</v>
      </c>
      <c r="P37" s="17">
        <v>206.9</v>
      </c>
      <c r="Q37" s="17"/>
      <c r="R37" s="17"/>
      <c r="S37" s="17">
        <v>562.20000000000005</v>
      </c>
      <c r="T37" s="17">
        <v>10.5</v>
      </c>
      <c r="U37" s="17"/>
      <c r="V37" s="17"/>
      <c r="W37" s="17"/>
      <c r="X37" s="17"/>
      <c r="Y37" s="17">
        <v>165.1</v>
      </c>
      <c r="Z37" s="17">
        <v>8.3000000000000007</v>
      </c>
      <c r="AA37" s="17">
        <v>3.4</v>
      </c>
      <c r="AB37" s="17">
        <v>0</v>
      </c>
      <c r="AC37" s="17">
        <v>6.6</v>
      </c>
      <c r="AD37" s="17">
        <v>10.199999999999999</v>
      </c>
      <c r="AE37" s="17">
        <v>143</v>
      </c>
      <c r="AF37" s="17">
        <v>7.6</v>
      </c>
      <c r="AG37" s="17"/>
      <c r="AH37" s="17"/>
      <c r="AI37" s="17"/>
      <c r="AJ37" s="17">
        <v>110.5</v>
      </c>
      <c r="AK37" s="17">
        <v>138.80000000000001</v>
      </c>
      <c r="AL37" s="17"/>
      <c r="AM37" s="17"/>
      <c r="AN37" s="17"/>
      <c r="AO37" s="17">
        <v>6.4</v>
      </c>
      <c r="AP37" s="17">
        <v>289.5</v>
      </c>
      <c r="AQ37" s="17">
        <v>81.7</v>
      </c>
      <c r="AR37" s="17">
        <v>130.6</v>
      </c>
      <c r="AS37" s="17">
        <v>42.1</v>
      </c>
      <c r="AT37" s="17">
        <v>18.5</v>
      </c>
      <c r="AU37" s="17">
        <v>19.7</v>
      </c>
      <c r="AV37" s="17">
        <v>89.8</v>
      </c>
      <c r="AW37" s="17"/>
      <c r="AX37" s="17"/>
      <c r="AY37" s="17"/>
      <c r="AZ37" s="17">
        <v>104.3</v>
      </c>
      <c r="BA37" s="17">
        <v>0</v>
      </c>
      <c r="BB37" s="17">
        <v>6.3</v>
      </c>
      <c r="BC37" s="17">
        <v>45.2</v>
      </c>
      <c r="BD37" s="17">
        <v>20.9</v>
      </c>
      <c r="BE37" s="17">
        <v>3.8</v>
      </c>
      <c r="BF37" s="17">
        <v>37.200000000000003</v>
      </c>
      <c r="BG37" s="17">
        <v>167.6</v>
      </c>
      <c r="BH37" s="17">
        <v>56.5</v>
      </c>
      <c r="BI37" s="17"/>
      <c r="BJ37" s="17"/>
      <c r="BK37" s="17">
        <v>24.8</v>
      </c>
      <c r="BL37" s="17">
        <v>0</v>
      </c>
      <c r="BM37" s="17"/>
      <c r="BN37" s="17"/>
      <c r="BO37" s="17">
        <v>86.3</v>
      </c>
      <c r="BP37" s="17">
        <v>0</v>
      </c>
      <c r="BQ37" s="17"/>
      <c r="BR37" s="17"/>
      <c r="BS37" s="17"/>
      <c r="BT37" s="17">
        <v>0</v>
      </c>
      <c r="BU37" s="17"/>
      <c r="BV37" s="17"/>
      <c r="BW37" s="17"/>
      <c r="BX37" s="17"/>
      <c r="BY37" s="17"/>
      <c r="BZ37" s="17"/>
      <c r="CA37" s="17"/>
      <c r="CB37" s="17">
        <v>4.7</v>
      </c>
      <c r="CC37" s="17">
        <v>102.6</v>
      </c>
      <c r="CD37" s="17">
        <v>115.3</v>
      </c>
      <c r="CE37" s="17">
        <v>60.6</v>
      </c>
      <c r="CF37" s="17">
        <v>78.599999999999994</v>
      </c>
      <c r="CG37" s="17">
        <v>30.1</v>
      </c>
      <c r="CH37" s="17">
        <v>0</v>
      </c>
      <c r="CI37" s="17"/>
      <c r="CJ37" s="17"/>
      <c r="CK37" s="17">
        <v>0</v>
      </c>
      <c r="CL37" s="17">
        <v>120.5</v>
      </c>
      <c r="CM37" s="17">
        <v>57.4</v>
      </c>
      <c r="CN37" s="17">
        <v>0</v>
      </c>
      <c r="CO37" s="17"/>
      <c r="CP37" s="17"/>
      <c r="CQ37" s="17"/>
      <c r="CR37" s="17"/>
      <c r="CS37" s="17"/>
      <c r="CT37" s="17"/>
      <c r="CU37" s="17">
        <v>0.6</v>
      </c>
      <c r="CV37" s="17">
        <v>87.1</v>
      </c>
      <c r="CW37" s="17">
        <v>74.2</v>
      </c>
      <c r="CX37" s="17">
        <v>17.2</v>
      </c>
      <c r="CY37" s="17">
        <v>0</v>
      </c>
      <c r="CZ37" s="17">
        <v>0.4</v>
      </c>
      <c r="DA37" s="17">
        <v>8</v>
      </c>
      <c r="DB37" s="17">
        <v>9.9</v>
      </c>
      <c r="DC37" s="17">
        <v>5.4</v>
      </c>
      <c r="DD37" s="17">
        <v>1.2</v>
      </c>
      <c r="DE37" s="17">
        <v>3.3</v>
      </c>
      <c r="DF37" s="17">
        <v>5</v>
      </c>
      <c r="DG37" s="17">
        <v>20.100000000000001</v>
      </c>
      <c r="DH37" s="17">
        <v>20</v>
      </c>
      <c r="DI37" s="17">
        <v>19</v>
      </c>
      <c r="DJ37" s="17">
        <v>3.6</v>
      </c>
      <c r="DK37" s="17">
        <v>9.3000000000000007</v>
      </c>
      <c r="DL37" s="17">
        <v>13.8</v>
      </c>
      <c r="DM37" s="17">
        <v>16.899999999999999</v>
      </c>
      <c r="DN37" s="17">
        <v>23.1</v>
      </c>
      <c r="DO37" s="17">
        <v>75.3</v>
      </c>
      <c r="DP37" s="17">
        <v>4.0999999999999996</v>
      </c>
      <c r="DQ37" s="17">
        <v>2.4</v>
      </c>
      <c r="DR37" s="17">
        <v>2.4</v>
      </c>
      <c r="DS37" s="17"/>
      <c r="DT37" s="17">
        <v>17.8</v>
      </c>
      <c r="DU37" s="17">
        <v>3.3</v>
      </c>
      <c r="DV37" s="17">
        <v>20.2</v>
      </c>
      <c r="DW37" s="17">
        <v>3</v>
      </c>
      <c r="DX37" s="17"/>
      <c r="DY37" s="17">
        <v>19.8</v>
      </c>
      <c r="DZ37" s="17">
        <v>9.6</v>
      </c>
      <c r="EA37" s="17">
        <v>20.100000000000001</v>
      </c>
      <c r="EB37" s="17">
        <v>20.2</v>
      </c>
      <c r="EC37" s="17">
        <v>19.8</v>
      </c>
      <c r="ED37" s="17">
        <v>17</v>
      </c>
      <c r="EE37" s="17">
        <v>78.400000000000006</v>
      </c>
      <c r="EF37" s="17">
        <v>33.799999999999997</v>
      </c>
      <c r="EG37" s="17">
        <v>73.8</v>
      </c>
      <c r="EH37" s="17">
        <v>73.400000000000006</v>
      </c>
      <c r="EI37" s="17">
        <v>15.8</v>
      </c>
      <c r="EJ37" s="17">
        <v>8.6999999999999993</v>
      </c>
      <c r="EK37" s="17">
        <v>20.9</v>
      </c>
      <c r="EL37" s="17">
        <v>7.2</v>
      </c>
      <c r="EM37" s="17">
        <v>8.4</v>
      </c>
      <c r="EN37" s="17">
        <v>20.399999999999999</v>
      </c>
      <c r="EO37" s="17">
        <v>20.399999999999999</v>
      </c>
      <c r="EP37" s="17">
        <v>20.2</v>
      </c>
      <c r="EQ37" s="17">
        <v>14.3</v>
      </c>
      <c r="ER37" s="17">
        <v>221.71</v>
      </c>
      <c r="ES37" s="17">
        <v>17</v>
      </c>
      <c r="ET37" s="17">
        <v>132.4</v>
      </c>
      <c r="EU37" s="17">
        <v>0.6</v>
      </c>
      <c r="EV37" s="17">
        <v>113.5</v>
      </c>
      <c r="EW37" s="17">
        <v>104.4</v>
      </c>
      <c r="EX37" s="17">
        <v>96.8</v>
      </c>
      <c r="EY37" s="17">
        <v>16.62</v>
      </c>
      <c r="EZ37" s="17">
        <v>8.1999999999999993</v>
      </c>
      <c r="FA37" s="17">
        <v>19.7</v>
      </c>
      <c r="FB37" s="17"/>
      <c r="FC37" s="17">
        <v>42.9</v>
      </c>
      <c r="FD37" s="17">
        <v>19.899999999999999</v>
      </c>
      <c r="FE37" s="17">
        <v>28.4</v>
      </c>
      <c r="FF37" s="17">
        <v>3.2</v>
      </c>
      <c r="FG37" s="17">
        <v>13.5</v>
      </c>
      <c r="FH37" s="17"/>
      <c r="FI37" s="17"/>
      <c r="FJ37" s="17">
        <v>6481.23</v>
      </c>
      <c r="FK37" s="15"/>
      <c r="FL37" s="17">
        <v>18.275860000000002</v>
      </c>
      <c r="FM37" s="17">
        <v>3.294</v>
      </c>
      <c r="FN37" s="17"/>
      <c r="FO37" s="17">
        <v>13.2</v>
      </c>
      <c r="FP37" s="17"/>
      <c r="FQ37" s="17">
        <v>9.4402200000000001</v>
      </c>
      <c r="FR37" s="17">
        <v>10.6</v>
      </c>
      <c r="FS37" s="17">
        <v>15.3</v>
      </c>
      <c r="FT37" s="17">
        <v>70.110079999999996</v>
      </c>
    </row>
    <row r="38" spans="1:176" ht="24" customHeight="1" x14ac:dyDescent="0.3">
      <c r="A38" s="16" t="s">
        <v>62</v>
      </c>
      <c r="B38" s="16" t="s">
        <v>759</v>
      </c>
      <c r="C38" s="17"/>
      <c r="D38" s="17"/>
      <c r="E38" s="17">
        <v>639.9</v>
      </c>
      <c r="F38" s="17">
        <v>214.2</v>
      </c>
      <c r="G38" s="17"/>
      <c r="H38" s="17"/>
      <c r="I38" s="17">
        <v>89.2</v>
      </c>
      <c r="J38" s="17">
        <v>226</v>
      </c>
      <c r="K38" s="17">
        <v>0</v>
      </c>
      <c r="L38" s="17"/>
      <c r="M38" s="17">
        <v>106.9</v>
      </c>
      <c r="N38" s="17">
        <v>106</v>
      </c>
      <c r="O38" s="17">
        <v>105.8</v>
      </c>
      <c r="P38" s="17">
        <v>205.7</v>
      </c>
      <c r="Q38" s="17"/>
      <c r="R38" s="17"/>
      <c r="S38" s="17">
        <v>549.1</v>
      </c>
      <c r="T38" s="17">
        <v>10.3</v>
      </c>
      <c r="U38" s="17"/>
      <c r="V38" s="17"/>
      <c r="W38" s="17"/>
      <c r="X38" s="17"/>
      <c r="Y38" s="17">
        <v>158.9</v>
      </c>
      <c r="Z38" s="17">
        <v>8</v>
      </c>
      <c r="AA38" s="17">
        <v>3.2</v>
      </c>
      <c r="AB38" s="17">
        <v>0</v>
      </c>
      <c r="AC38" s="17">
        <v>6.6</v>
      </c>
      <c r="AD38" s="17">
        <v>10.199999999999999</v>
      </c>
      <c r="AE38" s="17">
        <v>142.4</v>
      </c>
      <c r="AF38" s="17">
        <v>7.6</v>
      </c>
      <c r="AG38" s="17"/>
      <c r="AH38" s="17"/>
      <c r="AI38" s="17"/>
      <c r="AJ38" s="17">
        <v>109.3</v>
      </c>
      <c r="AK38" s="17">
        <v>172.4</v>
      </c>
      <c r="AL38" s="17"/>
      <c r="AM38" s="17"/>
      <c r="AN38" s="17"/>
      <c r="AO38" s="17">
        <v>6.4</v>
      </c>
      <c r="AP38" s="17">
        <v>285.3</v>
      </c>
      <c r="AQ38" s="17">
        <v>82</v>
      </c>
      <c r="AR38" s="17">
        <v>124.2</v>
      </c>
      <c r="AS38" s="17">
        <v>42.2</v>
      </c>
      <c r="AT38" s="17">
        <v>18.5</v>
      </c>
      <c r="AU38" s="17">
        <v>19.7</v>
      </c>
      <c r="AV38" s="17">
        <v>90.8</v>
      </c>
      <c r="AW38" s="17"/>
      <c r="AX38" s="17"/>
      <c r="AY38" s="17"/>
      <c r="AZ38" s="17">
        <v>102.1</v>
      </c>
      <c r="BA38" s="17">
        <v>0</v>
      </c>
      <c r="BB38" s="17">
        <v>6.3</v>
      </c>
      <c r="BC38" s="17">
        <v>43.4</v>
      </c>
      <c r="BD38" s="17">
        <v>21.2</v>
      </c>
      <c r="BE38" s="17">
        <v>3.8</v>
      </c>
      <c r="BF38" s="17">
        <v>35.799999999999997</v>
      </c>
      <c r="BG38" s="17">
        <v>165.2</v>
      </c>
      <c r="BH38" s="17">
        <v>53.9</v>
      </c>
      <c r="BI38" s="17"/>
      <c r="BJ38" s="17"/>
      <c r="BK38" s="17">
        <v>24.6</v>
      </c>
      <c r="BL38" s="17">
        <v>0</v>
      </c>
      <c r="BM38" s="17"/>
      <c r="BN38" s="17"/>
      <c r="BO38" s="17">
        <v>85.6</v>
      </c>
      <c r="BP38" s="17">
        <v>0</v>
      </c>
      <c r="BQ38" s="17"/>
      <c r="BR38" s="17"/>
      <c r="BS38" s="17"/>
      <c r="BT38" s="17">
        <v>0</v>
      </c>
      <c r="BU38" s="17"/>
      <c r="BV38" s="17"/>
      <c r="BW38" s="17"/>
      <c r="BX38" s="17"/>
      <c r="BY38" s="17"/>
      <c r="BZ38" s="17"/>
      <c r="CA38" s="17"/>
      <c r="CB38" s="17">
        <v>4.7</v>
      </c>
      <c r="CC38" s="17">
        <v>85.8</v>
      </c>
      <c r="CD38" s="17">
        <v>108.9</v>
      </c>
      <c r="CE38" s="17">
        <v>59.4</v>
      </c>
      <c r="CF38" s="17">
        <v>78.2</v>
      </c>
      <c r="CG38" s="17">
        <v>29.4</v>
      </c>
      <c r="CH38" s="17">
        <v>0</v>
      </c>
      <c r="CI38" s="17"/>
      <c r="CJ38" s="17"/>
      <c r="CK38" s="17">
        <v>0</v>
      </c>
      <c r="CL38" s="17">
        <v>119.2</v>
      </c>
      <c r="CM38" s="17">
        <v>57</v>
      </c>
      <c r="CN38" s="17">
        <v>0</v>
      </c>
      <c r="CO38" s="17"/>
      <c r="CP38" s="17"/>
      <c r="CQ38" s="17"/>
      <c r="CR38" s="17"/>
      <c r="CS38" s="17"/>
      <c r="CT38" s="17"/>
      <c r="CU38" s="17">
        <v>1.3</v>
      </c>
      <c r="CV38" s="17">
        <v>103.8</v>
      </c>
      <c r="CW38" s="17">
        <v>73.2</v>
      </c>
      <c r="CX38" s="17">
        <v>18</v>
      </c>
      <c r="CY38" s="17">
        <v>0</v>
      </c>
      <c r="CZ38" s="17">
        <v>0.2</v>
      </c>
      <c r="DA38" s="17">
        <v>8</v>
      </c>
      <c r="DB38" s="17">
        <v>9.9</v>
      </c>
      <c r="DC38" s="17">
        <v>5.6</v>
      </c>
      <c r="DD38" s="17">
        <v>1.2</v>
      </c>
      <c r="DE38" s="17">
        <v>3.3</v>
      </c>
      <c r="DF38" s="17">
        <v>5</v>
      </c>
      <c r="DG38" s="17">
        <v>19.8</v>
      </c>
      <c r="DH38" s="17">
        <v>20</v>
      </c>
      <c r="DI38" s="17">
        <v>19</v>
      </c>
      <c r="DJ38" s="17">
        <v>3.6</v>
      </c>
      <c r="DK38" s="17">
        <v>9.3000000000000007</v>
      </c>
      <c r="DL38" s="17">
        <v>13.8</v>
      </c>
      <c r="DM38" s="17">
        <v>17</v>
      </c>
      <c r="DN38" s="17">
        <v>21</v>
      </c>
      <c r="DO38" s="17">
        <v>73.7</v>
      </c>
      <c r="DP38" s="17">
        <v>4.0999999999999996</v>
      </c>
      <c r="DQ38" s="17">
        <v>2.4</v>
      </c>
      <c r="DR38" s="17">
        <v>2.4</v>
      </c>
      <c r="DS38" s="17"/>
      <c r="DT38" s="17">
        <v>17.8</v>
      </c>
      <c r="DU38" s="17">
        <v>3.3</v>
      </c>
      <c r="DV38" s="17">
        <v>19.7</v>
      </c>
      <c r="DW38" s="17">
        <v>3</v>
      </c>
      <c r="DX38" s="17"/>
      <c r="DY38" s="17">
        <v>19.8</v>
      </c>
      <c r="DZ38" s="17">
        <v>9.6</v>
      </c>
      <c r="EA38" s="17">
        <v>20.2</v>
      </c>
      <c r="EB38" s="17">
        <v>20.2</v>
      </c>
      <c r="EC38" s="17">
        <v>20</v>
      </c>
      <c r="ED38" s="17">
        <v>17.399999999999999</v>
      </c>
      <c r="EE38" s="17">
        <v>80.099999999999994</v>
      </c>
      <c r="EF38" s="17">
        <v>33.9</v>
      </c>
      <c r="EG38" s="17">
        <v>66.2</v>
      </c>
      <c r="EH38" s="17">
        <v>72</v>
      </c>
      <c r="EI38" s="17">
        <v>14.1</v>
      </c>
      <c r="EJ38" s="17">
        <v>8</v>
      </c>
      <c r="EK38" s="17">
        <v>20.9</v>
      </c>
      <c r="EL38" s="17">
        <v>7.1</v>
      </c>
      <c r="EM38" s="17">
        <v>8.4</v>
      </c>
      <c r="EN38" s="17">
        <v>20.399999999999999</v>
      </c>
      <c r="EO38" s="17">
        <v>20.399999999999999</v>
      </c>
      <c r="EP38" s="17">
        <v>20.2</v>
      </c>
      <c r="EQ38" s="17">
        <v>16.7</v>
      </c>
      <c r="ER38" s="17">
        <v>219.22</v>
      </c>
      <c r="ES38" s="17">
        <v>15.6</v>
      </c>
      <c r="ET38" s="17">
        <v>132.6</v>
      </c>
      <c r="EU38" s="17">
        <v>0.6</v>
      </c>
      <c r="EV38" s="17">
        <v>122</v>
      </c>
      <c r="EW38" s="17">
        <v>136</v>
      </c>
      <c r="EX38" s="17">
        <v>96.6</v>
      </c>
      <c r="EY38" s="17">
        <v>15.41</v>
      </c>
      <c r="EZ38" s="17">
        <v>8.1</v>
      </c>
      <c r="FA38" s="17">
        <v>20</v>
      </c>
      <c r="FB38" s="17"/>
      <c r="FC38" s="17">
        <v>42.8</v>
      </c>
      <c r="FD38" s="17">
        <v>19.899999999999999</v>
      </c>
      <c r="FE38" s="17">
        <v>28.5</v>
      </c>
      <c r="FF38" s="17">
        <v>3.2</v>
      </c>
      <c r="FG38" s="17">
        <v>13.5</v>
      </c>
      <c r="FH38" s="17"/>
      <c r="FI38" s="17"/>
      <c r="FJ38" s="17">
        <v>6474.33</v>
      </c>
      <c r="FK38" s="15"/>
      <c r="FL38" s="17">
        <v>18.268740000000001</v>
      </c>
      <c r="FM38" s="17">
        <v>3.3</v>
      </c>
      <c r="FN38" s="17"/>
      <c r="FO38" s="17">
        <v>13.2</v>
      </c>
      <c r="FP38" s="17"/>
      <c r="FQ38" s="17">
        <v>9.4409899999999993</v>
      </c>
      <c r="FR38" s="17">
        <v>10.6</v>
      </c>
      <c r="FS38" s="17">
        <v>15.3</v>
      </c>
      <c r="FT38" s="17">
        <v>70.109729999999999</v>
      </c>
    </row>
    <row r="39" spans="1:176" ht="24" customHeight="1" x14ac:dyDescent="0.3">
      <c r="A39" s="16" t="s">
        <v>62</v>
      </c>
      <c r="B39" s="16" t="s">
        <v>760</v>
      </c>
      <c r="C39" s="17"/>
      <c r="D39" s="17"/>
      <c r="E39" s="17">
        <v>648.29999999999995</v>
      </c>
      <c r="F39" s="17">
        <v>217</v>
      </c>
      <c r="G39" s="17"/>
      <c r="H39" s="17"/>
      <c r="I39" s="17">
        <v>90.2</v>
      </c>
      <c r="J39" s="17">
        <v>228</v>
      </c>
      <c r="K39" s="17">
        <v>0</v>
      </c>
      <c r="L39" s="17"/>
      <c r="M39" s="17">
        <v>106.3</v>
      </c>
      <c r="N39" s="17">
        <v>106.5</v>
      </c>
      <c r="O39" s="17">
        <v>106.4</v>
      </c>
      <c r="P39" s="17">
        <v>206.8</v>
      </c>
      <c r="Q39" s="17"/>
      <c r="R39" s="17"/>
      <c r="S39" s="17">
        <v>558.6</v>
      </c>
      <c r="T39" s="17">
        <v>10.5</v>
      </c>
      <c r="U39" s="17"/>
      <c r="V39" s="17"/>
      <c r="W39" s="17"/>
      <c r="X39" s="17"/>
      <c r="Y39" s="17">
        <v>166.6</v>
      </c>
      <c r="Z39" s="17">
        <v>8.3000000000000007</v>
      </c>
      <c r="AA39" s="17">
        <v>3.5</v>
      </c>
      <c r="AB39" s="17">
        <v>0</v>
      </c>
      <c r="AC39" s="17">
        <v>6.6</v>
      </c>
      <c r="AD39" s="17">
        <v>10.199999999999999</v>
      </c>
      <c r="AE39" s="17">
        <v>143.1</v>
      </c>
      <c r="AF39" s="17">
        <v>7.6</v>
      </c>
      <c r="AG39" s="17"/>
      <c r="AH39" s="17"/>
      <c r="AI39" s="17"/>
      <c r="AJ39" s="17">
        <v>110.9</v>
      </c>
      <c r="AK39" s="17">
        <v>160.5</v>
      </c>
      <c r="AL39" s="17"/>
      <c r="AM39" s="17"/>
      <c r="AN39" s="17"/>
      <c r="AO39" s="17">
        <v>6.4</v>
      </c>
      <c r="AP39" s="17">
        <v>291.89999999999998</v>
      </c>
      <c r="AQ39" s="17">
        <v>82</v>
      </c>
      <c r="AR39" s="17">
        <v>133.1</v>
      </c>
      <c r="AS39" s="17">
        <v>42.3</v>
      </c>
      <c r="AT39" s="17">
        <v>18.5</v>
      </c>
      <c r="AU39" s="17">
        <v>19.7</v>
      </c>
      <c r="AV39" s="17">
        <v>91.5</v>
      </c>
      <c r="AW39" s="17"/>
      <c r="AX39" s="17"/>
      <c r="AY39" s="17"/>
      <c r="AZ39" s="17">
        <v>105.1</v>
      </c>
      <c r="BA39" s="17">
        <v>0</v>
      </c>
      <c r="BB39" s="17">
        <v>6.4</v>
      </c>
      <c r="BC39" s="17">
        <v>45.2</v>
      </c>
      <c r="BD39" s="17">
        <v>20.8</v>
      </c>
      <c r="BE39" s="17">
        <v>3.8</v>
      </c>
      <c r="BF39" s="17">
        <v>37.200000000000003</v>
      </c>
      <c r="BG39" s="17">
        <v>169.3</v>
      </c>
      <c r="BH39" s="17">
        <v>57.2</v>
      </c>
      <c r="BI39" s="17"/>
      <c r="BJ39" s="17"/>
      <c r="BK39" s="17">
        <v>25.2</v>
      </c>
      <c r="BL39" s="17">
        <v>0</v>
      </c>
      <c r="BM39" s="17"/>
      <c r="BN39" s="17"/>
      <c r="BO39" s="17">
        <v>86.5</v>
      </c>
      <c r="BP39" s="17">
        <v>0</v>
      </c>
      <c r="BQ39" s="17"/>
      <c r="BR39" s="17"/>
      <c r="BS39" s="17"/>
      <c r="BT39" s="17">
        <v>0</v>
      </c>
      <c r="BU39" s="17"/>
      <c r="BV39" s="17"/>
      <c r="BW39" s="17"/>
      <c r="BX39" s="17"/>
      <c r="BY39" s="17"/>
      <c r="BZ39" s="17"/>
      <c r="CA39" s="17"/>
      <c r="CB39" s="17">
        <v>4.7</v>
      </c>
      <c r="CC39" s="17">
        <v>117.5</v>
      </c>
      <c r="CD39" s="17">
        <v>119.3</v>
      </c>
      <c r="CE39" s="17">
        <v>61.1</v>
      </c>
      <c r="CF39" s="17">
        <v>76</v>
      </c>
      <c r="CG39" s="17">
        <v>30.3</v>
      </c>
      <c r="CH39" s="17">
        <v>0</v>
      </c>
      <c r="CI39" s="17"/>
      <c r="CJ39" s="17"/>
      <c r="CK39" s="17">
        <v>0</v>
      </c>
      <c r="CL39" s="17">
        <v>120.5</v>
      </c>
      <c r="CM39" s="17">
        <v>58</v>
      </c>
      <c r="CN39" s="17">
        <v>0</v>
      </c>
      <c r="CO39" s="17"/>
      <c r="CP39" s="17"/>
      <c r="CQ39" s="17"/>
      <c r="CR39" s="17"/>
      <c r="CS39" s="17"/>
      <c r="CT39" s="17"/>
      <c r="CU39" s="17">
        <v>1.1000000000000001</v>
      </c>
      <c r="CV39" s="17">
        <v>106.3</v>
      </c>
      <c r="CW39" s="17">
        <v>72.3</v>
      </c>
      <c r="CX39" s="17">
        <v>18</v>
      </c>
      <c r="CY39" s="17">
        <v>0</v>
      </c>
      <c r="CZ39" s="17">
        <v>0.4</v>
      </c>
      <c r="DA39" s="17">
        <v>8</v>
      </c>
      <c r="DB39" s="17">
        <v>9.9</v>
      </c>
      <c r="DC39" s="17">
        <v>5.5</v>
      </c>
      <c r="DD39" s="17">
        <v>1.2</v>
      </c>
      <c r="DE39" s="17">
        <v>3.3</v>
      </c>
      <c r="DF39" s="17">
        <v>5</v>
      </c>
      <c r="DG39" s="17">
        <v>20.399999999999999</v>
      </c>
      <c r="DH39" s="17">
        <v>20</v>
      </c>
      <c r="DI39" s="17">
        <v>19</v>
      </c>
      <c r="DJ39" s="17">
        <v>3.6</v>
      </c>
      <c r="DK39" s="17">
        <v>9.3000000000000007</v>
      </c>
      <c r="DL39" s="17">
        <v>13.7</v>
      </c>
      <c r="DM39" s="17">
        <v>16.899999999999999</v>
      </c>
      <c r="DN39" s="17">
        <v>21.4</v>
      </c>
      <c r="DO39" s="17">
        <v>74.900000000000006</v>
      </c>
      <c r="DP39" s="17">
        <v>4.0999999999999996</v>
      </c>
      <c r="DQ39" s="17">
        <v>2.4</v>
      </c>
      <c r="DR39" s="17">
        <v>2.4</v>
      </c>
      <c r="DS39" s="17"/>
      <c r="DT39" s="17">
        <v>17.7</v>
      </c>
      <c r="DU39" s="17">
        <v>3.3</v>
      </c>
      <c r="DV39" s="17">
        <v>19.600000000000001</v>
      </c>
      <c r="DW39" s="17">
        <v>3</v>
      </c>
      <c r="DX39" s="17"/>
      <c r="DY39" s="17">
        <v>19.8</v>
      </c>
      <c r="DZ39" s="17">
        <v>9.6</v>
      </c>
      <c r="EA39" s="17">
        <v>20.100000000000001</v>
      </c>
      <c r="EB39" s="17">
        <v>20.2</v>
      </c>
      <c r="EC39" s="17">
        <v>20</v>
      </c>
      <c r="ED39" s="17">
        <v>16.2</v>
      </c>
      <c r="EE39" s="17">
        <v>81.5</v>
      </c>
      <c r="EF39" s="17">
        <v>33.6</v>
      </c>
      <c r="EG39" s="17">
        <v>71.3</v>
      </c>
      <c r="EH39" s="17">
        <v>83.1</v>
      </c>
      <c r="EI39" s="17">
        <v>14.1</v>
      </c>
      <c r="EJ39" s="17">
        <v>7.9</v>
      </c>
      <c r="EK39" s="17">
        <v>20.9</v>
      </c>
      <c r="EL39" s="17">
        <v>7.1</v>
      </c>
      <c r="EM39" s="17">
        <v>8.4</v>
      </c>
      <c r="EN39" s="17">
        <v>20.399999999999999</v>
      </c>
      <c r="EO39" s="17">
        <v>20.399999999999999</v>
      </c>
      <c r="EP39" s="17">
        <v>20.2</v>
      </c>
      <c r="EQ39" s="17">
        <v>15.1</v>
      </c>
      <c r="ER39" s="17">
        <v>218.72</v>
      </c>
      <c r="ES39" s="17">
        <v>14.2</v>
      </c>
      <c r="ET39" s="17">
        <v>133.6</v>
      </c>
      <c r="EU39" s="17">
        <v>0.6</v>
      </c>
      <c r="EV39" s="17">
        <v>127.3</v>
      </c>
      <c r="EW39" s="17">
        <v>143.19999999999999</v>
      </c>
      <c r="EX39" s="17">
        <v>95.6</v>
      </c>
      <c r="EY39" s="17">
        <v>13.76</v>
      </c>
      <c r="EZ39" s="17">
        <v>8.1</v>
      </c>
      <c r="FA39" s="17">
        <v>20</v>
      </c>
      <c r="FB39" s="17"/>
      <c r="FC39" s="17">
        <v>42.4</v>
      </c>
      <c r="FD39" s="17">
        <v>20</v>
      </c>
      <c r="FE39" s="17">
        <v>28.4</v>
      </c>
      <c r="FF39" s="17">
        <v>3.4</v>
      </c>
      <c r="FG39" s="17">
        <v>13.5</v>
      </c>
      <c r="FH39" s="17"/>
      <c r="FI39" s="17"/>
      <c r="FJ39" s="17">
        <v>6600.78</v>
      </c>
      <c r="FK39" s="15"/>
      <c r="FL39" s="17">
        <v>18.2683</v>
      </c>
      <c r="FM39" s="17">
        <v>3.3090000000000002</v>
      </c>
      <c r="FN39" s="17"/>
      <c r="FO39" s="17">
        <v>13.2</v>
      </c>
      <c r="FP39" s="17"/>
      <c r="FQ39" s="17">
        <v>9.4414499999999997</v>
      </c>
      <c r="FR39" s="17">
        <v>10.8</v>
      </c>
      <c r="FS39" s="17">
        <v>15.3</v>
      </c>
      <c r="FT39" s="17">
        <v>70.318749999999994</v>
      </c>
    </row>
    <row r="40" spans="1:176" ht="24" customHeight="1" x14ac:dyDescent="0.3">
      <c r="A40" s="16" t="s">
        <v>62</v>
      </c>
      <c r="B40" s="16" t="s">
        <v>761</v>
      </c>
      <c r="C40" s="17"/>
      <c r="D40" s="17"/>
      <c r="E40" s="17">
        <v>602.79999999999995</v>
      </c>
      <c r="F40" s="17">
        <v>196</v>
      </c>
      <c r="G40" s="17"/>
      <c r="H40" s="17"/>
      <c r="I40" s="17">
        <v>89.8</v>
      </c>
      <c r="J40" s="17">
        <v>230.3</v>
      </c>
      <c r="K40" s="17">
        <v>0</v>
      </c>
      <c r="L40" s="17"/>
      <c r="M40" s="17">
        <v>107.3</v>
      </c>
      <c r="N40" s="17">
        <v>106.7</v>
      </c>
      <c r="O40" s="17">
        <v>107.2</v>
      </c>
      <c r="P40" s="17">
        <v>207.9</v>
      </c>
      <c r="Q40" s="17"/>
      <c r="R40" s="17"/>
      <c r="S40" s="17">
        <v>560</v>
      </c>
      <c r="T40" s="17">
        <v>10.5</v>
      </c>
      <c r="U40" s="17"/>
      <c r="V40" s="17"/>
      <c r="W40" s="17"/>
      <c r="X40" s="17"/>
      <c r="Y40" s="17">
        <v>166</v>
      </c>
      <c r="Z40" s="17">
        <v>7.5</v>
      </c>
      <c r="AA40" s="17">
        <v>3.6</v>
      </c>
      <c r="AB40" s="17">
        <v>0</v>
      </c>
      <c r="AC40" s="17">
        <v>6.6</v>
      </c>
      <c r="AD40" s="17">
        <v>10.199999999999999</v>
      </c>
      <c r="AE40" s="17">
        <v>143.4</v>
      </c>
      <c r="AF40" s="17">
        <v>7.4</v>
      </c>
      <c r="AG40" s="17"/>
      <c r="AH40" s="17"/>
      <c r="AI40" s="17"/>
      <c r="AJ40" s="17">
        <v>93</v>
      </c>
      <c r="AK40" s="17">
        <v>181.2</v>
      </c>
      <c r="AL40" s="17"/>
      <c r="AM40" s="17"/>
      <c r="AN40" s="17"/>
      <c r="AO40" s="17">
        <v>6.4</v>
      </c>
      <c r="AP40" s="17">
        <v>313.60000000000002</v>
      </c>
      <c r="AQ40" s="17">
        <v>67.8</v>
      </c>
      <c r="AR40" s="17">
        <v>139</v>
      </c>
      <c r="AS40" s="17">
        <v>42.3</v>
      </c>
      <c r="AT40" s="17">
        <v>18.5</v>
      </c>
      <c r="AU40" s="17">
        <v>19.7</v>
      </c>
      <c r="AV40" s="17">
        <v>90.1</v>
      </c>
      <c r="AW40" s="17"/>
      <c r="AX40" s="17"/>
      <c r="AY40" s="17"/>
      <c r="AZ40" s="17">
        <v>104.8</v>
      </c>
      <c r="BA40" s="17">
        <v>0</v>
      </c>
      <c r="BB40" s="17">
        <v>6.4</v>
      </c>
      <c r="BC40" s="17">
        <v>44.7</v>
      </c>
      <c r="BD40" s="17">
        <v>19.100000000000001</v>
      </c>
      <c r="BE40" s="17">
        <v>3.8</v>
      </c>
      <c r="BF40" s="17">
        <v>36.9</v>
      </c>
      <c r="BG40" s="17">
        <v>170.7</v>
      </c>
      <c r="BH40" s="17">
        <v>57.6</v>
      </c>
      <c r="BI40" s="17"/>
      <c r="BJ40" s="17"/>
      <c r="BK40" s="17">
        <v>24.7</v>
      </c>
      <c r="BL40" s="17">
        <v>0</v>
      </c>
      <c r="BM40" s="17"/>
      <c r="BN40" s="17"/>
      <c r="BO40" s="17">
        <v>86.8</v>
      </c>
      <c r="BP40" s="17">
        <v>0</v>
      </c>
      <c r="BQ40" s="17"/>
      <c r="BR40" s="17"/>
      <c r="BS40" s="17"/>
      <c r="BT40" s="17">
        <v>0</v>
      </c>
      <c r="BU40" s="17"/>
      <c r="BV40" s="17"/>
      <c r="BW40" s="17"/>
      <c r="BX40" s="17"/>
      <c r="BY40" s="17"/>
      <c r="BZ40" s="17"/>
      <c r="CA40" s="17"/>
      <c r="CB40" s="17">
        <v>4.7</v>
      </c>
      <c r="CC40" s="17">
        <v>128.80000000000001</v>
      </c>
      <c r="CD40" s="17">
        <v>125.2</v>
      </c>
      <c r="CE40" s="17">
        <v>61.4</v>
      </c>
      <c r="CF40" s="17">
        <v>74.099999999999994</v>
      </c>
      <c r="CG40" s="17">
        <v>30.4</v>
      </c>
      <c r="CH40" s="17">
        <v>0</v>
      </c>
      <c r="CI40" s="17"/>
      <c r="CJ40" s="17"/>
      <c r="CK40" s="17">
        <v>30.1</v>
      </c>
      <c r="CL40" s="17">
        <v>96.8</v>
      </c>
      <c r="CM40" s="17">
        <v>51.8</v>
      </c>
      <c r="CN40" s="17">
        <v>0</v>
      </c>
      <c r="CO40" s="17"/>
      <c r="CP40" s="17"/>
      <c r="CQ40" s="17"/>
      <c r="CR40" s="17"/>
      <c r="CS40" s="17"/>
      <c r="CT40" s="17"/>
      <c r="CU40" s="17">
        <v>0.6</v>
      </c>
      <c r="CV40" s="17">
        <v>109.2</v>
      </c>
      <c r="CW40" s="17">
        <v>70.3</v>
      </c>
      <c r="CX40" s="17">
        <v>16.8</v>
      </c>
      <c r="CY40" s="17">
        <v>0</v>
      </c>
      <c r="CZ40" s="17">
        <v>0.2</v>
      </c>
      <c r="DA40" s="17">
        <v>7</v>
      </c>
      <c r="DB40" s="17">
        <v>9.9</v>
      </c>
      <c r="DC40" s="17">
        <v>5.6</v>
      </c>
      <c r="DD40" s="17">
        <v>1.2</v>
      </c>
      <c r="DE40" s="17">
        <v>3.3</v>
      </c>
      <c r="DF40" s="17">
        <v>5</v>
      </c>
      <c r="DG40" s="17">
        <v>20.5</v>
      </c>
      <c r="DH40" s="17">
        <v>20</v>
      </c>
      <c r="DI40" s="17">
        <v>19</v>
      </c>
      <c r="DJ40" s="17">
        <v>3.6</v>
      </c>
      <c r="DK40" s="17">
        <v>9.3000000000000007</v>
      </c>
      <c r="DL40" s="17">
        <v>13.4</v>
      </c>
      <c r="DM40" s="17">
        <v>16.5</v>
      </c>
      <c r="DN40" s="17">
        <v>22.1</v>
      </c>
      <c r="DO40" s="17">
        <v>74.599999999999994</v>
      </c>
      <c r="DP40" s="17">
        <v>4.0999999999999996</v>
      </c>
      <c r="DQ40" s="17">
        <v>2.4</v>
      </c>
      <c r="DR40" s="17">
        <v>2.4</v>
      </c>
      <c r="DS40" s="17"/>
      <c r="DT40" s="17">
        <v>17.399999999999999</v>
      </c>
      <c r="DU40" s="17">
        <v>3.3</v>
      </c>
      <c r="DV40" s="17">
        <v>19.600000000000001</v>
      </c>
      <c r="DW40" s="17">
        <v>3</v>
      </c>
      <c r="DX40" s="17"/>
      <c r="DY40" s="17">
        <v>19.8</v>
      </c>
      <c r="DZ40" s="17">
        <v>9.6</v>
      </c>
      <c r="EA40" s="17">
        <v>20.2</v>
      </c>
      <c r="EB40" s="17">
        <v>20.3</v>
      </c>
      <c r="EC40" s="17">
        <v>20</v>
      </c>
      <c r="ED40" s="17">
        <v>16.899999999999999</v>
      </c>
      <c r="EE40" s="17">
        <v>81.400000000000006</v>
      </c>
      <c r="EF40" s="17">
        <v>33.1</v>
      </c>
      <c r="EG40" s="17">
        <v>74.8</v>
      </c>
      <c r="EH40" s="17">
        <v>87</v>
      </c>
      <c r="EI40" s="17">
        <v>13.4</v>
      </c>
      <c r="EJ40" s="17">
        <v>4.7</v>
      </c>
      <c r="EK40" s="17">
        <v>20.9</v>
      </c>
      <c r="EL40" s="17">
        <v>7.1</v>
      </c>
      <c r="EM40" s="17">
        <v>8.4</v>
      </c>
      <c r="EN40" s="17">
        <v>20.399999999999999</v>
      </c>
      <c r="EO40" s="17">
        <v>20.399999999999999</v>
      </c>
      <c r="EP40" s="17">
        <v>20.2</v>
      </c>
      <c r="EQ40" s="17">
        <v>13.1</v>
      </c>
      <c r="ER40" s="17">
        <v>110.01</v>
      </c>
      <c r="ES40" s="17">
        <v>12.3</v>
      </c>
      <c r="ET40" s="17">
        <v>131.69999999999999</v>
      </c>
      <c r="EU40" s="17">
        <v>0.6</v>
      </c>
      <c r="EV40" s="17">
        <v>121.7</v>
      </c>
      <c r="EW40" s="17">
        <v>131.1</v>
      </c>
      <c r="EX40" s="17">
        <v>94.5</v>
      </c>
      <c r="EY40" s="17">
        <v>11.74</v>
      </c>
      <c r="EZ40" s="17">
        <v>8.3000000000000007</v>
      </c>
      <c r="FA40" s="17">
        <v>20</v>
      </c>
      <c r="FB40" s="17"/>
      <c r="FC40" s="17">
        <v>42.4</v>
      </c>
      <c r="FD40" s="17">
        <v>17.899999999999999</v>
      </c>
      <c r="FE40" s="17">
        <v>28.5</v>
      </c>
      <c r="FF40" s="17">
        <v>3.4</v>
      </c>
      <c r="FG40" s="17">
        <v>13.6</v>
      </c>
      <c r="FH40" s="17"/>
      <c r="FI40" s="17"/>
      <c r="FJ40" s="17">
        <v>6433.35</v>
      </c>
      <c r="FK40" s="15"/>
      <c r="FL40" s="17">
        <v>18.251080000000002</v>
      </c>
      <c r="FM40" s="17">
        <v>3.3149999999999999</v>
      </c>
      <c r="FN40" s="17"/>
      <c r="FO40" s="17">
        <v>13.2</v>
      </c>
      <c r="FP40" s="17"/>
      <c r="FQ40" s="17">
        <v>9.4416499999999992</v>
      </c>
      <c r="FR40" s="17">
        <v>10.8</v>
      </c>
      <c r="FS40" s="17">
        <v>15.5</v>
      </c>
      <c r="FT40" s="17">
        <v>70.507729999999995</v>
      </c>
    </row>
    <row r="41" spans="1:176" ht="24" customHeight="1" x14ac:dyDescent="0.3">
      <c r="A41" s="16" t="s">
        <v>62</v>
      </c>
      <c r="B41" s="16" t="s">
        <v>762</v>
      </c>
      <c r="C41" s="17"/>
      <c r="D41" s="17"/>
      <c r="E41" s="17">
        <v>601.20000000000005</v>
      </c>
      <c r="F41" s="17">
        <v>198.9</v>
      </c>
      <c r="G41" s="17"/>
      <c r="H41" s="17"/>
      <c r="I41" s="17">
        <v>91.1</v>
      </c>
      <c r="J41" s="17">
        <v>228.4</v>
      </c>
      <c r="K41" s="17">
        <v>0</v>
      </c>
      <c r="L41" s="17"/>
      <c r="M41" s="17">
        <v>106</v>
      </c>
      <c r="N41" s="17">
        <v>104.7</v>
      </c>
      <c r="O41" s="17">
        <v>106</v>
      </c>
      <c r="P41" s="17">
        <v>205.9</v>
      </c>
      <c r="Q41" s="17"/>
      <c r="R41" s="17"/>
      <c r="S41" s="17">
        <v>558.20000000000005</v>
      </c>
      <c r="T41" s="17">
        <v>10.7</v>
      </c>
      <c r="U41" s="17"/>
      <c r="V41" s="17"/>
      <c r="W41" s="17"/>
      <c r="X41" s="17"/>
      <c r="Y41" s="17">
        <v>163.69999999999999</v>
      </c>
      <c r="Z41" s="17">
        <v>7.4</v>
      </c>
      <c r="AA41" s="17">
        <v>3.7</v>
      </c>
      <c r="AB41" s="17">
        <v>0</v>
      </c>
      <c r="AC41" s="17">
        <v>6.6</v>
      </c>
      <c r="AD41" s="17">
        <v>10.199999999999999</v>
      </c>
      <c r="AE41" s="17">
        <v>143.9</v>
      </c>
      <c r="AF41" s="17">
        <v>7.6</v>
      </c>
      <c r="AG41" s="17"/>
      <c r="AH41" s="17"/>
      <c r="AI41" s="17"/>
      <c r="AJ41" s="17">
        <v>92.9</v>
      </c>
      <c r="AK41" s="17">
        <v>168.2</v>
      </c>
      <c r="AL41" s="17"/>
      <c r="AM41" s="17"/>
      <c r="AN41" s="17"/>
      <c r="AO41" s="17">
        <v>6.4</v>
      </c>
      <c r="AP41" s="17">
        <v>292.10000000000002</v>
      </c>
      <c r="AQ41" s="17">
        <v>51</v>
      </c>
      <c r="AR41" s="17">
        <v>141.30000000000001</v>
      </c>
      <c r="AS41" s="17">
        <v>42.2</v>
      </c>
      <c r="AT41" s="17">
        <v>18.5</v>
      </c>
      <c r="AU41" s="17">
        <v>19.7</v>
      </c>
      <c r="AV41" s="17">
        <v>93.1</v>
      </c>
      <c r="AW41" s="17"/>
      <c r="AX41" s="17"/>
      <c r="AY41" s="17"/>
      <c r="AZ41" s="17">
        <v>105.5</v>
      </c>
      <c r="BA41" s="17">
        <v>0</v>
      </c>
      <c r="BB41" s="17">
        <v>5.9</v>
      </c>
      <c r="BC41" s="17">
        <v>45.5</v>
      </c>
      <c r="BD41" s="17">
        <v>17.7</v>
      </c>
      <c r="BE41" s="17">
        <v>3.8</v>
      </c>
      <c r="BF41" s="17">
        <v>37.700000000000003</v>
      </c>
      <c r="BG41" s="17">
        <v>169.5</v>
      </c>
      <c r="BH41" s="17">
        <v>72.5</v>
      </c>
      <c r="BI41" s="17"/>
      <c r="BJ41" s="17"/>
      <c r="BK41" s="17">
        <v>24.7</v>
      </c>
      <c r="BL41" s="17">
        <v>0</v>
      </c>
      <c r="BM41" s="17"/>
      <c r="BN41" s="17"/>
      <c r="BO41" s="17">
        <v>87.5</v>
      </c>
      <c r="BP41" s="17">
        <v>0</v>
      </c>
      <c r="BQ41" s="17"/>
      <c r="BR41" s="17"/>
      <c r="BS41" s="17"/>
      <c r="BT41" s="17">
        <v>0</v>
      </c>
      <c r="BU41" s="17"/>
      <c r="BV41" s="17"/>
      <c r="BW41" s="17"/>
      <c r="BX41" s="17"/>
      <c r="BY41" s="17"/>
      <c r="BZ41" s="17"/>
      <c r="CA41" s="17"/>
      <c r="CB41" s="17">
        <v>4.7</v>
      </c>
      <c r="CC41" s="17">
        <v>143.9</v>
      </c>
      <c r="CD41" s="17">
        <v>125.8</v>
      </c>
      <c r="CE41" s="17">
        <v>61.8</v>
      </c>
      <c r="CF41" s="17">
        <v>74.3</v>
      </c>
      <c r="CG41" s="17">
        <v>30.4</v>
      </c>
      <c r="CH41" s="17">
        <v>0</v>
      </c>
      <c r="CI41" s="17"/>
      <c r="CJ41" s="17"/>
      <c r="CK41" s="17">
        <v>28.2</v>
      </c>
      <c r="CL41" s="17">
        <v>121.8</v>
      </c>
      <c r="CM41" s="17">
        <v>57.3</v>
      </c>
      <c r="CN41" s="17">
        <v>0</v>
      </c>
      <c r="CO41" s="17"/>
      <c r="CP41" s="17"/>
      <c r="CQ41" s="17"/>
      <c r="CR41" s="17"/>
      <c r="CS41" s="17"/>
      <c r="CT41" s="17"/>
      <c r="CU41" s="17">
        <v>0.5</v>
      </c>
      <c r="CV41" s="17">
        <v>108.7</v>
      </c>
      <c r="CW41" s="17">
        <v>67.099999999999994</v>
      </c>
      <c r="CX41" s="17">
        <v>16.8</v>
      </c>
      <c r="CY41" s="17">
        <v>0</v>
      </c>
      <c r="CZ41" s="17">
        <v>0.1</v>
      </c>
      <c r="DA41" s="17">
        <v>0</v>
      </c>
      <c r="DB41" s="17">
        <v>9.8000000000000007</v>
      </c>
      <c r="DC41" s="17">
        <v>5.4</v>
      </c>
      <c r="DD41" s="17">
        <v>1.2</v>
      </c>
      <c r="DE41" s="17">
        <v>3.3</v>
      </c>
      <c r="DF41" s="17">
        <v>4.9000000000000004</v>
      </c>
      <c r="DG41" s="17">
        <v>20.3</v>
      </c>
      <c r="DH41" s="17">
        <v>20</v>
      </c>
      <c r="DI41" s="17">
        <v>19</v>
      </c>
      <c r="DJ41" s="17">
        <v>3.7</v>
      </c>
      <c r="DK41" s="17">
        <v>9.3000000000000007</v>
      </c>
      <c r="DL41" s="17">
        <v>12.8</v>
      </c>
      <c r="DM41" s="17">
        <v>15.7</v>
      </c>
      <c r="DN41" s="17">
        <v>22.2</v>
      </c>
      <c r="DO41" s="17">
        <v>69.5</v>
      </c>
      <c r="DP41" s="17">
        <v>4.0999999999999996</v>
      </c>
      <c r="DQ41" s="17">
        <v>2.4</v>
      </c>
      <c r="DR41" s="17">
        <v>2.4</v>
      </c>
      <c r="DS41" s="17"/>
      <c r="DT41" s="17">
        <v>0</v>
      </c>
      <c r="DU41" s="17">
        <v>3.3</v>
      </c>
      <c r="DV41" s="17">
        <v>19.899999999999999</v>
      </c>
      <c r="DW41" s="17">
        <v>3</v>
      </c>
      <c r="DX41" s="17"/>
      <c r="DY41" s="17">
        <v>19.8</v>
      </c>
      <c r="DZ41" s="17">
        <v>9.6</v>
      </c>
      <c r="EA41" s="17">
        <v>20</v>
      </c>
      <c r="EB41" s="17">
        <v>20.3</v>
      </c>
      <c r="EC41" s="17">
        <v>20</v>
      </c>
      <c r="ED41" s="17">
        <v>18.399999999999999</v>
      </c>
      <c r="EE41" s="17">
        <v>80.5</v>
      </c>
      <c r="EF41" s="17">
        <v>32.200000000000003</v>
      </c>
      <c r="EG41" s="17">
        <v>54.5</v>
      </c>
      <c r="EH41" s="17">
        <v>93.3</v>
      </c>
      <c r="EI41" s="17">
        <v>9.6999999999999993</v>
      </c>
      <c r="EJ41" s="17">
        <v>2.8</v>
      </c>
      <c r="EK41" s="17">
        <v>20.9</v>
      </c>
      <c r="EL41" s="17">
        <v>7.1</v>
      </c>
      <c r="EM41" s="17">
        <v>8.1999999999999993</v>
      </c>
      <c r="EN41" s="17">
        <v>20.399999999999999</v>
      </c>
      <c r="EO41" s="17">
        <v>20.399999999999999</v>
      </c>
      <c r="EP41" s="17">
        <v>20.2</v>
      </c>
      <c r="EQ41" s="17">
        <v>14.7</v>
      </c>
      <c r="ER41" s="17">
        <v>200.59</v>
      </c>
      <c r="ES41" s="17">
        <v>10.1</v>
      </c>
      <c r="ET41" s="17">
        <v>127.4</v>
      </c>
      <c r="EU41" s="17">
        <v>0.6</v>
      </c>
      <c r="EV41" s="17">
        <v>120</v>
      </c>
      <c r="EW41" s="17">
        <v>110</v>
      </c>
      <c r="EX41" s="17">
        <v>91</v>
      </c>
      <c r="EY41" s="17">
        <v>9.68</v>
      </c>
      <c r="EZ41" s="17">
        <v>8.1999999999999993</v>
      </c>
      <c r="FA41" s="17">
        <v>20</v>
      </c>
      <c r="FB41" s="17"/>
      <c r="FC41" s="17">
        <v>41.7</v>
      </c>
      <c r="FD41" s="17">
        <v>17.7</v>
      </c>
      <c r="FE41" s="17">
        <v>28.5</v>
      </c>
      <c r="FF41" s="17">
        <v>3.3</v>
      </c>
      <c r="FG41" s="17">
        <v>13.8</v>
      </c>
      <c r="FH41" s="17"/>
      <c r="FI41" s="17"/>
      <c r="FJ41" s="17">
        <v>6439.07</v>
      </c>
      <c r="FK41" s="15"/>
      <c r="FL41" s="17">
        <v>18.285730000000001</v>
      </c>
      <c r="FM41" s="17">
        <v>3.327</v>
      </c>
      <c r="FN41" s="17"/>
      <c r="FO41" s="17">
        <v>13.2</v>
      </c>
      <c r="FP41" s="17"/>
      <c r="FQ41" s="17">
        <v>9.4415600000000008</v>
      </c>
      <c r="FR41" s="17">
        <v>10.6</v>
      </c>
      <c r="FS41" s="17">
        <v>15.4</v>
      </c>
      <c r="FT41" s="17">
        <v>70.254289999999997</v>
      </c>
    </row>
    <row r="42" spans="1:176" ht="24" customHeight="1" x14ac:dyDescent="0.3">
      <c r="A42" s="18" t="s">
        <v>62</v>
      </c>
      <c r="B42" s="18" t="s">
        <v>763</v>
      </c>
      <c r="C42" s="19"/>
      <c r="D42" s="19"/>
      <c r="E42" s="19">
        <v>601.79999999999995</v>
      </c>
      <c r="F42" s="19">
        <v>199.4</v>
      </c>
      <c r="G42" s="19"/>
      <c r="H42" s="19"/>
      <c r="I42" s="19">
        <v>90.5</v>
      </c>
      <c r="J42" s="19">
        <v>229.6</v>
      </c>
      <c r="K42" s="19">
        <v>0</v>
      </c>
      <c r="L42" s="19"/>
      <c r="M42" s="19">
        <v>107.4</v>
      </c>
      <c r="N42" s="19">
        <v>106.7</v>
      </c>
      <c r="O42" s="19">
        <v>107.8</v>
      </c>
      <c r="P42" s="19">
        <v>206.4</v>
      </c>
      <c r="Q42" s="19"/>
      <c r="R42" s="19"/>
      <c r="S42" s="19">
        <v>563.6</v>
      </c>
      <c r="T42" s="19">
        <v>10.5</v>
      </c>
      <c r="U42" s="19"/>
      <c r="V42" s="19"/>
      <c r="W42" s="19"/>
      <c r="X42" s="19"/>
      <c r="Y42" s="19">
        <v>169.8</v>
      </c>
      <c r="Z42" s="19">
        <v>7.4</v>
      </c>
      <c r="AA42" s="19">
        <v>3.9</v>
      </c>
      <c r="AB42" s="19">
        <v>0</v>
      </c>
      <c r="AC42" s="19">
        <v>6.6</v>
      </c>
      <c r="AD42" s="19">
        <v>10.199999999999999</v>
      </c>
      <c r="AE42" s="19">
        <v>143.5</v>
      </c>
      <c r="AF42" s="19">
        <v>7.6</v>
      </c>
      <c r="AG42" s="19"/>
      <c r="AH42" s="19"/>
      <c r="AI42" s="19"/>
      <c r="AJ42" s="19">
        <v>93.2</v>
      </c>
      <c r="AK42" s="19">
        <v>196.3</v>
      </c>
      <c r="AL42" s="19"/>
      <c r="AM42" s="19"/>
      <c r="AN42" s="19"/>
      <c r="AO42" s="19">
        <v>6.4</v>
      </c>
      <c r="AP42" s="19">
        <v>296.2</v>
      </c>
      <c r="AQ42" s="19">
        <v>51</v>
      </c>
      <c r="AR42" s="19">
        <v>145.19999999999999</v>
      </c>
      <c r="AS42" s="19">
        <v>42.2</v>
      </c>
      <c r="AT42" s="19">
        <v>18.5</v>
      </c>
      <c r="AU42" s="19">
        <v>19.7</v>
      </c>
      <c r="AV42" s="19">
        <v>92.4</v>
      </c>
      <c r="AW42" s="19"/>
      <c r="AX42" s="19"/>
      <c r="AY42" s="19"/>
      <c r="AZ42" s="19">
        <v>107.9</v>
      </c>
      <c r="BA42" s="19">
        <v>0</v>
      </c>
      <c r="BB42" s="19">
        <v>6</v>
      </c>
      <c r="BC42" s="19">
        <v>45.7</v>
      </c>
      <c r="BD42" s="19">
        <v>15</v>
      </c>
      <c r="BE42" s="19">
        <v>3.8</v>
      </c>
      <c r="BF42" s="19">
        <v>37</v>
      </c>
      <c r="BG42" s="19">
        <v>170.3</v>
      </c>
      <c r="BH42" s="19">
        <v>72.8</v>
      </c>
      <c r="BI42" s="19"/>
      <c r="BJ42" s="19"/>
      <c r="BK42" s="19">
        <v>25</v>
      </c>
      <c r="BL42" s="19">
        <v>0</v>
      </c>
      <c r="BM42" s="19"/>
      <c r="BN42" s="19"/>
      <c r="BO42" s="19">
        <v>87</v>
      </c>
      <c r="BP42" s="19">
        <v>0</v>
      </c>
      <c r="BQ42" s="19"/>
      <c r="BR42" s="19"/>
      <c r="BS42" s="19"/>
      <c r="BT42" s="19">
        <v>0</v>
      </c>
      <c r="BU42" s="19"/>
      <c r="BV42" s="19"/>
      <c r="BW42" s="19"/>
      <c r="BX42" s="19"/>
      <c r="BY42" s="19"/>
      <c r="BZ42" s="19"/>
      <c r="CA42" s="19"/>
      <c r="CB42" s="19">
        <v>4.7</v>
      </c>
      <c r="CC42" s="19">
        <v>165.8</v>
      </c>
      <c r="CD42" s="19">
        <v>130.30000000000001</v>
      </c>
      <c r="CE42" s="19">
        <v>61.7</v>
      </c>
      <c r="CF42" s="19">
        <v>74.099999999999994</v>
      </c>
      <c r="CG42" s="19">
        <v>30.5</v>
      </c>
      <c r="CH42" s="19">
        <v>0</v>
      </c>
      <c r="CI42" s="19"/>
      <c r="CJ42" s="19"/>
      <c r="CK42" s="19">
        <v>30.4</v>
      </c>
      <c r="CL42" s="19">
        <v>123.5</v>
      </c>
      <c r="CM42" s="19">
        <v>59.3</v>
      </c>
      <c r="CN42" s="19">
        <v>0</v>
      </c>
      <c r="CO42" s="19"/>
      <c r="CP42" s="19"/>
      <c r="CQ42" s="19"/>
      <c r="CR42" s="19"/>
      <c r="CS42" s="19"/>
      <c r="CT42" s="19"/>
      <c r="CU42" s="19">
        <v>0.8</v>
      </c>
      <c r="CV42" s="19">
        <v>100.2</v>
      </c>
      <c r="CW42" s="19">
        <v>57.7</v>
      </c>
      <c r="CX42" s="19">
        <v>18</v>
      </c>
      <c r="CY42" s="19">
        <v>29.95</v>
      </c>
      <c r="CZ42" s="19">
        <v>0.1</v>
      </c>
      <c r="DA42" s="19">
        <v>0</v>
      </c>
      <c r="DB42" s="19">
        <v>9.9</v>
      </c>
      <c r="DC42" s="19">
        <v>5.5</v>
      </c>
      <c r="DD42" s="19">
        <v>1.2</v>
      </c>
      <c r="DE42" s="19">
        <v>3.3</v>
      </c>
      <c r="DF42" s="19">
        <v>4.9000000000000004</v>
      </c>
      <c r="DG42" s="19">
        <v>20.6</v>
      </c>
      <c r="DH42" s="19">
        <v>20</v>
      </c>
      <c r="DI42" s="19">
        <v>19</v>
      </c>
      <c r="DJ42" s="19">
        <v>3.7</v>
      </c>
      <c r="DK42" s="19">
        <v>9.3000000000000007</v>
      </c>
      <c r="DL42" s="19">
        <v>11.4</v>
      </c>
      <c r="DM42" s="19">
        <v>13.9</v>
      </c>
      <c r="DN42" s="19">
        <v>20.5</v>
      </c>
      <c r="DO42" s="19">
        <v>67.099999999999994</v>
      </c>
      <c r="DP42" s="19">
        <v>4.0999999999999996</v>
      </c>
      <c r="DQ42" s="19">
        <v>2.4</v>
      </c>
      <c r="DR42" s="19">
        <v>2.4</v>
      </c>
      <c r="DS42" s="19"/>
      <c r="DT42" s="19">
        <v>0</v>
      </c>
      <c r="DU42" s="19">
        <v>3.3</v>
      </c>
      <c r="DV42" s="19">
        <v>20.2</v>
      </c>
      <c r="DW42" s="19">
        <v>3</v>
      </c>
      <c r="DX42" s="19"/>
      <c r="DY42" s="19">
        <v>19.8</v>
      </c>
      <c r="DZ42" s="19">
        <v>9.6</v>
      </c>
      <c r="EA42" s="19">
        <v>20</v>
      </c>
      <c r="EB42" s="19">
        <v>20.3</v>
      </c>
      <c r="EC42" s="19">
        <v>20</v>
      </c>
      <c r="ED42" s="19">
        <v>14.5</v>
      </c>
      <c r="EE42" s="19">
        <v>80.900000000000006</v>
      </c>
      <c r="EF42" s="19">
        <v>26.5</v>
      </c>
      <c r="EG42" s="19">
        <v>64</v>
      </c>
      <c r="EH42" s="19">
        <v>92.2</v>
      </c>
      <c r="EI42" s="19">
        <v>10.8</v>
      </c>
      <c r="EJ42" s="19">
        <v>4.3</v>
      </c>
      <c r="EK42" s="19">
        <v>20.9</v>
      </c>
      <c r="EL42" s="19">
        <v>7.1</v>
      </c>
      <c r="EM42" s="19">
        <v>8.3000000000000007</v>
      </c>
      <c r="EN42" s="19">
        <v>20.399999999999999</v>
      </c>
      <c r="EO42" s="19">
        <v>20.399999999999999</v>
      </c>
      <c r="EP42" s="19">
        <v>20.2</v>
      </c>
      <c r="EQ42" s="19">
        <v>17.100000000000001</v>
      </c>
      <c r="ER42" s="19">
        <v>183.53</v>
      </c>
      <c r="ES42" s="19">
        <v>7.7</v>
      </c>
      <c r="ET42" s="19">
        <v>104.8</v>
      </c>
      <c r="EU42" s="19">
        <v>0.6</v>
      </c>
      <c r="EV42" s="19">
        <v>115.5</v>
      </c>
      <c r="EW42" s="19">
        <v>111.5</v>
      </c>
      <c r="EX42" s="19">
        <v>83.3</v>
      </c>
      <c r="EY42" s="19">
        <v>7.21</v>
      </c>
      <c r="EZ42" s="19">
        <v>8.1</v>
      </c>
      <c r="FA42" s="19">
        <v>20</v>
      </c>
      <c r="FB42" s="19"/>
      <c r="FC42" s="19">
        <v>41.8</v>
      </c>
      <c r="FD42" s="19">
        <v>17.899999999999999</v>
      </c>
      <c r="FE42" s="19">
        <v>28.5</v>
      </c>
      <c r="FF42" s="19">
        <v>3.3</v>
      </c>
      <c r="FG42" s="19">
        <v>14</v>
      </c>
      <c r="FH42" s="19"/>
      <c r="FI42" s="19"/>
      <c r="FJ42" s="19">
        <v>6482.09</v>
      </c>
      <c r="FK42" s="15"/>
      <c r="FL42" s="19">
        <v>18.28706</v>
      </c>
      <c r="FM42" s="19">
        <v>3.4710000000000001</v>
      </c>
      <c r="FN42" s="19"/>
      <c r="FO42" s="19">
        <v>13.2</v>
      </c>
      <c r="FP42" s="19"/>
      <c r="FQ42" s="19">
        <v>9.4412900000000004</v>
      </c>
      <c r="FR42" s="19">
        <v>10.8</v>
      </c>
      <c r="FS42" s="19">
        <v>15.4</v>
      </c>
      <c r="FT42" s="19">
        <v>70.599350000000001</v>
      </c>
    </row>
    <row r="43" spans="1:176" ht="24" customHeight="1" x14ac:dyDescent="0.3">
      <c r="A43" s="13" t="s">
        <v>62</v>
      </c>
      <c r="B43" s="13" t="s">
        <v>764</v>
      </c>
      <c r="C43" s="14"/>
      <c r="D43" s="14"/>
      <c r="E43" s="14">
        <v>598.29999999999995</v>
      </c>
      <c r="F43" s="14">
        <v>199.2</v>
      </c>
      <c r="G43" s="14"/>
      <c r="H43" s="14"/>
      <c r="I43" s="14">
        <v>89.8</v>
      </c>
      <c r="J43" s="14">
        <v>228</v>
      </c>
      <c r="K43" s="14">
        <v>0</v>
      </c>
      <c r="L43" s="14"/>
      <c r="M43" s="14">
        <v>106.2</v>
      </c>
      <c r="N43" s="14">
        <v>106.2</v>
      </c>
      <c r="O43" s="14">
        <v>106</v>
      </c>
      <c r="P43" s="14">
        <v>206.4</v>
      </c>
      <c r="Q43" s="14"/>
      <c r="R43" s="14"/>
      <c r="S43" s="14">
        <v>555</v>
      </c>
      <c r="T43" s="14">
        <v>10.4</v>
      </c>
      <c r="U43" s="14"/>
      <c r="V43" s="14"/>
      <c r="W43" s="14"/>
      <c r="X43" s="14"/>
      <c r="Y43" s="14">
        <v>166.1</v>
      </c>
      <c r="Z43" s="14">
        <v>7.4</v>
      </c>
      <c r="AA43" s="14">
        <v>3.6</v>
      </c>
      <c r="AB43" s="14">
        <v>0</v>
      </c>
      <c r="AC43" s="14">
        <v>6.6</v>
      </c>
      <c r="AD43" s="14">
        <v>10.199999999999999</v>
      </c>
      <c r="AE43" s="14">
        <v>142.9</v>
      </c>
      <c r="AF43" s="14">
        <v>7.6</v>
      </c>
      <c r="AG43" s="14"/>
      <c r="AH43" s="14"/>
      <c r="AI43" s="14"/>
      <c r="AJ43" s="14">
        <v>92.3</v>
      </c>
      <c r="AK43" s="14">
        <v>221.1</v>
      </c>
      <c r="AL43" s="14"/>
      <c r="AM43" s="14"/>
      <c r="AN43" s="14"/>
      <c r="AO43" s="14">
        <v>6.4</v>
      </c>
      <c r="AP43" s="14">
        <v>291.8</v>
      </c>
      <c r="AQ43" s="14">
        <v>51</v>
      </c>
      <c r="AR43" s="14">
        <v>146.69999999999999</v>
      </c>
      <c r="AS43" s="14">
        <v>42.2</v>
      </c>
      <c r="AT43" s="14">
        <v>18.5</v>
      </c>
      <c r="AU43" s="14">
        <v>19.7</v>
      </c>
      <c r="AV43" s="14">
        <v>87.7</v>
      </c>
      <c r="AW43" s="14"/>
      <c r="AX43" s="14"/>
      <c r="AY43" s="14"/>
      <c r="AZ43" s="14">
        <v>104.5</v>
      </c>
      <c r="BA43" s="14">
        <v>0</v>
      </c>
      <c r="BB43" s="14">
        <v>5.9</v>
      </c>
      <c r="BC43" s="14">
        <v>45</v>
      </c>
      <c r="BD43" s="14">
        <v>15.1</v>
      </c>
      <c r="BE43" s="14">
        <v>3.8</v>
      </c>
      <c r="BF43" s="14">
        <v>36.9</v>
      </c>
      <c r="BG43" s="14">
        <v>168.1</v>
      </c>
      <c r="BH43" s="14">
        <v>81.099999999999994</v>
      </c>
      <c r="BI43" s="14"/>
      <c r="BJ43" s="14"/>
      <c r="BK43" s="14">
        <v>24.8</v>
      </c>
      <c r="BL43" s="14">
        <v>0</v>
      </c>
      <c r="BM43" s="14"/>
      <c r="BN43" s="14"/>
      <c r="BO43" s="14">
        <v>86.5</v>
      </c>
      <c r="BP43" s="14">
        <v>0</v>
      </c>
      <c r="BQ43" s="14"/>
      <c r="BR43" s="14"/>
      <c r="BS43" s="14"/>
      <c r="BT43" s="14">
        <v>0</v>
      </c>
      <c r="BU43" s="14"/>
      <c r="BV43" s="14"/>
      <c r="BW43" s="14"/>
      <c r="BX43" s="14"/>
      <c r="BY43" s="14"/>
      <c r="BZ43" s="14"/>
      <c r="CA43" s="14"/>
      <c r="CB43" s="14">
        <v>4.7</v>
      </c>
      <c r="CC43" s="14">
        <v>250.9</v>
      </c>
      <c r="CD43" s="14">
        <v>132</v>
      </c>
      <c r="CE43" s="14">
        <v>61</v>
      </c>
      <c r="CF43" s="14">
        <v>71.400000000000006</v>
      </c>
      <c r="CG43" s="14">
        <v>30.2</v>
      </c>
      <c r="CH43" s="14">
        <v>0</v>
      </c>
      <c r="CI43" s="14"/>
      <c r="CJ43" s="14"/>
      <c r="CK43" s="14">
        <v>84.6</v>
      </c>
      <c r="CL43" s="14">
        <v>89.9</v>
      </c>
      <c r="CM43" s="14">
        <v>51</v>
      </c>
      <c r="CN43" s="14">
        <v>0</v>
      </c>
      <c r="CO43" s="14"/>
      <c r="CP43" s="14"/>
      <c r="CQ43" s="14"/>
      <c r="CR43" s="14"/>
      <c r="CS43" s="14"/>
      <c r="CT43" s="14"/>
      <c r="CU43" s="14">
        <v>0.2</v>
      </c>
      <c r="CV43" s="14">
        <v>109</v>
      </c>
      <c r="CW43" s="14">
        <v>32.299999999999997</v>
      </c>
      <c r="CX43" s="14">
        <v>18</v>
      </c>
      <c r="CY43" s="14">
        <v>0</v>
      </c>
      <c r="CZ43" s="14">
        <v>0.1</v>
      </c>
      <c r="DA43" s="14">
        <v>1.7</v>
      </c>
      <c r="DB43" s="14">
        <v>9.9</v>
      </c>
      <c r="DC43" s="14">
        <v>5.5</v>
      </c>
      <c r="DD43" s="14">
        <v>1.2</v>
      </c>
      <c r="DE43" s="14">
        <v>3.1</v>
      </c>
      <c r="DF43" s="14">
        <v>4.9000000000000004</v>
      </c>
      <c r="DG43" s="14">
        <v>20.3</v>
      </c>
      <c r="DH43" s="14">
        <v>20</v>
      </c>
      <c r="DI43" s="14">
        <v>19</v>
      </c>
      <c r="DJ43" s="14">
        <v>3.7</v>
      </c>
      <c r="DK43" s="14">
        <v>9.3000000000000007</v>
      </c>
      <c r="DL43" s="14">
        <v>6.6</v>
      </c>
      <c r="DM43" s="14">
        <v>7.7</v>
      </c>
      <c r="DN43" s="14">
        <v>20.399999999999999</v>
      </c>
      <c r="DO43" s="14">
        <v>71.3</v>
      </c>
      <c r="DP43" s="14">
        <v>4.3</v>
      </c>
      <c r="DQ43" s="14">
        <v>2.4</v>
      </c>
      <c r="DR43" s="14">
        <v>2.4</v>
      </c>
      <c r="DS43" s="14"/>
      <c r="DT43" s="14">
        <v>0</v>
      </c>
      <c r="DU43" s="14">
        <v>3.3</v>
      </c>
      <c r="DV43" s="14">
        <v>20.2</v>
      </c>
      <c r="DW43" s="14">
        <v>3</v>
      </c>
      <c r="DX43" s="14"/>
      <c r="DY43" s="14">
        <v>19.899999999999999</v>
      </c>
      <c r="DZ43" s="14">
        <v>9.6</v>
      </c>
      <c r="EA43" s="14">
        <v>19.899999999999999</v>
      </c>
      <c r="EB43" s="14">
        <v>20.2</v>
      </c>
      <c r="EC43" s="14">
        <v>20</v>
      </c>
      <c r="ED43" s="14">
        <v>14</v>
      </c>
      <c r="EE43" s="14">
        <v>81.5</v>
      </c>
      <c r="EF43" s="14">
        <v>16.3</v>
      </c>
      <c r="EG43" s="14">
        <v>61.2</v>
      </c>
      <c r="EH43" s="14">
        <v>87.5</v>
      </c>
      <c r="EI43" s="14">
        <v>11.4</v>
      </c>
      <c r="EJ43" s="14">
        <v>2.2000000000000002</v>
      </c>
      <c r="EK43" s="14">
        <v>20.9</v>
      </c>
      <c r="EL43" s="14">
        <v>7</v>
      </c>
      <c r="EM43" s="14">
        <v>8.3000000000000007</v>
      </c>
      <c r="EN43" s="14">
        <v>20.399999999999999</v>
      </c>
      <c r="EO43" s="14">
        <v>20.399999999999999</v>
      </c>
      <c r="EP43" s="14">
        <v>20.2</v>
      </c>
      <c r="EQ43" s="14">
        <v>15.8</v>
      </c>
      <c r="ER43" s="14">
        <v>121.3</v>
      </c>
      <c r="ES43" s="14">
        <v>5</v>
      </c>
      <c r="ET43" s="14">
        <v>64.3</v>
      </c>
      <c r="EU43" s="14">
        <v>0.6</v>
      </c>
      <c r="EV43" s="14">
        <v>112.1</v>
      </c>
      <c r="EW43" s="14">
        <v>99.4</v>
      </c>
      <c r="EX43" s="14">
        <v>57.2</v>
      </c>
      <c r="EY43" s="14">
        <v>4.68</v>
      </c>
      <c r="EZ43" s="14">
        <v>8.1999999999999993</v>
      </c>
      <c r="FA43" s="14">
        <v>20</v>
      </c>
      <c r="FB43" s="14"/>
      <c r="FC43" s="14">
        <v>37.799999999999997</v>
      </c>
      <c r="FD43" s="14">
        <v>0</v>
      </c>
      <c r="FE43" s="14">
        <v>28.5</v>
      </c>
      <c r="FF43" s="14">
        <v>3.3</v>
      </c>
      <c r="FG43" s="14">
        <v>13.5</v>
      </c>
      <c r="FH43" s="14"/>
      <c r="FI43" s="14"/>
      <c r="FJ43" s="14">
        <v>6327.08</v>
      </c>
      <c r="FK43" s="15"/>
      <c r="FL43" s="14">
        <v>18.26632</v>
      </c>
      <c r="FM43" s="14">
        <v>3.4550000000000001</v>
      </c>
      <c r="FN43" s="14"/>
      <c r="FO43" s="14">
        <v>13.2</v>
      </c>
      <c r="FP43" s="14"/>
      <c r="FQ43" s="14">
        <v>9.4415200000000006</v>
      </c>
      <c r="FR43" s="14">
        <v>10.8</v>
      </c>
      <c r="FS43" s="14">
        <v>15.3</v>
      </c>
      <c r="FT43" s="14">
        <v>70.46284</v>
      </c>
    </row>
    <row r="44" spans="1:176" ht="24" customHeight="1" x14ac:dyDescent="0.3">
      <c r="A44" s="16" t="s">
        <v>62</v>
      </c>
      <c r="B44" s="16" t="s">
        <v>765</v>
      </c>
      <c r="C44" s="17"/>
      <c r="D44" s="17"/>
      <c r="E44" s="17">
        <v>597.29999999999995</v>
      </c>
      <c r="F44" s="17">
        <v>197.7</v>
      </c>
      <c r="G44" s="17"/>
      <c r="H44" s="17"/>
      <c r="I44" s="17">
        <v>89.4</v>
      </c>
      <c r="J44" s="17">
        <v>227.8</v>
      </c>
      <c r="K44" s="17">
        <v>0</v>
      </c>
      <c r="L44" s="17"/>
      <c r="M44" s="17">
        <v>106.5</v>
      </c>
      <c r="N44" s="17">
        <v>106.3</v>
      </c>
      <c r="O44" s="17">
        <v>106.5</v>
      </c>
      <c r="P44" s="17">
        <v>206.7</v>
      </c>
      <c r="Q44" s="17"/>
      <c r="R44" s="17"/>
      <c r="S44" s="17">
        <v>560.4</v>
      </c>
      <c r="T44" s="17">
        <v>10.3</v>
      </c>
      <c r="U44" s="17"/>
      <c r="V44" s="17"/>
      <c r="W44" s="17"/>
      <c r="X44" s="17"/>
      <c r="Y44" s="17">
        <v>166.3</v>
      </c>
      <c r="Z44" s="17">
        <v>7.4</v>
      </c>
      <c r="AA44" s="17">
        <v>3.1</v>
      </c>
      <c r="AB44" s="17">
        <v>0</v>
      </c>
      <c r="AC44" s="17">
        <v>6.6</v>
      </c>
      <c r="AD44" s="17">
        <v>10.199999999999999</v>
      </c>
      <c r="AE44" s="17">
        <v>142.80000000000001</v>
      </c>
      <c r="AF44" s="17">
        <v>7.6</v>
      </c>
      <c r="AG44" s="17"/>
      <c r="AH44" s="17"/>
      <c r="AI44" s="17"/>
      <c r="AJ44" s="17">
        <v>91.9</v>
      </c>
      <c r="AK44" s="17">
        <v>204.1</v>
      </c>
      <c r="AL44" s="17"/>
      <c r="AM44" s="17"/>
      <c r="AN44" s="17"/>
      <c r="AO44" s="17">
        <v>6.4</v>
      </c>
      <c r="AP44" s="17">
        <v>423.6</v>
      </c>
      <c r="AQ44" s="17">
        <v>51</v>
      </c>
      <c r="AR44" s="17">
        <v>146.69999999999999</v>
      </c>
      <c r="AS44" s="17">
        <v>42.2</v>
      </c>
      <c r="AT44" s="17">
        <v>18.5</v>
      </c>
      <c r="AU44" s="17">
        <v>19.7</v>
      </c>
      <c r="AV44" s="17">
        <v>86.7</v>
      </c>
      <c r="AW44" s="17"/>
      <c r="AX44" s="17"/>
      <c r="AY44" s="17"/>
      <c r="AZ44" s="17">
        <v>103.4</v>
      </c>
      <c r="BA44" s="17">
        <v>0</v>
      </c>
      <c r="BB44" s="17">
        <v>5.9</v>
      </c>
      <c r="BC44" s="17">
        <v>43.7</v>
      </c>
      <c r="BD44" s="17">
        <v>13.7</v>
      </c>
      <c r="BE44" s="17">
        <v>3.8</v>
      </c>
      <c r="BF44" s="17">
        <v>36</v>
      </c>
      <c r="BG44" s="17">
        <v>167.6</v>
      </c>
      <c r="BH44" s="17">
        <v>93.6</v>
      </c>
      <c r="BI44" s="17"/>
      <c r="BJ44" s="17"/>
      <c r="BK44" s="17">
        <v>24.7</v>
      </c>
      <c r="BL44" s="17">
        <v>0</v>
      </c>
      <c r="BM44" s="17"/>
      <c r="BN44" s="17"/>
      <c r="BO44" s="17">
        <v>86.1</v>
      </c>
      <c r="BP44" s="17">
        <v>0</v>
      </c>
      <c r="BQ44" s="17"/>
      <c r="BR44" s="17"/>
      <c r="BS44" s="17"/>
      <c r="BT44" s="17">
        <v>0</v>
      </c>
      <c r="BU44" s="17"/>
      <c r="BV44" s="17"/>
      <c r="BW44" s="17"/>
      <c r="BX44" s="17"/>
      <c r="BY44" s="17"/>
      <c r="BZ44" s="17"/>
      <c r="CA44" s="17"/>
      <c r="CB44" s="17">
        <v>4.7</v>
      </c>
      <c r="CC44" s="17">
        <v>237.2</v>
      </c>
      <c r="CD44" s="17">
        <v>129.4</v>
      </c>
      <c r="CE44" s="17">
        <v>59.7</v>
      </c>
      <c r="CF44" s="17">
        <v>70.099999999999994</v>
      </c>
      <c r="CG44" s="17">
        <v>29.8</v>
      </c>
      <c r="CH44" s="17">
        <v>0</v>
      </c>
      <c r="CI44" s="17"/>
      <c r="CJ44" s="17"/>
      <c r="CK44" s="17">
        <v>105.3</v>
      </c>
      <c r="CL44" s="17">
        <v>106.8</v>
      </c>
      <c r="CM44" s="17">
        <v>118</v>
      </c>
      <c r="CN44" s="17">
        <v>0</v>
      </c>
      <c r="CO44" s="17"/>
      <c r="CP44" s="17"/>
      <c r="CQ44" s="17"/>
      <c r="CR44" s="17"/>
      <c r="CS44" s="17"/>
      <c r="CT44" s="17"/>
      <c r="CU44" s="17">
        <v>0.1</v>
      </c>
      <c r="CV44" s="17">
        <v>116</v>
      </c>
      <c r="CW44" s="17">
        <v>11.5</v>
      </c>
      <c r="CX44" s="17">
        <v>18.100000000000001</v>
      </c>
      <c r="CY44" s="17">
        <v>0</v>
      </c>
      <c r="CZ44" s="17">
        <v>0</v>
      </c>
      <c r="DA44" s="17">
        <v>6.8</v>
      </c>
      <c r="DB44" s="17">
        <v>9.8000000000000007</v>
      </c>
      <c r="DC44" s="17">
        <v>5.3</v>
      </c>
      <c r="DD44" s="17">
        <v>1.2</v>
      </c>
      <c r="DE44" s="17">
        <v>3.1</v>
      </c>
      <c r="DF44" s="17">
        <v>5</v>
      </c>
      <c r="DG44" s="17">
        <v>20.2</v>
      </c>
      <c r="DH44" s="17">
        <v>20</v>
      </c>
      <c r="DI44" s="17">
        <v>19</v>
      </c>
      <c r="DJ44" s="17">
        <v>3.7</v>
      </c>
      <c r="DK44" s="17">
        <v>9.3000000000000007</v>
      </c>
      <c r="DL44" s="17">
        <v>1.2</v>
      </c>
      <c r="DM44" s="17">
        <v>1.3</v>
      </c>
      <c r="DN44" s="17">
        <v>22.9</v>
      </c>
      <c r="DO44" s="17">
        <v>69.900000000000006</v>
      </c>
      <c r="DP44" s="17">
        <v>4.3</v>
      </c>
      <c r="DQ44" s="17">
        <v>2.4</v>
      </c>
      <c r="DR44" s="17">
        <v>2.4</v>
      </c>
      <c r="DS44" s="17"/>
      <c r="DT44" s="17">
        <v>0</v>
      </c>
      <c r="DU44" s="17">
        <v>3.3</v>
      </c>
      <c r="DV44" s="17">
        <v>20.2</v>
      </c>
      <c r="DW44" s="17">
        <v>3</v>
      </c>
      <c r="DX44" s="17"/>
      <c r="DY44" s="17">
        <v>19.8</v>
      </c>
      <c r="DZ44" s="17">
        <v>9.6</v>
      </c>
      <c r="EA44" s="17">
        <v>20</v>
      </c>
      <c r="EB44" s="17">
        <v>20.3</v>
      </c>
      <c r="EC44" s="17">
        <v>20</v>
      </c>
      <c r="ED44" s="17">
        <v>11.2</v>
      </c>
      <c r="EE44" s="17">
        <v>81.400000000000006</v>
      </c>
      <c r="EF44" s="17">
        <v>5.4</v>
      </c>
      <c r="EG44" s="17">
        <v>64</v>
      </c>
      <c r="EH44" s="17">
        <v>84.2</v>
      </c>
      <c r="EI44" s="17">
        <v>9.3000000000000007</v>
      </c>
      <c r="EJ44" s="17">
        <v>2.1</v>
      </c>
      <c r="EK44" s="17">
        <v>21</v>
      </c>
      <c r="EL44" s="17">
        <v>7</v>
      </c>
      <c r="EM44" s="17">
        <v>8.1999999999999993</v>
      </c>
      <c r="EN44" s="17">
        <v>20.399999999999999</v>
      </c>
      <c r="EO44" s="17">
        <v>20.399999999999999</v>
      </c>
      <c r="EP44" s="17">
        <v>20.2</v>
      </c>
      <c r="EQ44" s="17">
        <v>17.100000000000001</v>
      </c>
      <c r="ER44" s="17">
        <v>40.82</v>
      </c>
      <c r="ES44" s="17">
        <v>2.2000000000000002</v>
      </c>
      <c r="ET44" s="17">
        <v>20.9</v>
      </c>
      <c r="EU44" s="17">
        <v>0.6</v>
      </c>
      <c r="EV44" s="17">
        <v>97.9</v>
      </c>
      <c r="EW44" s="17">
        <v>99.5</v>
      </c>
      <c r="EX44" s="17">
        <v>21.4</v>
      </c>
      <c r="EY44" s="17">
        <v>2.19</v>
      </c>
      <c r="EZ44" s="17">
        <v>8.1999999999999993</v>
      </c>
      <c r="FA44" s="17">
        <v>20</v>
      </c>
      <c r="FB44" s="17"/>
      <c r="FC44" s="17">
        <v>39.9</v>
      </c>
      <c r="FD44" s="17">
        <v>0</v>
      </c>
      <c r="FE44" s="17">
        <v>28.5</v>
      </c>
      <c r="FF44" s="17">
        <v>3.4</v>
      </c>
      <c r="FG44" s="17">
        <v>13.5</v>
      </c>
      <c r="FH44" s="17"/>
      <c r="FI44" s="17"/>
      <c r="FJ44" s="17">
        <v>6323.81</v>
      </c>
      <c r="FK44" s="15"/>
      <c r="FL44" s="17">
        <v>18.275110000000002</v>
      </c>
      <c r="FM44" s="17">
        <v>3.33</v>
      </c>
      <c r="FN44" s="17"/>
      <c r="FO44" s="17">
        <v>13.2</v>
      </c>
      <c r="FP44" s="17"/>
      <c r="FQ44" s="17">
        <v>9.44163</v>
      </c>
      <c r="FR44" s="17">
        <v>10.8</v>
      </c>
      <c r="FS44" s="17">
        <v>15.4</v>
      </c>
      <c r="FT44" s="17">
        <v>70.446740000000005</v>
      </c>
    </row>
    <row r="45" spans="1:176" ht="24" customHeight="1" x14ac:dyDescent="0.3">
      <c r="A45" s="16" t="s">
        <v>62</v>
      </c>
      <c r="B45" s="16" t="s">
        <v>766</v>
      </c>
      <c r="C45" s="17"/>
      <c r="D45" s="17"/>
      <c r="E45" s="17">
        <v>649.5</v>
      </c>
      <c r="F45" s="17">
        <v>214.3</v>
      </c>
      <c r="G45" s="17"/>
      <c r="H45" s="17"/>
      <c r="I45" s="17">
        <v>90.1</v>
      </c>
      <c r="J45" s="17">
        <v>228.3</v>
      </c>
      <c r="K45" s="17">
        <v>0</v>
      </c>
      <c r="L45" s="17"/>
      <c r="M45" s="17">
        <v>120.9</v>
      </c>
      <c r="N45" s="17">
        <v>120.1</v>
      </c>
      <c r="O45" s="17">
        <v>120.9</v>
      </c>
      <c r="P45" s="17">
        <v>212.6</v>
      </c>
      <c r="Q45" s="17"/>
      <c r="R45" s="17"/>
      <c r="S45" s="17">
        <v>562.70000000000005</v>
      </c>
      <c r="T45" s="17">
        <v>10.5</v>
      </c>
      <c r="U45" s="17"/>
      <c r="V45" s="17"/>
      <c r="W45" s="17"/>
      <c r="X45" s="17"/>
      <c r="Y45" s="17">
        <v>165</v>
      </c>
      <c r="Z45" s="17">
        <v>7.4</v>
      </c>
      <c r="AA45" s="17">
        <v>3.2</v>
      </c>
      <c r="AB45" s="17">
        <v>0</v>
      </c>
      <c r="AC45" s="17">
        <v>6.6</v>
      </c>
      <c r="AD45" s="17">
        <v>10.199999999999999</v>
      </c>
      <c r="AE45" s="17">
        <v>143.9</v>
      </c>
      <c r="AF45" s="17">
        <v>7.6</v>
      </c>
      <c r="AG45" s="17"/>
      <c r="AH45" s="17"/>
      <c r="AI45" s="17"/>
      <c r="AJ45" s="17">
        <v>110.7</v>
      </c>
      <c r="AK45" s="17">
        <v>222.5</v>
      </c>
      <c r="AL45" s="17"/>
      <c r="AM45" s="17"/>
      <c r="AN45" s="17"/>
      <c r="AO45" s="17">
        <v>6.5</v>
      </c>
      <c r="AP45" s="17">
        <v>358.6</v>
      </c>
      <c r="AQ45" s="17">
        <v>65.599999999999994</v>
      </c>
      <c r="AR45" s="17">
        <v>148.4</v>
      </c>
      <c r="AS45" s="17">
        <v>42.2</v>
      </c>
      <c r="AT45" s="17">
        <v>18.5</v>
      </c>
      <c r="AU45" s="17">
        <v>19.7</v>
      </c>
      <c r="AV45" s="17">
        <v>92.2</v>
      </c>
      <c r="AW45" s="17"/>
      <c r="AX45" s="17"/>
      <c r="AY45" s="17"/>
      <c r="AZ45" s="17">
        <v>104.5</v>
      </c>
      <c r="BA45" s="17">
        <v>5.0999999999999996</v>
      </c>
      <c r="BB45" s="17">
        <v>5.9</v>
      </c>
      <c r="BC45" s="17">
        <v>45.3</v>
      </c>
      <c r="BD45" s="17">
        <v>14.1</v>
      </c>
      <c r="BE45" s="17">
        <v>3.8</v>
      </c>
      <c r="BF45" s="17">
        <v>37</v>
      </c>
      <c r="BG45" s="17">
        <v>168.7</v>
      </c>
      <c r="BH45" s="17">
        <v>93.9</v>
      </c>
      <c r="BI45" s="17"/>
      <c r="BJ45" s="17"/>
      <c r="BK45" s="17">
        <v>24.8</v>
      </c>
      <c r="BL45" s="17">
        <v>0</v>
      </c>
      <c r="BM45" s="17"/>
      <c r="BN45" s="17"/>
      <c r="BO45" s="17">
        <v>86.4</v>
      </c>
      <c r="BP45" s="17">
        <v>0</v>
      </c>
      <c r="BQ45" s="17"/>
      <c r="BR45" s="17"/>
      <c r="BS45" s="17"/>
      <c r="BT45" s="17">
        <v>0</v>
      </c>
      <c r="BU45" s="17"/>
      <c r="BV45" s="17"/>
      <c r="BW45" s="17"/>
      <c r="BX45" s="17"/>
      <c r="BY45" s="17"/>
      <c r="BZ45" s="17"/>
      <c r="CA45" s="17"/>
      <c r="CB45" s="17">
        <v>4.7</v>
      </c>
      <c r="CC45" s="17">
        <v>268.89999999999998</v>
      </c>
      <c r="CD45" s="17">
        <v>130.4</v>
      </c>
      <c r="CE45" s="17">
        <v>59.8</v>
      </c>
      <c r="CF45" s="17">
        <v>71.400000000000006</v>
      </c>
      <c r="CG45" s="17">
        <v>30.1</v>
      </c>
      <c r="CH45" s="17">
        <v>0</v>
      </c>
      <c r="CI45" s="17"/>
      <c r="CJ45" s="17"/>
      <c r="CK45" s="17">
        <v>103.8</v>
      </c>
      <c r="CL45" s="17">
        <v>103.1</v>
      </c>
      <c r="CM45" s="17">
        <v>119.7</v>
      </c>
      <c r="CN45" s="17">
        <v>0</v>
      </c>
      <c r="CO45" s="17"/>
      <c r="CP45" s="17"/>
      <c r="CQ45" s="17"/>
      <c r="CR45" s="17"/>
      <c r="CS45" s="17"/>
      <c r="CT45" s="17"/>
      <c r="CU45" s="17">
        <v>0</v>
      </c>
      <c r="CV45" s="17">
        <v>120</v>
      </c>
      <c r="CW45" s="17">
        <v>0</v>
      </c>
      <c r="CX45" s="17">
        <v>15.6</v>
      </c>
      <c r="CY45" s="17">
        <v>0</v>
      </c>
      <c r="CZ45" s="17">
        <v>0</v>
      </c>
      <c r="DA45" s="17">
        <v>8</v>
      </c>
      <c r="DB45" s="17">
        <v>9.8000000000000007</v>
      </c>
      <c r="DC45" s="17">
        <v>5.4</v>
      </c>
      <c r="DD45" s="17">
        <v>1.2</v>
      </c>
      <c r="DE45" s="17">
        <v>3.1</v>
      </c>
      <c r="DF45" s="17">
        <v>5</v>
      </c>
      <c r="DG45" s="17">
        <v>20.100000000000001</v>
      </c>
      <c r="DH45" s="17">
        <v>20</v>
      </c>
      <c r="DI45" s="17">
        <v>19</v>
      </c>
      <c r="DJ45" s="17">
        <v>3.7</v>
      </c>
      <c r="DK45" s="17">
        <v>9.3000000000000007</v>
      </c>
      <c r="DL45" s="17">
        <v>0</v>
      </c>
      <c r="DM45" s="17">
        <v>0</v>
      </c>
      <c r="DN45" s="17">
        <v>24.6</v>
      </c>
      <c r="DO45" s="17">
        <v>59.4</v>
      </c>
      <c r="DP45" s="17">
        <v>4.3</v>
      </c>
      <c r="DQ45" s="17">
        <v>2.4</v>
      </c>
      <c r="DR45" s="17">
        <v>2.4</v>
      </c>
      <c r="DS45" s="17"/>
      <c r="DT45" s="17">
        <v>0</v>
      </c>
      <c r="DU45" s="17">
        <v>3.3</v>
      </c>
      <c r="DV45" s="17">
        <v>20.3</v>
      </c>
      <c r="DW45" s="17">
        <v>3</v>
      </c>
      <c r="DX45" s="17"/>
      <c r="DY45" s="17">
        <v>19.899999999999999</v>
      </c>
      <c r="DZ45" s="17">
        <v>9.6</v>
      </c>
      <c r="EA45" s="17">
        <v>19.8</v>
      </c>
      <c r="EB45" s="17">
        <v>20.3</v>
      </c>
      <c r="EC45" s="17">
        <v>20</v>
      </c>
      <c r="ED45" s="17">
        <v>11.4</v>
      </c>
      <c r="EE45" s="17">
        <v>81.400000000000006</v>
      </c>
      <c r="EF45" s="17">
        <v>0</v>
      </c>
      <c r="EG45" s="17">
        <v>59.5</v>
      </c>
      <c r="EH45" s="17">
        <v>81.7</v>
      </c>
      <c r="EI45" s="17">
        <v>7.1</v>
      </c>
      <c r="EJ45" s="17">
        <v>1.8</v>
      </c>
      <c r="EK45" s="17">
        <v>21</v>
      </c>
      <c r="EL45" s="17">
        <v>7</v>
      </c>
      <c r="EM45" s="17">
        <v>8.1999999999999993</v>
      </c>
      <c r="EN45" s="17">
        <v>20.399999999999999</v>
      </c>
      <c r="EO45" s="17">
        <v>20.399999999999999</v>
      </c>
      <c r="EP45" s="17">
        <v>20.2</v>
      </c>
      <c r="EQ45" s="17">
        <v>13.7</v>
      </c>
      <c r="ER45" s="17">
        <v>3.05</v>
      </c>
      <c r="ES45" s="17">
        <v>0.4</v>
      </c>
      <c r="ET45" s="17">
        <v>0.6</v>
      </c>
      <c r="EU45" s="17">
        <v>0.6</v>
      </c>
      <c r="EV45" s="17">
        <v>101.2</v>
      </c>
      <c r="EW45" s="17">
        <v>108.6</v>
      </c>
      <c r="EX45" s="17">
        <v>0.7</v>
      </c>
      <c r="EY45" s="17">
        <v>0.48</v>
      </c>
      <c r="EZ45" s="17">
        <v>8.1</v>
      </c>
      <c r="FA45" s="17">
        <v>20</v>
      </c>
      <c r="FB45" s="17"/>
      <c r="FC45" s="17">
        <v>39.9</v>
      </c>
      <c r="FD45" s="17">
        <v>0</v>
      </c>
      <c r="FE45" s="17">
        <v>28.7</v>
      </c>
      <c r="FF45" s="17">
        <v>3.3</v>
      </c>
      <c r="FG45" s="17">
        <v>13.5</v>
      </c>
      <c r="FH45" s="17"/>
      <c r="FI45" s="17"/>
      <c r="FJ45" s="17">
        <v>6372.53</v>
      </c>
      <c r="FK45" s="15"/>
      <c r="FL45" s="17">
        <v>18.303280000000001</v>
      </c>
      <c r="FM45" s="17">
        <v>6.8879999999999999</v>
      </c>
      <c r="FN45" s="17"/>
      <c r="FO45" s="17">
        <v>13.2</v>
      </c>
      <c r="FP45" s="17"/>
      <c r="FQ45" s="17">
        <v>9.4416600000000006</v>
      </c>
      <c r="FR45" s="17">
        <v>10.8</v>
      </c>
      <c r="FS45" s="17">
        <v>15.3</v>
      </c>
      <c r="FT45" s="17">
        <v>73.932940000000002</v>
      </c>
    </row>
    <row r="46" spans="1:176" ht="24" customHeight="1" x14ac:dyDescent="0.3">
      <c r="A46" s="16" t="s">
        <v>62</v>
      </c>
      <c r="B46" s="16" t="s">
        <v>767</v>
      </c>
      <c r="C46" s="17"/>
      <c r="D46" s="17"/>
      <c r="E46" s="17">
        <v>647.29999999999995</v>
      </c>
      <c r="F46" s="17">
        <v>216.3</v>
      </c>
      <c r="G46" s="17"/>
      <c r="H46" s="17"/>
      <c r="I46" s="17">
        <v>90</v>
      </c>
      <c r="J46" s="17">
        <v>227.8</v>
      </c>
      <c r="K46" s="17">
        <v>0</v>
      </c>
      <c r="L46" s="17"/>
      <c r="M46" s="17">
        <v>140.9</v>
      </c>
      <c r="N46" s="17">
        <v>141.30000000000001</v>
      </c>
      <c r="O46" s="17">
        <v>141.1</v>
      </c>
      <c r="P46" s="17">
        <v>243.7</v>
      </c>
      <c r="Q46" s="17"/>
      <c r="R46" s="17"/>
      <c r="S46" s="17">
        <v>561.1</v>
      </c>
      <c r="T46" s="17">
        <v>10.5</v>
      </c>
      <c r="U46" s="17"/>
      <c r="V46" s="17"/>
      <c r="W46" s="17"/>
      <c r="X46" s="17"/>
      <c r="Y46" s="17">
        <v>167.1</v>
      </c>
      <c r="Z46" s="17">
        <v>8.3000000000000007</v>
      </c>
      <c r="AA46" s="17">
        <v>3.1</v>
      </c>
      <c r="AB46" s="17">
        <v>3.4</v>
      </c>
      <c r="AC46" s="17">
        <v>6.6</v>
      </c>
      <c r="AD46" s="17">
        <v>10.199999999999999</v>
      </c>
      <c r="AE46" s="17">
        <v>143.4</v>
      </c>
      <c r="AF46" s="17">
        <v>7.6</v>
      </c>
      <c r="AG46" s="17"/>
      <c r="AH46" s="17"/>
      <c r="AI46" s="17"/>
      <c r="AJ46" s="17">
        <v>111</v>
      </c>
      <c r="AK46" s="17">
        <v>223.5</v>
      </c>
      <c r="AL46" s="17"/>
      <c r="AM46" s="17"/>
      <c r="AN46" s="17"/>
      <c r="AO46" s="17">
        <v>6.4</v>
      </c>
      <c r="AP46" s="17">
        <v>455.2</v>
      </c>
      <c r="AQ46" s="17">
        <v>82</v>
      </c>
      <c r="AR46" s="17">
        <v>149</v>
      </c>
      <c r="AS46" s="17">
        <v>42.2</v>
      </c>
      <c r="AT46" s="17">
        <v>18.7</v>
      </c>
      <c r="AU46" s="17">
        <v>19.7</v>
      </c>
      <c r="AV46" s="17">
        <v>91</v>
      </c>
      <c r="AW46" s="17"/>
      <c r="AX46" s="17"/>
      <c r="AY46" s="17"/>
      <c r="AZ46" s="17">
        <v>104.5</v>
      </c>
      <c r="BA46" s="17">
        <v>7.9</v>
      </c>
      <c r="BB46" s="17">
        <v>6</v>
      </c>
      <c r="BC46" s="17">
        <v>45</v>
      </c>
      <c r="BD46" s="17">
        <v>14.1</v>
      </c>
      <c r="BE46" s="17">
        <v>3.8</v>
      </c>
      <c r="BF46" s="17">
        <v>36.799999999999997</v>
      </c>
      <c r="BG46" s="17">
        <v>167.9</v>
      </c>
      <c r="BH46" s="17">
        <v>94.3</v>
      </c>
      <c r="BI46" s="17"/>
      <c r="BJ46" s="17"/>
      <c r="BK46" s="17">
        <v>46.5</v>
      </c>
      <c r="BL46" s="17">
        <v>0</v>
      </c>
      <c r="BM46" s="17"/>
      <c r="BN46" s="17"/>
      <c r="BO46" s="17">
        <v>86.4</v>
      </c>
      <c r="BP46" s="17">
        <v>56.1</v>
      </c>
      <c r="BQ46" s="17"/>
      <c r="BR46" s="17"/>
      <c r="BS46" s="17"/>
      <c r="BT46" s="17">
        <v>0</v>
      </c>
      <c r="BU46" s="17"/>
      <c r="BV46" s="17"/>
      <c r="BW46" s="17"/>
      <c r="BX46" s="17"/>
      <c r="BY46" s="17"/>
      <c r="BZ46" s="17"/>
      <c r="CA46" s="17"/>
      <c r="CB46" s="17">
        <v>4.7</v>
      </c>
      <c r="CC46" s="17">
        <v>266.3</v>
      </c>
      <c r="CD46" s="17">
        <v>130.80000000000001</v>
      </c>
      <c r="CE46" s="17">
        <v>62</v>
      </c>
      <c r="CF46" s="17">
        <v>77.2</v>
      </c>
      <c r="CG46" s="17">
        <v>30.2</v>
      </c>
      <c r="CH46" s="17">
        <v>0</v>
      </c>
      <c r="CI46" s="17"/>
      <c r="CJ46" s="17"/>
      <c r="CK46" s="17">
        <v>131.6</v>
      </c>
      <c r="CL46" s="17">
        <v>131.19999999999999</v>
      </c>
      <c r="CM46" s="17">
        <v>130.6</v>
      </c>
      <c r="CN46" s="17">
        <v>0</v>
      </c>
      <c r="CO46" s="17"/>
      <c r="CP46" s="17"/>
      <c r="CQ46" s="17"/>
      <c r="CR46" s="17"/>
      <c r="CS46" s="17"/>
      <c r="CT46" s="17"/>
      <c r="CU46" s="17">
        <v>0</v>
      </c>
      <c r="CV46" s="17">
        <v>110.6</v>
      </c>
      <c r="CW46" s="17">
        <v>0</v>
      </c>
      <c r="CX46" s="17">
        <v>15.2</v>
      </c>
      <c r="CY46" s="17">
        <v>0</v>
      </c>
      <c r="CZ46" s="17">
        <v>0</v>
      </c>
      <c r="DA46" s="17">
        <v>8</v>
      </c>
      <c r="DB46" s="17">
        <v>9.8000000000000007</v>
      </c>
      <c r="DC46" s="17">
        <v>5.5</v>
      </c>
      <c r="DD46" s="17">
        <v>1.2</v>
      </c>
      <c r="DE46" s="17">
        <v>3.2</v>
      </c>
      <c r="DF46" s="17">
        <v>4.9000000000000004</v>
      </c>
      <c r="DG46" s="17">
        <v>20.399999999999999</v>
      </c>
      <c r="DH46" s="17">
        <v>20</v>
      </c>
      <c r="DI46" s="17">
        <v>19</v>
      </c>
      <c r="DJ46" s="17">
        <v>3.7</v>
      </c>
      <c r="DK46" s="17">
        <v>9.3000000000000007</v>
      </c>
      <c r="DL46" s="17">
        <v>0</v>
      </c>
      <c r="DM46" s="17">
        <v>0</v>
      </c>
      <c r="DN46" s="17">
        <v>17.100000000000001</v>
      </c>
      <c r="DO46" s="17">
        <v>41.5</v>
      </c>
      <c r="DP46" s="17">
        <v>4.3</v>
      </c>
      <c r="DQ46" s="17">
        <v>2.4</v>
      </c>
      <c r="DR46" s="17">
        <v>2.4</v>
      </c>
      <c r="DS46" s="17"/>
      <c r="DT46" s="17">
        <v>0</v>
      </c>
      <c r="DU46" s="17">
        <v>3.3</v>
      </c>
      <c r="DV46" s="17">
        <v>20.3</v>
      </c>
      <c r="DW46" s="17">
        <v>3</v>
      </c>
      <c r="DX46" s="17"/>
      <c r="DY46" s="17">
        <v>19.899999999999999</v>
      </c>
      <c r="DZ46" s="17">
        <v>9.6</v>
      </c>
      <c r="EA46" s="17">
        <v>19.8</v>
      </c>
      <c r="EB46" s="17">
        <v>20.2</v>
      </c>
      <c r="EC46" s="17">
        <v>20</v>
      </c>
      <c r="ED46" s="17">
        <v>11.1</v>
      </c>
      <c r="EE46" s="17">
        <v>81.400000000000006</v>
      </c>
      <c r="EF46" s="17">
        <v>0</v>
      </c>
      <c r="EG46" s="17">
        <v>45.9</v>
      </c>
      <c r="EH46" s="17">
        <v>71.8</v>
      </c>
      <c r="EI46" s="17">
        <v>4.5</v>
      </c>
      <c r="EJ46" s="17">
        <v>1.1000000000000001</v>
      </c>
      <c r="EK46" s="17">
        <v>21</v>
      </c>
      <c r="EL46" s="17">
        <v>7</v>
      </c>
      <c r="EM46" s="17">
        <v>8.8000000000000007</v>
      </c>
      <c r="EN46" s="17">
        <v>20.399999999999999</v>
      </c>
      <c r="EO46" s="17">
        <v>20.399999999999999</v>
      </c>
      <c r="EP46" s="17">
        <v>20.2</v>
      </c>
      <c r="EQ46" s="17">
        <v>10.3</v>
      </c>
      <c r="ER46" s="17">
        <v>0</v>
      </c>
      <c r="ES46" s="17">
        <v>0</v>
      </c>
      <c r="ET46" s="17">
        <v>0</v>
      </c>
      <c r="EU46" s="17">
        <v>0.6</v>
      </c>
      <c r="EV46" s="17">
        <v>90.4</v>
      </c>
      <c r="EW46" s="17">
        <v>89.6</v>
      </c>
      <c r="EX46" s="17">
        <v>0</v>
      </c>
      <c r="EY46" s="17">
        <v>0</v>
      </c>
      <c r="EZ46" s="17">
        <v>8.1999999999999993</v>
      </c>
      <c r="FA46" s="17">
        <v>20</v>
      </c>
      <c r="FB46" s="17"/>
      <c r="FC46" s="17">
        <v>37.9</v>
      </c>
      <c r="FD46" s="17">
        <v>0</v>
      </c>
      <c r="FE46" s="17">
        <v>28.8</v>
      </c>
      <c r="FF46" s="17">
        <v>3.3</v>
      </c>
      <c r="FG46" s="17">
        <v>14</v>
      </c>
      <c r="FH46" s="17"/>
      <c r="FI46" s="17"/>
      <c r="FJ46" s="17">
        <v>6633.6</v>
      </c>
      <c r="FK46" s="15"/>
      <c r="FL46" s="17">
        <v>18.258710000000001</v>
      </c>
      <c r="FM46" s="17">
        <v>8.1229999999999993</v>
      </c>
      <c r="FN46" s="17"/>
      <c r="FO46" s="17">
        <v>13.2</v>
      </c>
      <c r="FP46" s="17"/>
      <c r="FQ46" s="17">
        <v>9.4420000000000002</v>
      </c>
      <c r="FR46" s="17">
        <v>10.8</v>
      </c>
      <c r="FS46" s="17">
        <v>15.4</v>
      </c>
      <c r="FT46" s="17">
        <v>75.223709999999997</v>
      </c>
    </row>
    <row r="47" spans="1:176" ht="24" customHeight="1" x14ac:dyDescent="0.3">
      <c r="A47" s="16" t="s">
        <v>62</v>
      </c>
      <c r="B47" s="16" t="s">
        <v>768</v>
      </c>
      <c r="C47" s="17"/>
      <c r="D47" s="17"/>
      <c r="E47" s="17">
        <v>648.1</v>
      </c>
      <c r="F47" s="17">
        <v>216.7</v>
      </c>
      <c r="G47" s="17"/>
      <c r="H47" s="17"/>
      <c r="I47" s="17">
        <v>90.3</v>
      </c>
      <c r="J47" s="17">
        <v>229</v>
      </c>
      <c r="K47" s="17">
        <v>0</v>
      </c>
      <c r="L47" s="17"/>
      <c r="M47" s="17">
        <v>174.4</v>
      </c>
      <c r="N47" s="17">
        <v>173.9</v>
      </c>
      <c r="O47" s="17">
        <v>174.3</v>
      </c>
      <c r="P47" s="17">
        <v>274.2</v>
      </c>
      <c r="Q47" s="17"/>
      <c r="R47" s="17"/>
      <c r="S47" s="17">
        <v>557.70000000000005</v>
      </c>
      <c r="T47" s="17">
        <v>10.4</v>
      </c>
      <c r="U47" s="17"/>
      <c r="V47" s="17"/>
      <c r="W47" s="17"/>
      <c r="X47" s="17"/>
      <c r="Y47" s="17">
        <v>167.3</v>
      </c>
      <c r="Z47" s="17">
        <v>7.8</v>
      </c>
      <c r="AA47" s="17">
        <v>3.1</v>
      </c>
      <c r="AB47" s="17">
        <v>22.2</v>
      </c>
      <c r="AC47" s="17">
        <v>6.6</v>
      </c>
      <c r="AD47" s="17">
        <v>10.199999999999999</v>
      </c>
      <c r="AE47" s="17">
        <v>143.1</v>
      </c>
      <c r="AF47" s="17">
        <v>7.6</v>
      </c>
      <c r="AG47" s="17"/>
      <c r="AH47" s="17"/>
      <c r="AI47" s="17"/>
      <c r="AJ47" s="17">
        <v>111</v>
      </c>
      <c r="AK47" s="17">
        <v>222.5</v>
      </c>
      <c r="AL47" s="17"/>
      <c r="AM47" s="17"/>
      <c r="AN47" s="17"/>
      <c r="AO47" s="17">
        <v>6.4</v>
      </c>
      <c r="AP47" s="17">
        <v>468.3</v>
      </c>
      <c r="AQ47" s="17">
        <v>82</v>
      </c>
      <c r="AR47" s="17">
        <v>149.19999999999999</v>
      </c>
      <c r="AS47" s="17">
        <v>42.2</v>
      </c>
      <c r="AT47" s="17">
        <v>18.5</v>
      </c>
      <c r="AU47" s="17">
        <v>19.7</v>
      </c>
      <c r="AV47" s="17">
        <v>90.4</v>
      </c>
      <c r="AW47" s="17"/>
      <c r="AX47" s="17"/>
      <c r="AY47" s="17"/>
      <c r="AZ47" s="17">
        <v>109</v>
      </c>
      <c r="BA47" s="17">
        <v>7.5</v>
      </c>
      <c r="BB47" s="17">
        <v>5.9</v>
      </c>
      <c r="BC47" s="17">
        <v>45.2</v>
      </c>
      <c r="BD47" s="17">
        <v>18.2</v>
      </c>
      <c r="BE47" s="17">
        <v>3.8</v>
      </c>
      <c r="BF47" s="17">
        <v>38</v>
      </c>
      <c r="BG47" s="17">
        <v>174.5</v>
      </c>
      <c r="BH47" s="17">
        <v>94.3</v>
      </c>
      <c r="BI47" s="17"/>
      <c r="BJ47" s="17"/>
      <c r="BK47" s="17">
        <v>46.4</v>
      </c>
      <c r="BL47" s="17">
        <v>0</v>
      </c>
      <c r="BM47" s="17"/>
      <c r="BN47" s="17"/>
      <c r="BO47" s="17">
        <v>86.6</v>
      </c>
      <c r="BP47" s="17">
        <v>147.9</v>
      </c>
      <c r="BQ47" s="17"/>
      <c r="BR47" s="17"/>
      <c r="BS47" s="17"/>
      <c r="BT47" s="17">
        <v>75.5</v>
      </c>
      <c r="BU47" s="17"/>
      <c r="BV47" s="17"/>
      <c r="BW47" s="17"/>
      <c r="BX47" s="17"/>
      <c r="BY47" s="17"/>
      <c r="BZ47" s="17"/>
      <c r="CA47" s="17"/>
      <c r="CB47" s="17">
        <v>4.7</v>
      </c>
      <c r="CC47" s="17">
        <v>266.8</v>
      </c>
      <c r="CD47" s="17">
        <v>134.19999999999999</v>
      </c>
      <c r="CE47" s="17">
        <v>65.3</v>
      </c>
      <c r="CF47" s="17">
        <v>81.5</v>
      </c>
      <c r="CG47" s="17">
        <v>30.4</v>
      </c>
      <c r="CH47" s="17">
        <v>0</v>
      </c>
      <c r="CI47" s="17"/>
      <c r="CJ47" s="17"/>
      <c r="CK47" s="17">
        <v>142.4</v>
      </c>
      <c r="CL47" s="17">
        <v>145.9</v>
      </c>
      <c r="CM47" s="17">
        <v>147.6</v>
      </c>
      <c r="CN47" s="17">
        <v>186.4</v>
      </c>
      <c r="CO47" s="17"/>
      <c r="CP47" s="17"/>
      <c r="CQ47" s="17"/>
      <c r="CR47" s="17"/>
      <c r="CS47" s="17"/>
      <c r="CT47" s="17"/>
      <c r="CU47" s="17">
        <v>0</v>
      </c>
      <c r="CV47" s="17">
        <v>100.7</v>
      </c>
      <c r="CW47" s="17">
        <v>0</v>
      </c>
      <c r="CX47" s="17">
        <v>15.2</v>
      </c>
      <c r="CY47" s="17">
        <v>0</v>
      </c>
      <c r="CZ47" s="17">
        <v>0</v>
      </c>
      <c r="DA47" s="17">
        <v>8</v>
      </c>
      <c r="DB47" s="17">
        <v>9.9</v>
      </c>
      <c r="DC47" s="17">
        <v>5.5</v>
      </c>
      <c r="DD47" s="17">
        <v>1.2</v>
      </c>
      <c r="DE47" s="17">
        <v>3.3</v>
      </c>
      <c r="DF47" s="17">
        <v>4.8</v>
      </c>
      <c r="DG47" s="17">
        <v>20.5</v>
      </c>
      <c r="DH47" s="17">
        <v>20</v>
      </c>
      <c r="DI47" s="17">
        <v>19</v>
      </c>
      <c r="DJ47" s="17">
        <v>3.7</v>
      </c>
      <c r="DK47" s="17">
        <v>9.3000000000000007</v>
      </c>
      <c r="DL47" s="17">
        <v>0</v>
      </c>
      <c r="DM47" s="17">
        <v>0</v>
      </c>
      <c r="DN47" s="17">
        <v>15.5</v>
      </c>
      <c r="DO47" s="17">
        <v>39.1</v>
      </c>
      <c r="DP47" s="17">
        <v>4.4000000000000004</v>
      </c>
      <c r="DQ47" s="17">
        <v>2.4</v>
      </c>
      <c r="DR47" s="17">
        <v>2.4</v>
      </c>
      <c r="DS47" s="17"/>
      <c r="DT47" s="17">
        <v>0</v>
      </c>
      <c r="DU47" s="17">
        <v>3.3</v>
      </c>
      <c r="DV47" s="17">
        <v>20.3</v>
      </c>
      <c r="DW47" s="17">
        <v>3</v>
      </c>
      <c r="DX47" s="17"/>
      <c r="DY47" s="17">
        <v>19.8</v>
      </c>
      <c r="DZ47" s="17">
        <v>9.6</v>
      </c>
      <c r="EA47" s="17">
        <v>19.8</v>
      </c>
      <c r="EB47" s="17">
        <v>20.3</v>
      </c>
      <c r="EC47" s="17">
        <v>20</v>
      </c>
      <c r="ED47" s="17">
        <v>10.3</v>
      </c>
      <c r="EE47" s="17">
        <v>80.099999999999994</v>
      </c>
      <c r="EF47" s="17">
        <v>0</v>
      </c>
      <c r="EG47" s="17">
        <v>36.9</v>
      </c>
      <c r="EH47" s="17">
        <v>58.9</v>
      </c>
      <c r="EI47" s="17">
        <v>5.7</v>
      </c>
      <c r="EJ47" s="17">
        <v>1.4</v>
      </c>
      <c r="EK47" s="17">
        <v>21</v>
      </c>
      <c r="EL47" s="17">
        <v>7</v>
      </c>
      <c r="EM47" s="17">
        <v>8.8000000000000007</v>
      </c>
      <c r="EN47" s="17">
        <v>20.399999999999999</v>
      </c>
      <c r="EO47" s="17">
        <v>20.399999999999999</v>
      </c>
      <c r="EP47" s="17">
        <v>20.2</v>
      </c>
      <c r="EQ47" s="17">
        <v>13.6</v>
      </c>
      <c r="ER47" s="17">
        <v>0</v>
      </c>
      <c r="ES47" s="17">
        <v>0</v>
      </c>
      <c r="ET47" s="17">
        <v>0</v>
      </c>
      <c r="EU47" s="17">
        <v>0.6</v>
      </c>
      <c r="EV47" s="17">
        <v>62.5</v>
      </c>
      <c r="EW47" s="17">
        <v>60.4</v>
      </c>
      <c r="EX47" s="17">
        <v>0</v>
      </c>
      <c r="EY47" s="17">
        <v>0</v>
      </c>
      <c r="EZ47" s="17">
        <v>8.1999999999999993</v>
      </c>
      <c r="FA47" s="17">
        <v>20.2</v>
      </c>
      <c r="FB47" s="17"/>
      <c r="FC47" s="17">
        <v>37.799999999999997</v>
      </c>
      <c r="FD47" s="17">
        <v>0</v>
      </c>
      <c r="FE47" s="17">
        <v>29</v>
      </c>
      <c r="FF47" s="17">
        <v>3.4</v>
      </c>
      <c r="FG47" s="17">
        <v>16</v>
      </c>
      <c r="FH47" s="17"/>
      <c r="FI47" s="17"/>
      <c r="FJ47" s="17">
        <v>7128.9</v>
      </c>
      <c r="FK47" s="15"/>
      <c r="FL47" s="17">
        <v>18.24173</v>
      </c>
      <c r="FM47" s="17">
        <v>8.0719999999999992</v>
      </c>
      <c r="FN47" s="17"/>
      <c r="FO47" s="17">
        <v>13.2</v>
      </c>
      <c r="FP47" s="17"/>
      <c r="FQ47" s="17">
        <v>9.4420400000000004</v>
      </c>
      <c r="FR47" s="17">
        <v>10.8</v>
      </c>
      <c r="FS47" s="17">
        <v>15.3</v>
      </c>
      <c r="FT47" s="17">
        <v>75.055769999999995</v>
      </c>
    </row>
    <row r="48" spans="1:176" ht="24" customHeight="1" x14ac:dyDescent="0.3">
      <c r="A48" s="16" t="s">
        <v>62</v>
      </c>
      <c r="B48" s="16" t="s">
        <v>769</v>
      </c>
      <c r="C48" s="17"/>
      <c r="D48" s="17"/>
      <c r="E48" s="17">
        <v>648</v>
      </c>
      <c r="F48" s="17">
        <v>215.9</v>
      </c>
      <c r="G48" s="17"/>
      <c r="H48" s="17"/>
      <c r="I48" s="17">
        <v>90.3</v>
      </c>
      <c r="J48" s="17">
        <v>229.1</v>
      </c>
      <c r="K48" s="17">
        <v>80.400000000000006</v>
      </c>
      <c r="L48" s="17"/>
      <c r="M48" s="17">
        <v>143.6</v>
      </c>
      <c r="N48" s="17">
        <v>143.5</v>
      </c>
      <c r="O48" s="17">
        <v>143.19999999999999</v>
      </c>
      <c r="P48" s="17">
        <v>246.2</v>
      </c>
      <c r="Q48" s="17"/>
      <c r="R48" s="17"/>
      <c r="S48" s="17">
        <v>560</v>
      </c>
      <c r="T48" s="17">
        <v>10.5</v>
      </c>
      <c r="U48" s="17"/>
      <c r="V48" s="17"/>
      <c r="W48" s="17"/>
      <c r="X48" s="17"/>
      <c r="Y48" s="17">
        <v>167</v>
      </c>
      <c r="Z48" s="17">
        <v>7.9</v>
      </c>
      <c r="AA48" s="17">
        <v>3.4</v>
      </c>
      <c r="AB48" s="17">
        <v>22.1</v>
      </c>
      <c r="AC48" s="17">
        <v>6.6</v>
      </c>
      <c r="AD48" s="17">
        <v>10.199999999999999</v>
      </c>
      <c r="AE48" s="17">
        <v>143</v>
      </c>
      <c r="AF48" s="17">
        <v>7.6</v>
      </c>
      <c r="AG48" s="17"/>
      <c r="AH48" s="17"/>
      <c r="AI48" s="17"/>
      <c r="AJ48" s="17">
        <v>111</v>
      </c>
      <c r="AK48" s="17">
        <v>222.1</v>
      </c>
      <c r="AL48" s="17"/>
      <c r="AM48" s="17"/>
      <c r="AN48" s="17"/>
      <c r="AO48" s="17">
        <v>6.5</v>
      </c>
      <c r="AP48" s="17">
        <v>464.2</v>
      </c>
      <c r="AQ48" s="17">
        <v>82</v>
      </c>
      <c r="AR48" s="17">
        <v>150.69999999999999</v>
      </c>
      <c r="AS48" s="17">
        <v>42.2</v>
      </c>
      <c r="AT48" s="17">
        <v>18.5</v>
      </c>
      <c r="AU48" s="17">
        <v>19.7</v>
      </c>
      <c r="AV48" s="17">
        <v>91.2</v>
      </c>
      <c r="AW48" s="17"/>
      <c r="AX48" s="17"/>
      <c r="AY48" s="17"/>
      <c r="AZ48" s="17">
        <v>109.8</v>
      </c>
      <c r="BA48" s="17">
        <v>7.3</v>
      </c>
      <c r="BB48" s="17">
        <v>6</v>
      </c>
      <c r="BC48" s="17">
        <v>46</v>
      </c>
      <c r="BD48" s="17">
        <v>17</v>
      </c>
      <c r="BE48" s="17">
        <v>3.8</v>
      </c>
      <c r="BF48" s="17">
        <v>39.299999999999997</v>
      </c>
      <c r="BG48" s="17">
        <v>174.9</v>
      </c>
      <c r="BH48" s="17">
        <v>94.5</v>
      </c>
      <c r="BI48" s="17"/>
      <c r="BJ48" s="17"/>
      <c r="BK48" s="17">
        <v>47.3</v>
      </c>
      <c r="BL48" s="17">
        <v>0</v>
      </c>
      <c r="BM48" s="17"/>
      <c r="BN48" s="17"/>
      <c r="BO48" s="17">
        <v>86.6</v>
      </c>
      <c r="BP48" s="17">
        <v>170.5</v>
      </c>
      <c r="BQ48" s="17"/>
      <c r="BR48" s="17"/>
      <c r="BS48" s="17"/>
      <c r="BT48" s="17">
        <v>74.7</v>
      </c>
      <c r="BU48" s="17"/>
      <c r="BV48" s="17"/>
      <c r="BW48" s="17"/>
      <c r="BX48" s="17"/>
      <c r="BY48" s="17"/>
      <c r="BZ48" s="17"/>
      <c r="CA48" s="17"/>
      <c r="CB48" s="17">
        <v>4.7</v>
      </c>
      <c r="CC48" s="17">
        <v>264.60000000000002</v>
      </c>
      <c r="CD48" s="17">
        <v>134.5</v>
      </c>
      <c r="CE48" s="17">
        <v>66.400000000000006</v>
      </c>
      <c r="CF48" s="17">
        <v>81.5</v>
      </c>
      <c r="CG48" s="17">
        <v>30.5</v>
      </c>
      <c r="CH48" s="17">
        <v>0</v>
      </c>
      <c r="CI48" s="17"/>
      <c r="CJ48" s="17"/>
      <c r="CK48" s="17">
        <v>143.19999999999999</v>
      </c>
      <c r="CL48" s="17">
        <v>145.69999999999999</v>
      </c>
      <c r="CM48" s="17">
        <v>167.9</v>
      </c>
      <c r="CN48" s="17">
        <v>185.9</v>
      </c>
      <c r="CO48" s="17"/>
      <c r="CP48" s="17"/>
      <c r="CQ48" s="17"/>
      <c r="CR48" s="17"/>
      <c r="CS48" s="17"/>
      <c r="CT48" s="17"/>
      <c r="CU48" s="17">
        <v>0</v>
      </c>
      <c r="CV48" s="17">
        <v>109.3</v>
      </c>
      <c r="CW48" s="17">
        <v>0</v>
      </c>
      <c r="CX48" s="17">
        <v>16.3</v>
      </c>
      <c r="CY48" s="17">
        <v>29.795000000000002</v>
      </c>
      <c r="CZ48" s="17">
        <v>0</v>
      </c>
      <c r="DA48" s="17">
        <v>8.5</v>
      </c>
      <c r="DB48" s="17">
        <v>9.9</v>
      </c>
      <c r="DC48" s="17">
        <v>5.5</v>
      </c>
      <c r="DD48" s="17">
        <v>1.2</v>
      </c>
      <c r="DE48" s="17">
        <v>3.3</v>
      </c>
      <c r="DF48" s="17">
        <v>4.9000000000000004</v>
      </c>
      <c r="DG48" s="17">
        <v>20.5</v>
      </c>
      <c r="DH48" s="17">
        <v>20</v>
      </c>
      <c r="DI48" s="17">
        <v>19</v>
      </c>
      <c r="DJ48" s="17">
        <v>3.6</v>
      </c>
      <c r="DK48" s="17">
        <v>9.3000000000000007</v>
      </c>
      <c r="DL48" s="17">
        <v>0</v>
      </c>
      <c r="DM48" s="17">
        <v>0</v>
      </c>
      <c r="DN48" s="17">
        <v>14.7</v>
      </c>
      <c r="DO48" s="17">
        <v>39</v>
      </c>
      <c r="DP48" s="17">
        <v>4.4000000000000004</v>
      </c>
      <c r="DQ48" s="17">
        <v>2.4</v>
      </c>
      <c r="DR48" s="17">
        <v>2.4</v>
      </c>
      <c r="DS48" s="17"/>
      <c r="DT48" s="17">
        <v>0</v>
      </c>
      <c r="DU48" s="17">
        <v>3.3</v>
      </c>
      <c r="DV48" s="17">
        <v>20.3</v>
      </c>
      <c r="DW48" s="17">
        <v>3</v>
      </c>
      <c r="DX48" s="17"/>
      <c r="DY48" s="17">
        <v>19.8</v>
      </c>
      <c r="DZ48" s="17">
        <v>9.6</v>
      </c>
      <c r="EA48" s="17">
        <v>19.8</v>
      </c>
      <c r="EB48" s="17">
        <v>20.2</v>
      </c>
      <c r="EC48" s="17">
        <v>20</v>
      </c>
      <c r="ED48" s="17">
        <v>12.1</v>
      </c>
      <c r="EE48" s="17">
        <v>75.5</v>
      </c>
      <c r="EF48" s="17">
        <v>0</v>
      </c>
      <c r="EG48" s="17">
        <v>23.2</v>
      </c>
      <c r="EH48" s="17">
        <v>51.9</v>
      </c>
      <c r="EI48" s="17">
        <v>2.1</v>
      </c>
      <c r="EJ48" s="17">
        <v>0.4</v>
      </c>
      <c r="EK48" s="17">
        <v>20.9</v>
      </c>
      <c r="EL48" s="17">
        <v>6.8</v>
      </c>
      <c r="EM48" s="17">
        <v>8.6999999999999993</v>
      </c>
      <c r="EN48" s="17">
        <v>20.399999999999999</v>
      </c>
      <c r="EO48" s="17">
        <v>20.399999999999999</v>
      </c>
      <c r="EP48" s="17">
        <v>20.2</v>
      </c>
      <c r="EQ48" s="17">
        <v>13.6</v>
      </c>
      <c r="ER48" s="17">
        <v>0</v>
      </c>
      <c r="ES48" s="17">
        <v>0</v>
      </c>
      <c r="ET48" s="17">
        <v>0</v>
      </c>
      <c r="EU48" s="17">
        <v>0.6</v>
      </c>
      <c r="EV48" s="17">
        <v>42.6</v>
      </c>
      <c r="EW48" s="17">
        <v>36</v>
      </c>
      <c r="EX48" s="17">
        <v>0</v>
      </c>
      <c r="EY48" s="17">
        <v>0</v>
      </c>
      <c r="EZ48" s="17">
        <v>8.1999999999999993</v>
      </c>
      <c r="FA48" s="17">
        <v>20</v>
      </c>
      <c r="FB48" s="17"/>
      <c r="FC48" s="17">
        <v>37.9</v>
      </c>
      <c r="FD48" s="17">
        <v>0</v>
      </c>
      <c r="FE48" s="17">
        <v>29</v>
      </c>
      <c r="FF48" s="17">
        <v>3.4</v>
      </c>
      <c r="FG48" s="17">
        <v>14.2</v>
      </c>
      <c r="FH48" s="17"/>
      <c r="FI48" s="17"/>
      <c r="FJ48" s="17">
        <v>7097.2950000000001</v>
      </c>
      <c r="FK48" s="15"/>
      <c r="FL48" s="17">
        <v>18.247810000000001</v>
      </c>
      <c r="FM48" s="17">
        <v>8.06</v>
      </c>
      <c r="FN48" s="17"/>
      <c r="FO48" s="17">
        <v>13.2</v>
      </c>
      <c r="FP48" s="17"/>
      <c r="FQ48" s="17">
        <v>9.4416100000000007</v>
      </c>
      <c r="FR48" s="17">
        <v>10.9</v>
      </c>
      <c r="FS48" s="17">
        <v>15.3</v>
      </c>
      <c r="FT48" s="17">
        <v>75.149420000000006</v>
      </c>
    </row>
    <row r="49" spans="1:176" ht="24" customHeight="1" x14ac:dyDescent="0.3">
      <c r="A49" s="16" t="s">
        <v>62</v>
      </c>
      <c r="B49" s="16" t="s">
        <v>770</v>
      </c>
      <c r="C49" s="17"/>
      <c r="D49" s="17"/>
      <c r="E49" s="17">
        <v>646.29999999999995</v>
      </c>
      <c r="F49" s="17">
        <v>215.8</v>
      </c>
      <c r="G49" s="17"/>
      <c r="H49" s="17"/>
      <c r="I49" s="17">
        <v>89</v>
      </c>
      <c r="J49" s="17">
        <v>227.7</v>
      </c>
      <c r="K49" s="17">
        <v>81</v>
      </c>
      <c r="L49" s="17"/>
      <c r="M49" s="17">
        <v>136.4</v>
      </c>
      <c r="N49" s="17">
        <v>136.4</v>
      </c>
      <c r="O49" s="17">
        <v>136.6</v>
      </c>
      <c r="P49" s="17">
        <v>234.8</v>
      </c>
      <c r="Q49" s="17"/>
      <c r="R49" s="17"/>
      <c r="S49" s="17">
        <v>559.79999999999995</v>
      </c>
      <c r="T49" s="17">
        <v>10.199999999999999</v>
      </c>
      <c r="U49" s="17"/>
      <c r="V49" s="17"/>
      <c r="W49" s="17"/>
      <c r="X49" s="17"/>
      <c r="Y49" s="17">
        <v>160.9</v>
      </c>
      <c r="Z49" s="17">
        <v>7.5</v>
      </c>
      <c r="AA49" s="17">
        <v>3.2</v>
      </c>
      <c r="AB49" s="17">
        <v>22.2</v>
      </c>
      <c r="AC49" s="17">
        <v>6.6</v>
      </c>
      <c r="AD49" s="17">
        <v>10.199999999999999</v>
      </c>
      <c r="AE49" s="17">
        <v>142.80000000000001</v>
      </c>
      <c r="AF49" s="17">
        <v>7.6</v>
      </c>
      <c r="AG49" s="17"/>
      <c r="AH49" s="17"/>
      <c r="AI49" s="17"/>
      <c r="AJ49" s="17">
        <v>110.4</v>
      </c>
      <c r="AK49" s="17">
        <v>222.8</v>
      </c>
      <c r="AL49" s="17"/>
      <c r="AM49" s="17"/>
      <c r="AN49" s="17"/>
      <c r="AO49" s="17">
        <v>6.5</v>
      </c>
      <c r="AP49" s="17">
        <v>460.7</v>
      </c>
      <c r="AQ49" s="17">
        <v>82</v>
      </c>
      <c r="AR49" s="17">
        <v>147.69999999999999</v>
      </c>
      <c r="AS49" s="17">
        <v>42.2</v>
      </c>
      <c r="AT49" s="17">
        <v>18.5</v>
      </c>
      <c r="AU49" s="17">
        <v>19.7</v>
      </c>
      <c r="AV49" s="17">
        <v>91.2</v>
      </c>
      <c r="AW49" s="17"/>
      <c r="AX49" s="17"/>
      <c r="AY49" s="17"/>
      <c r="AZ49" s="17">
        <v>108.6</v>
      </c>
      <c r="BA49" s="17">
        <v>7.3</v>
      </c>
      <c r="BB49" s="17">
        <v>6</v>
      </c>
      <c r="BC49" s="17">
        <v>44.7</v>
      </c>
      <c r="BD49" s="17">
        <v>16.600000000000001</v>
      </c>
      <c r="BE49" s="17">
        <v>3.8</v>
      </c>
      <c r="BF49" s="17">
        <v>38.4</v>
      </c>
      <c r="BG49" s="17">
        <v>173.3</v>
      </c>
      <c r="BH49" s="17">
        <v>93.6</v>
      </c>
      <c r="BI49" s="17"/>
      <c r="BJ49" s="17"/>
      <c r="BK49" s="17">
        <v>47.5</v>
      </c>
      <c r="BL49" s="17">
        <v>0</v>
      </c>
      <c r="BM49" s="17"/>
      <c r="BN49" s="17"/>
      <c r="BO49" s="17">
        <v>85.8</v>
      </c>
      <c r="BP49" s="17">
        <v>172.4</v>
      </c>
      <c r="BQ49" s="17"/>
      <c r="BR49" s="17"/>
      <c r="BS49" s="17"/>
      <c r="BT49" s="17">
        <v>74.8</v>
      </c>
      <c r="BU49" s="17"/>
      <c r="BV49" s="17"/>
      <c r="BW49" s="17"/>
      <c r="BX49" s="17"/>
      <c r="BY49" s="17"/>
      <c r="BZ49" s="17"/>
      <c r="CA49" s="17"/>
      <c r="CB49" s="17">
        <v>4.7</v>
      </c>
      <c r="CC49" s="17">
        <v>250.6</v>
      </c>
      <c r="CD49" s="17">
        <v>132.1</v>
      </c>
      <c r="CE49" s="17">
        <v>66.400000000000006</v>
      </c>
      <c r="CF49" s="17">
        <v>81.099999999999994</v>
      </c>
      <c r="CG49" s="17">
        <v>29.9</v>
      </c>
      <c r="CH49" s="17">
        <v>106.6</v>
      </c>
      <c r="CI49" s="17"/>
      <c r="CJ49" s="17"/>
      <c r="CK49" s="17">
        <v>143.80000000000001</v>
      </c>
      <c r="CL49" s="17">
        <v>146.19999999999999</v>
      </c>
      <c r="CM49" s="17">
        <v>168.6</v>
      </c>
      <c r="CN49" s="17">
        <v>184.9</v>
      </c>
      <c r="CO49" s="17"/>
      <c r="CP49" s="17"/>
      <c r="CQ49" s="17"/>
      <c r="CR49" s="17"/>
      <c r="CS49" s="17"/>
      <c r="CT49" s="17"/>
      <c r="CU49" s="17">
        <v>0</v>
      </c>
      <c r="CV49" s="17">
        <v>111.7</v>
      </c>
      <c r="CW49" s="17">
        <v>0</v>
      </c>
      <c r="CX49" s="17">
        <v>16.2</v>
      </c>
      <c r="CY49" s="17">
        <v>27.411999999999999</v>
      </c>
      <c r="CZ49" s="17">
        <v>0</v>
      </c>
      <c r="DA49" s="17">
        <v>8</v>
      </c>
      <c r="DB49" s="17">
        <v>9.9</v>
      </c>
      <c r="DC49" s="17">
        <v>5.5</v>
      </c>
      <c r="DD49" s="17">
        <v>1.2</v>
      </c>
      <c r="DE49" s="17">
        <v>3.3</v>
      </c>
      <c r="DF49" s="17">
        <v>4.9000000000000004</v>
      </c>
      <c r="DG49" s="17">
        <v>20.2</v>
      </c>
      <c r="DH49" s="17">
        <v>20</v>
      </c>
      <c r="DI49" s="17">
        <v>19</v>
      </c>
      <c r="DJ49" s="17">
        <v>3.6</v>
      </c>
      <c r="DK49" s="17">
        <v>9.3000000000000007</v>
      </c>
      <c r="DL49" s="17">
        <v>0</v>
      </c>
      <c r="DM49" s="17">
        <v>0</v>
      </c>
      <c r="DN49" s="17">
        <v>17.3</v>
      </c>
      <c r="DO49" s="17">
        <v>41.9</v>
      </c>
      <c r="DP49" s="17">
        <v>4.4000000000000004</v>
      </c>
      <c r="DQ49" s="17">
        <v>2.4</v>
      </c>
      <c r="DR49" s="17">
        <v>2.4</v>
      </c>
      <c r="DS49" s="17"/>
      <c r="DT49" s="17">
        <v>0</v>
      </c>
      <c r="DU49" s="17">
        <v>3.3</v>
      </c>
      <c r="DV49" s="17">
        <v>20.3</v>
      </c>
      <c r="DW49" s="17">
        <v>3</v>
      </c>
      <c r="DX49" s="17"/>
      <c r="DY49" s="17">
        <v>19.8</v>
      </c>
      <c r="DZ49" s="17">
        <v>9.6</v>
      </c>
      <c r="EA49" s="17">
        <v>19.8</v>
      </c>
      <c r="EB49" s="17">
        <v>20.2</v>
      </c>
      <c r="EC49" s="17">
        <v>20</v>
      </c>
      <c r="ED49" s="17">
        <v>13</v>
      </c>
      <c r="EE49" s="17">
        <v>74.900000000000006</v>
      </c>
      <c r="EF49" s="17">
        <v>0</v>
      </c>
      <c r="EG49" s="17">
        <v>24.7</v>
      </c>
      <c r="EH49" s="17">
        <v>45.4</v>
      </c>
      <c r="EI49" s="17">
        <v>1.5</v>
      </c>
      <c r="EJ49" s="17">
        <v>0.4</v>
      </c>
      <c r="EK49" s="17">
        <v>20.9</v>
      </c>
      <c r="EL49" s="17">
        <v>6.9</v>
      </c>
      <c r="EM49" s="17">
        <v>8.8000000000000007</v>
      </c>
      <c r="EN49" s="17">
        <v>20.399999999999999</v>
      </c>
      <c r="EO49" s="17">
        <v>20.399999999999999</v>
      </c>
      <c r="EP49" s="17">
        <v>20.2</v>
      </c>
      <c r="EQ49" s="17">
        <v>13.2</v>
      </c>
      <c r="ER49" s="17">
        <v>0</v>
      </c>
      <c r="ES49" s="17">
        <v>0</v>
      </c>
      <c r="ET49" s="17">
        <v>0</v>
      </c>
      <c r="EU49" s="17">
        <v>0.6</v>
      </c>
      <c r="EV49" s="17">
        <v>31.3</v>
      </c>
      <c r="EW49" s="17">
        <v>27.4</v>
      </c>
      <c r="EX49" s="17">
        <v>0</v>
      </c>
      <c r="EY49" s="17">
        <v>0</v>
      </c>
      <c r="EZ49" s="17">
        <v>8.1999999999999993</v>
      </c>
      <c r="FA49" s="17">
        <v>20</v>
      </c>
      <c r="FB49" s="17"/>
      <c r="FC49" s="17">
        <v>37.700000000000003</v>
      </c>
      <c r="FD49" s="17">
        <v>0</v>
      </c>
      <c r="FE49" s="17">
        <v>28.9</v>
      </c>
      <c r="FF49" s="17">
        <v>3.4</v>
      </c>
      <c r="FG49" s="17">
        <v>14.9</v>
      </c>
      <c r="FH49" s="17"/>
      <c r="FI49" s="17"/>
      <c r="FJ49" s="17">
        <v>7112.1120000000001</v>
      </c>
      <c r="FK49" s="15"/>
      <c r="FL49" s="17">
        <v>18.251740000000002</v>
      </c>
      <c r="FM49" s="17">
        <v>8.0609999999999999</v>
      </c>
      <c r="FN49" s="17"/>
      <c r="FO49" s="17">
        <v>13.2</v>
      </c>
      <c r="FP49" s="17"/>
      <c r="FQ49" s="17">
        <v>9.4406700000000008</v>
      </c>
      <c r="FR49" s="17">
        <v>11</v>
      </c>
      <c r="FS49" s="17">
        <v>15.3</v>
      </c>
      <c r="FT49" s="17">
        <v>75.253410000000002</v>
      </c>
    </row>
    <row r="50" spans="1:176" ht="24" customHeight="1" x14ac:dyDescent="0.3">
      <c r="A50" s="18" t="s">
        <v>62</v>
      </c>
      <c r="B50" s="18" t="s">
        <v>771</v>
      </c>
      <c r="C50" s="19"/>
      <c r="D50" s="19"/>
      <c r="E50" s="19">
        <v>646.1</v>
      </c>
      <c r="F50" s="19">
        <v>215.7</v>
      </c>
      <c r="G50" s="19"/>
      <c r="H50" s="19"/>
      <c r="I50" s="19">
        <v>89.8</v>
      </c>
      <c r="J50" s="19">
        <v>228.1</v>
      </c>
      <c r="K50" s="19">
        <v>80</v>
      </c>
      <c r="L50" s="19"/>
      <c r="M50" s="19">
        <v>143.19999999999999</v>
      </c>
      <c r="N50" s="19">
        <v>143.1</v>
      </c>
      <c r="O50" s="19">
        <v>143.4</v>
      </c>
      <c r="P50" s="19">
        <v>241.3</v>
      </c>
      <c r="Q50" s="19"/>
      <c r="R50" s="19"/>
      <c r="S50" s="19">
        <v>558.5</v>
      </c>
      <c r="T50" s="19">
        <v>10.4</v>
      </c>
      <c r="U50" s="19"/>
      <c r="V50" s="19"/>
      <c r="W50" s="19"/>
      <c r="X50" s="19"/>
      <c r="Y50" s="19">
        <v>163.5</v>
      </c>
      <c r="Z50" s="19">
        <v>7.5</v>
      </c>
      <c r="AA50" s="19">
        <v>3.5</v>
      </c>
      <c r="AB50" s="19">
        <v>22.1</v>
      </c>
      <c r="AC50" s="19">
        <v>6.7</v>
      </c>
      <c r="AD50" s="19">
        <v>10.199999999999999</v>
      </c>
      <c r="AE50" s="19">
        <v>143</v>
      </c>
      <c r="AF50" s="19">
        <v>7.6</v>
      </c>
      <c r="AG50" s="19"/>
      <c r="AH50" s="19"/>
      <c r="AI50" s="19"/>
      <c r="AJ50" s="19">
        <v>110.7</v>
      </c>
      <c r="AK50" s="19">
        <v>223.2</v>
      </c>
      <c r="AL50" s="19"/>
      <c r="AM50" s="19"/>
      <c r="AN50" s="19"/>
      <c r="AO50" s="19">
        <v>6.5</v>
      </c>
      <c r="AP50" s="19">
        <v>458.9</v>
      </c>
      <c r="AQ50" s="19">
        <v>82.8</v>
      </c>
      <c r="AR50" s="19">
        <v>147.69999999999999</v>
      </c>
      <c r="AS50" s="19">
        <v>42.2</v>
      </c>
      <c r="AT50" s="19">
        <v>18.600000000000001</v>
      </c>
      <c r="AU50" s="19">
        <v>19.7</v>
      </c>
      <c r="AV50" s="19">
        <v>91.2</v>
      </c>
      <c r="AW50" s="19"/>
      <c r="AX50" s="19"/>
      <c r="AY50" s="19"/>
      <c r="AZ50" s="19">
        <v>108</v>
      </c>
      <c r="BA50" s="19">
        <v>7.3</v>
      </c>
      <c r="BB50" s="19">
        <v>5.9</v>
      </c>
      <c r="BC50" s="19">
        <v>45</v>
      </c>
      <c r="BD50" s="19">
        <v>17</v>
      </c>
      <c r="BE50" s="19">
        <v>3.8</v>
      </c>
      <c r="BF50" s="19">
        <v>38.5</v>
      </c>
      <c r="BG50" s="19">
        <v>173</v>
      </c>
      <c r="BH50" s="19">
        <v>93.5</v>
      </c>
      <c r="BI50" s="19"/>
      <c r="BJ50" s="19"/>
      <c r="BK50" s="19">
        <v>47.6</v>
      </c>
      <c r="BL50" s="19">
        <v>0</v>
      </c>
      <c r="BM50" s="19"/>
      <c r="BN50" s="19"/>
      <c r="BO50" s="19">
        <v>86.1</v>
      </c>
      <c r="BP50" s="19">
        <v>171.9</v>
      </c>
      <c r="BQ50" s="19"/>
      <c r="BR50" s="19"/>
      <c r="BS50" s="19"/>
      <c r="BT50" s="19">
        <v>74.099999999999994</v>
      </c>
      <c r="BU50" s="19"/>
      <c r="BV50" s="19"/>
      <c r="BW50" s="19"/>
      <c r="BX50" s="19"/>
      <c r="BY50" s="19"/>
      <c r="BZ50" s="19"/>
      <c r="CA50" s="19"/>
      <c r="CB50" s="19">
        <v>4.7</v>
      </c>
      <c r="CC50" s="19">
        <v>260.2</v>
      </c>
      <c r="CD50" s="19">
        <v>132.4</v>
      </c>
      <c r="CE50" s="19">
        <v>66.8</v>
      </c>
      <c r="CF50" s="19">
        <v>81.3</v>
      </c>
      <c r="CG50" s="19">
        <v>30.6</v>
      </c>
      <c r="CH50" s="19">
        <v>64.7</v>
      </c>
      <c r="CI50" s="19"/>
      <c r="CJ50" s="19"/>
      <c r="CK50" s="19">
        <v>143.80000000000001</v>
      </c>
      <c r="CL50" s="19">
        <v>146.1</v>
      </c>
      <c r="CM50" s="19">
        <v>167.4</v>
      </c>
      <c r="CN50" s="19">
        <v>183.5</v>
      </c>
      <c r="CO50" s="19"/>
      <c r="CP50" s="19"/>
      <c r="CQ50" s="19"/>
      <c r="CR50" s="19"/>
      <c r="CS50" s="19"/>
      <c r="CT50" s="19"/>
      <c r="CU50" s="19">
        <v>0</v>
      </c>
      <c r="CV50" s="19">
        <v>112.1</v>
      </c>
      <c r="CW50" s="19">
        <v>0</v>
      </c>
      <c r="CX50" s="19">
        <v>13.1</v>
      </c>
      <c r="CY50" s="19">
        <v>27.074000000000002</v>
      </c>
      <c r="CZ50" s="19">
        <v>0</v>
      </c>
      <c r="DA50" s="19">
        <v>8</v>
      </c>
      <c r="DB50" s="19">
        <v>9.9</v>
      </c>
      <c r="DC50" s="19">
        <v>5.5</v>
      </c>
      <c r="DD50" s="19">
        <v>1.2</v>
      </c>
      <c r="DE50" s="19">
        <v>3.3</v>
      </c>
      <c r="DF50" s="19">
        <v>4.8</v>
      </c>
      <c r="DG50" s="19">
        <v>20</v>
      </c>
      <c r="DH50" s="19">
        <v>20</v>
      </c>
      <c r="DI50" s="19">
        <v>19</v>
      </c>
      <c r="DJ50" s="19">
        <v>3.6</v>
      </c>
      <c r="DK50" s="19">
        <v>9.3000000000000007</v>
      </c>
      <c r="DL50" s="19">
        <v>0</v>
      </c>
      <c r="DM50" s="19">
        <v>0</v>
      </c>
      <c r="DN50" s="19">
        <v>17.399999999999999</v>
      </c>
      <c r="DO50" s="19">
        <v>47.7</v>
      </c>
      <c r="DP50" s="19">
        <v>4.4000000000000004</v>
      </c>
      <c r="DQ50" s="19">
        <v>2.4</v>
      </c>
      <c r="DR50" s="19">
        <v>2.4</v>
      </c>
      <c r="DS50" s="19"/>
      <c r="DT50" s="19">
        <v>0</v>
      </c>
      <c r="DU50" s="19">
        <v>3.3</v>
      </c>
      <c r="DV50" s="19">
        <v>20.3</v>
      </c>
      <c r="DW50" s="19">
        <v>3</v>
      </c>
      <c r="DX50" s="19"/>
      <c r="DY50" s="19">
        <v>19.8</v>
      </c>
      <c r="DZ50" s="19">
        <v>9.6</v>
      </c>
      <c r="EA50" s="19">
        <v>19.8</v>
      </c>
      <c r="EB50" s="19">
        <v>20.2</v>
      </c>
      <c r="EC50" s="19">
        <v>20</v>
      </c>
      <c r="ED50" s="19">
        <v>14.4</v>
      </c>
      <c r="EE50" s="19">
        <v>74.400000000000006</v>
      </c>
      <c r="EF50" s="19">
        <v>0</v>
      </c>
      <c r="EG50" s="19">
        <v>28.9</v>
      </c>
      <c r="EH50" s="19">
        <v>49</v>
      </c>
      <c r="EI50" s="19">
        <v>2.5</v>
      </c>
      <c r="EJ50" s="19">
        <v>0.4</v>
      </c>
      <c r="EK50" s="19">
        <v>20.9</v>
      </c>
      <c r="EL50" s="19">
        <v>6.9</v>
      </c>
      <c r="EM50" s="19">
        <v>8.6999999999999993</v>
      </c>
      <c r="EN50" s="19">
        <v>20.399999999999999</v>
      </c>
      <c r="EO50" s="19">
        <v>20.399999999999999</v>
      </c>
      <c r="EP50" s="19">
        <v>20.2</v>
      </c>
      <c r="EQ50" s="19">
        <v>9.9</v>
      </c>
      <c r="ER50" s="19">
        <v>0</v>
      </c>
      <c r="ES50" s="19">
        <v>0</v>
      </c>
      <c r="ET50" s="19">
        <v>0</v>
      </c>
      <c r="EU50" s="19">
        <v>0.6</v>
      </c>
      <c r="EV50" s="19">
        <v>22.2</v>
      </c>
      <c r="EW50" s="19">
        <v>16.7</v>
      </c>
      <c r="EX50" s="19">
        <v>0</v>
      </c>
      <c r="EY50" s="19">
        <v>0</v>
      </c>
      <c r="EZ50" s="19">
        <v>8.1999999999999993</v>
      </c>
      <c r="FA50" s="19">
        <v>20</v>
      </c>
      <c r="FB50" s="19"/>
      <c r="FC50" s="19">
        <v>42.4</v>
      </c>
      <c r="FD50" s="19">
        <v>0</v>
      </c>
      <c r="FE50" s="19">
        <v>29</v>
      </c>
      <c r="FF50" s="19">
        <v>3.2</v>
      </c>
      <c r="FG50" s="19">
        <v>15.2</v>
      </c>
      <c r="FH50" s="19"/>
      <c r="FI50" s="19"/>
      <c r="FJ50" s="19">
        <v>7100.0739999999996</v>
      </c>
      <c r="FK50" s="15"/>
      <c r="FL50" s="19">
        <v>18.273230000000002</v>
      </c>
      <c r="FM50" s="19">
        <v>8.0579999999999998</v>
      </c>
      <c r="FN50" s="19"/>
      <c r="FO50" s="19">
        <v>13.2</v>
      </c>
      <c r="FP50" s="19"/>
      <c r="FQ50" s="19">
        <v>9.4397000000000002</v>
      </c>
      <c r="FR50" s="19">
        <v>11</v>
      </c>
      <c r="FS50" s="19">
        <v>15.4</v>
      </c>
      <c r="FT50" s="19">
        <v>75.370930000000001</v>
      </c>
    </row>
    <row r="51" spans="1:176" ht="24" customHeight="1" x14ac:dyDescent="0.3">
      <c r="A51" s="13" t="s">
        <v>62</v>
      </c>
      <c r="B51" s="13" t="s">
        <v>772</v>
      </c>
      <c r="C51" s="14"/>
      <c r="D51" s="14"/>
      <c r="E51" s="14">
        <v>646.29999999999995</v>
      </c>
      <c r="F51" s="14">
        <v>214.7</v>
      </c>
      <c r="G51" s="14"/>
      <c r="H51" s="14"/>
      <c r="I51" s="14">
        <v>90</v>
      </c>
      <c r="J51" s="14">
        <v>228.5</v>
      </c>
      <c r="K51" s="14">
        <v>82</v>
      </c>
      <c r="L51" s="14"/>
      <c r="M51" s="14">
        <v>143.30000000000001</v>
      </c>
      <c r="N51" s="14">
        <v>142.69999999999999</v>
      </c>
      <c r="O51" s="14">
        <v>143</v>
      </c>
      <c r="P51" s="14">
        <v>243.3</v>
      </c>
      <c r="Q51" s="14"/>
      <c r="R51" s="14"/>
      <c r="S51" s="14">
        <v>560.1</v>
      </c>
      <c r="T51" s="14">
        <v>10.5</v>
      </c>
      <c r="U51" s="14"/>
      <c r="V51" s="14"/>
      <c r="W51" s="14"/>
      <c r="X51" s="14"/>
      <c r="Y51" s="14">
        <v>163.1</v>
      </c>
      <c r="Z51" s="14">
        <v>7.1</v>
      </c>
      <c r="AA51" s="14">
        <v>3.5</v>
      </c>
      <c r="AB51" s="14">
        <v>22.1</v>
      </c>
      <c r="AC51" s="14">
        <v>6.6</v>
      </c>
      <c r="AD51" s="14">
        <v>10.199999999999999</v>
      </c>
      <c r="AE51" s="14">
        <v>143.30000000000001</v>
      </c>
      <c r="AF51" s="14">
        <v>7.6</v>
      </c>
      <c r="AG51" s="14"/>
      <c r="AH51" s="14"/>
      <c r="AI51" s="14"/>
      <c r="AJ51" s="14">
        <v>110.3</v>
      </c>
      <c r="AK51" s="14">
        <v>222.6</v>
      </c>
      <c r="AL51" s="14"/>
      <c r="AM51" s="14"/>
      <c r="AN51" s="14"/>
      <c r="AO51" s="14">
        <v>6.5</v>
      </c>
      <c r="AP51" s="14">
        <v>456.2</v>
      </c>
      <c r="AQ51" s="14">
        <v>83.9</v>
      </c>
      <c r="AR51" s="14">
        <v>148.30000000000001</v>
      </c>
      <c r="AS51" s="14">
        <v>42.2</v>
      </c>
      <c r="AT51" s="14">
        <v>18.5</v>
      </c>
      <c r="AU51" s="14">
        <v>19.7</v>
      </c>
      <c r="AV51" s="14">
        <v>91.2</v>
      </c>
      <c r="AW51" s="14"/>
      <c r="AX51" s="14"/>
      <c r="AY51" s="14"/>
      <c r="AZ51" s="14">
        <v>108.7</v>
      </c>
      <c r="BA51" s="14">
        <v>7.3</v>
      </c>
      <c r="BB51" s="14">
        <v>5.9</v>
      </c>
      <c r="BC51" s="14">
        <v>45.5</v>
      </c>
      <c r="BD51" s="14">
        <v>16.100000000000001</v>
      </c>
      <c r="BE51" s="14">
        <v>3.8</v>
      </c>
      <c r="BF51" s="14">
        <v>38.5</v>
      </c>
      <c r="BG51" s="14">
        <v>172.7</v>
      </c>
      <c r="BH51" s="14">
        <v>93.7</v>
      </c>
      <c r="BI51" s="14"/>
      <c r="BJ51" s="14"/>
      <c r="BK51" s="14">
        <v>47.7</v>
      </c>
      <c r="BL51" s="14">
        <v>0</v>
      </c>
      <c r="BM51" s="14"/>
      <c r="BN51" s="14"/>
      <c r="BO51" s="14">
        <v>86.3</v>
      </c>
      <c r="BP51" s="14">
        <v>173.1</v>
      </c>
      <c r="BQ51" s="14"/>
      <c r="BR51" s="14"/>
      <c r="BS51" s="14"/>
      <c r="BT51" s="14">
        <v>74.7</v>
      </c>
      <c r="BU51" s="14"/>
      <c r="BV51" s="14"/>
      <c r="BW51" s="14"/>
      <c r="BX51" s="14"/>
      <c r="BY51" s="14"/>
      <c r="BZ51" s="14"/>
      <c r="CA51" s="14"/>
      <c r="CB51" s="14">
        <v>4.7</v>
      </c>
      <c r="CC51" s="14">
        <v>251.9</v>
      </c>
      <c r="CD51" s="14">
        <v>132.4</v>
      </c>
      <c r="CE51" s="14">
        <v>66.7</v>
      </c>
      <c r="CF51" s="14">
        <v>81.3</v>
      </c>
      <c r="CG51" s="14">
        <v>30.6</v>
      </c>
      <c r="CH51" s="14">
        <v>64.900000000000006</v>
      </c>
      <c r="CI51" s="14"/>
      <c r="CJ51" s="14"/>
      <c r="CK51" s="14">
        <v>144.19999999999999</v>
      </c>
      <c r="CL51" s="14">
        <v>146.5</v>
      </c>
      <c r="CM51" s="14">
        <v>169.1</v>
      </c>
      <c r="CN51" s="14">
        <v>185.3</v>
      </c>
      <c r="CO51" s="14"/>
      <c r="CP51" s="14"/>
      <c r="CQ51" s="14"/>
      <c r="CR51" s="14"/>
      <c r="CS51" s="14"/>
      <c r="CT51" s="14"/>
      <c r="CU51" s="14">
        <v>0</v>
      </c>
      <c r="CV51" s="14">
        <v>110.8</v>
      </c>
      <c r="CW51" s="14">
        <v>0</v>
      </c>
      <c r="CX51" s="14">
        <v>12.3</v>
      </c>
      <c r="CY51" s="14">
        <v>26.463000000000001</v>
      </c>
      <c r="CZ51" s="14">
        <v>0</v>
      </c>
      <c r="DA51" s="14">
        <v>8</v>
      </c>
      <c r="DB51" s="14">
        <v>9.9</v>
      </c>
      <c r="DC51" s="14">
        <v>5.2</v>
      </c>
      <c r="DD51" s="14">
        <v>1.2</v>
      </c>
      <c r="DE51" s="14">
        <v>3.4</v>
      </c>
      <c r="DF51" s="14">
        <v>5</v>
      </c>
      <c r="DG51" s="14">
        <v>19.899999999999999</v>
      </c>
      <c r="DH51" s="14">
        <v>20</v>
      </c>
      <c r="DI51" s="14">
        <v>19</v>
      </c>
      <c r="DJ51" s="14">
        <v>3.6</v>
      </c>
      <c r="DK51" s="14">
        <v>9.3000000000000007</v>
      </c>
      <c r="DL51" s="14">
        <v>0</v>
      </c>
      <c r="DM51" s="14">
        <v>0</v>
      </c>
      <c r="DN51" s="14">
        <v>20.3</v>
      </c>
      <c r="DO51" s="14">
        <v>42.7</v>
      </c>
      <c r="DP51" s="14">
        <v>4.4000000000000004</v>
      </c>
      <c r="DQ51" s="14">
        <v>2.4</v>
      </c>
      <c r="DR51" s="14">
        <v>2.4</v>
      </c>
      <c r="DS51" s="14"/>
      <c r="DT51" s="14">
        <v>0</v>
      </c>
      <c r="DU51" s="14">
        <v>3.3</v>
      </c>
      <c r="DV51" s="14">
        <v>20.3</v>
      </c>
      <c r="DW51" s="14">
        <v>3</v>
      </c>
      <c r="DX51" s="14"/>
      <c r="DY51" s="14">
        <v>19.8</v>
      </c>
      <c r="DZ51" s="14">
        <v>9.6</v>
      </c>
      <c r="EA51" s="14">
        <v>19.7</v>
      </c>
      <c r="EB51" s="14">
        <v>20.2</v>
      </c>
      <c r="EC51" s="14">
        <v>20</v>
      </c>
      <c r="ED51" s="14">
        <v>16.8</v>
      </c>
      <c r="EE51" s="14">
        <v>70.5</v>
      </c>
      <c r="EF51" s="14">
        <v>0</v>
      </c>
      <c r="EG51" s="14">
        <v>27.4</v>
      </c>
      <c r="EH51" s="14">
        <v>54.8</v>
      </c>
      <c r="EI51" s="14">
        <v>1.5</v>
      </c>
      <c r="EJ51" s="14">
        <v>0</v>
      </c>
      <c r="EK51" s="14">
        <v>20.9</v>
      </c>
      <c r="EL51" s="14">
        <v>6.9</v>
      </c>
      <c r="EM51" s="14">
        <v>8.6</v>
      </c>
      <c r="EN51" s="14">
        <v>20.399999999999999</v>
      </c>
      <c r="EO51" s="14">
        <v>20.399999999999999</v>
      </c>
      <c r="EP51" s="14">
        <v>20.2</v>
      </c>
      <c r="EQ51" s="14">
        <v>9.5</v>
      </c>
      <c r="ER51" s="14">
        <v>0</v>
      </c>
      <c r="ES51" s="14">
        <v>0</v>
      </c>
      <c r="ET51" s="14">
        <v>0</v>
      </c>
      <c r="EU51" s="14">
        <v>0.6</v>
      </c>
      <c r="EV51" s="14">
        <v>8.3000000000000007</v>
      </c>
      <c r="EW51" s="14">
        <v>5.2</v>
      </c>
      <c r="EX51" s="14">
        <v>0</v>
      </c>
      <c r="EY51" s="14">
        <v>0</v>
      </c>
      <c r="EZ51" s="14">
        <v>8.1999999999999993</v>
      </c>
      <c r="FA51" s="14">
        <v>20</v>
      </c>
      <c r="FB51" s="14"/>
      <c r="FC51" s="14">
        <v>41.4</v>
      </c>
      <c r="FD51" s="14">
        <v>0</v>
      </c>
      <c r="FE51" s="14">
        <v>29.1</v>
      </c>
      <c r="FF51" s="14">
        <v>3.2</v>
      </c>
      <c r="FG51" s="14">
        <v>16</v>
      </c>
      <c r="FH51" s="14"/>
      <c r="FI51" s="14"/>
      <c r="FJ51" s="14">
        <v>7070.9629999999997</v>
      </c>
      <c r="FK51" s="15"/>
      <c r="FL51" s="14">
        <v>18.2361</v>
      </c>
      <c r="FM51" s="14">
        <v>8.07</v>
      </c>
      <c r="FN51" s="14"/>
      <c r="FO51" s="14">
        <v>13.2</v>
      </c>
      <c r="FP51" s="14"/>
      <c r="FQ51" s="14">
        <v>9.4388400000000008</v>
      </c>
      <c r="FR51" s="14">
        <v>11</v>
      </c>
      <c r="FS51" s="14">
        <v>15.4</v>
      </c>
      <c r="FT51" s="14">
        <v>75.344939999999994</v>
      </c>
    </row>
    <row r="52" spans="1:176" ht="24" customHeight="1" x14ac:dyDescent="0.3">
      <c r="A52" s="16" t="s">
        <v>62</v>
      </c>
      <c r="B52" s="16" t="s">
        <v>773</v>
      </c>
      <c r="C52" s="17"/>
      <c r="D52" s="17"/>
      <c r="E52" s="17">
        <v>648.4</v>
      </c>
      <c r="F52" s="17">
        <v>215.7</v>
      </c>
      <c r="G52" s="17"/>
      <c r="H52" s="17"/>
      <c r="I52" s="17">
        <v>90.2</v>
      </c>
      <c r="J52" s="17">
        <v>228.4</v>
      </c>
      <c r="K52" s="17">
        <v>80.400000000000006</v>
      </c>
      <c r="L52" s="17"/>
      <c r="M52" s="17">
        <v>146.1</v>
      </c>
      <c r="N52" s="17">
        <v>145.19999999999999</v>
      </c>
      <c r="O52" s="17">
        <v>145.19999999999999</v>
      </c>
      <c r="P52" s="17">
        <v>238.5</v>
      </c>
      <c r="Q52" s="17"/>
      <c r="R52" s="17"/>
      <c r="S52" s="17">
        <v>558.1</v>
      </c>
      <c r="T52" s="17">
        <v>10.5</v>
      </c>
      <c r="U52" s="17"/>
      <c r="V52" s="17"/>
      <c r="W52" s="17"/>
      <c r="X52" s="17"/>
      <c r="Y52" s="17">
        <v>164.5</v>
      </c>
      <c r="Z52" s="17">
        <v>7.5</v>
      </c>
      <c r="AA52" s="17">
        <v>3.6</v>
      </c>
      <c r="AB52" s="17">
        <v>22.1</v>
      </c>
      <c r="AC52" s="17">
        <v>6.6</v>
      </c>
      <c r="AD52" s="17">
        <v>10.199999999999999</v>
      </c>
      <c r="AE52" s="17">
        <v>143.6</v>
      </c>
      <c r="AF52" s="17">
        <v>7.6</v>
      </c>
      <c r="AG52" s="17"/>
      <c r="AH52" s="17"/>
      <c r="AI52" s="17"/>
      <c r="AJ52" s="17">
        <v>110.8</v>
      </c>
      <c r="AK52" s="17">
        <v>222.8</v>
      </c>
      <c r="AL52" s="17"/>
      <c r="AM52" s="17"/>
      <c r="AN52" s="17"/>
      <c r="AO52" s="17">
        <v>6.5</v>
      </c>
      <c r="AP52" s="17">
        <v>457.8</v>
      </c>
      <c r="AQ52" s="17">
        <v>83.9</v>
      </c>
      <c r="AR52" s="17">
        <v>151.30000000000001</v>
      </c>
      <c r="AS52" s="17">
        <v>42.2</v>
      </c>
      <c r="AT52" s="17">
        <v>18.5</v>
      </c>
      <c r="AU52" s="17">
        <v>19.7</v>
      </c>
      <c r="AV52" s="17">
        <v>91.2</v>
      </c>
      <c r="AW52" s="17"/>
      <c r="AX52" s="17"/>
      <c r="AY52" s="17"/>
      <c r="AZ52" s="17">
        <v>109.1</v>
      </c>
      <c r="BA52" s="17">
        <v>7.3</v>
      </c>
      <c r="BB52" s="17">
        <v>6.2</v>
      </c>
      <c r="BC52" s="17">
        <v>46</v>
      </c>
      <c r="BD52" s="17">
        <v>16.100000000000001</v>
      </c>
      <c r="BE52" s="17">
        <v>3.8</v>
      </c>
      <c r="BF52" s="17">
        <v>39.200000000000003</v>
      </c>
      <c r="BG52" s="17">
        <v>174.1</v>
      </c>
      <c r="BH52" s="17">
        <v>94</v>
      </c>
      <c r="BI52" s="17"/>
      <c r="BJ52" s="17"/>
      <c r="BK52" s="17">
        <v>47.6</v>
      </c>
      <c r="BL52" s="17">
        <v>0</v>
      </c>
      <c r="BM52" s="17"/>
      <c r="BN52" s="17"/>
      <c r="BO52" s="17">
        <v>86.3</v>
      </c>
      <c r="BP52" s="17">
        <v>172.2</v>
      </c>
      <c r="BQ52" s="17"/>
      <c r="BR52" s="17"/>
      <c r="BS52" s="17"/>
      <c r="BT52" s="17">
        <v>74.3</v>
      </c>
      <c r="BU52" s="17"/>
      <c r="BV52" s="17"/>
      <c r="BW52" s="17"/>
      <c r="BX52" s="17"/>
      <c r="BY52" s="17"/>
      <c r="BZ52" s="17"/>
      <c r="CA52" s="17"/>
      <c r="CB52" s="17">
        <v>4.7</v>
      </c>
      <c r="CC52" s="17">
        <v>257.8</v>
      </c>
      <c r="CD52" s="17">
        <v>134.5</v>
      </c>
      <c r="CE52" s="17">
        <v>66.900000000000006</v>
      </c>
      <c r="CF52" s="17">
        <v>81.3</v>
      </c>
      <c r="CG52" s="17">
        <v>30.8</v>
      </c>
      <c r="CH52" s="17">
        <v>64.400000000000006</v>
      </c>
      <c r="CI52" s="17"/>
      <c r="CJ52" s="17"/>
      <c r="CK52" s="17">
        <v>143.4</v>
      </c>
      <c r="CL52" s="17">
        <v>145.80000000000001</v>
      </c>
      <c r="CM52" s="17">
        <v>167.8</v>
      </c>
      <c r="CN52" s="17">
        <v>184.5</v>
      </c>
      <c r="CO52" s="17"/>
      <c r="CP52" s="17"/>
      <c r="CQ52" s="17"/>
      <c r="CR52" s="17"/>
      <c r="CS52" s="17"/>
      <c r="CT52" s="17"/>
      <c r="CU52" s="17">
        <v>0</v>
      </c>
      <c r="CV52" s="17">
        <v>103.1</v>
      </c>
      <c r="CW52" s="17">
        <v>0</v>
      </c>
      <c r="CX52" s="17">
        <v>12.1</v>
      </c>
      <c r="CY52" s="17">
        <v>29.617999999999999</v>
      </c>
      <c r="CZ52" s="17">
        <v>0</v>
      </c>
      <c r="DA52" s="17">
        <v>8</v>
      </c>
      <c r="DB52" s="17">
        <v>9.9</v>
      </c>
      <c r="DC52" s="17">
        <v>5.5</v>
      </c>
      <c r="DD52" s="17">
        <v>1.2</v>
      </c>
      <c r="DE52" s="17">
        <v>3.4</v>
      </c>
      <c r="DF52" s="17">
        <v>5</v>
      </c>
      <c r="DG52" s="17">
        <v>20.2</v>
      </c>
      <c r="DH52" s="17">
        <v>20</v>
      </c>
      <c r="DI52" s="17">
        <v>19</v>
      </c>
      <c r="DJ52" s="17">
        <v>3.7</v>
      </c>
      <c r="DK52" s="17">
        <v>9.3000000000000007</v>
      </c>
      <c r="DL52" s="17">
        <v>0</v>
      </c>
      <c r="DM52" s="17">
        <v>0</v>
      </c>
      <c r="DN52" s="17">
        <v>16.399999999999999</v>
      </c>
      <c r="DO52" s="17">
        <v>38.700000000000003</v>
      </c>
      <c r="DP52" s="17">
        <v>4.4000000000000004</v>
      </c>
      <c r="DQ52" s="17">
        <v>2.4</v>
      </c>
      <c r="DR52" s="17">
        <v>2.4</v>
      </c>
      <c r="DS52" s="17"/>
      <c r="DT52" s="17">
        <v>0</v>
      </c>
      <c r="DU52" s="17">
        <v>3.3</v>
      </c>
      <c r="DV52" s="17">
        <v>20.3</v>
      </c>
      <c r="DW52" s="17">
        <v>3</v>
      </c>
      <c r="DX52" s="17"/>
      <c r="DY52" s="17">
        <v>19.8</v>
      </c>
      <c r="DZ52" s="17">
        <v>9.6</v>
      </c>
      <c r="EA52" s="17">
        <v>19.600000000000001</v>
      </c>
      <c r="EB52" s="17">
        <v>20.2</v>
      </c>
      <c r="EC52" s="17">
        <v>20</v>
      </c>
      <c r="ED52" s="17">
        <v>12.3</v>
      </c>
      <c r="EE52" s="17">
        <v>69.900000000000006</v>
      </c>
      <c r="EF52" s="17">
        <v>0</v>
      </c>
      <c r="EG52" s="17">
        <v>23.9</v>
      </c>
      <c r="EH52" s="17">
        <v>51.6</v>
      </c>
      <c r="EI52" s="17">
        <v>1.8</v>
      </c>
      <c r="EJ52" s="17">
        <v>0</v>
      </c>
      <c r="EK52" s="17">
        <v>20.9</v>
      </c>
      <c r="EL52" s="17">
        <v>6.9</v>
      </c>
      <c r="EM52" s="17">
        <v>8.6999999999999993</v>
      </c>
      <c r="EN52" s="17">
        <v>20.399999999999999</v>
      </c>
      <c r="EO52" s="17">
        <v>20.399999999999999</v>
      </c>
      <c r="EP52" s="17">
        <v>20.2</v>
      </c>
      <c r="EQ52" s="17">
        <v>10</v>
      </c>
      <c r="ER52" s="17">
        <v>0</v>
      </c>
      <c r="ES52" s="17">
        <v>0</v>
      </c>
      <c r="ET52" s="17">
        <v>0</v>
      </c>
      <c r="EU52" s="17">
        <v>0.6</v>
      </c>
      <c r="EV52" s="17">
        <v>2.9</v>
      </c>
      <c r="EW52" s="17">
        <v>3.3</v>
      </c>
      <c r="EX52" s="17">
        <v>0</v>
      </c>
      <c r="EY52" s="17">
        <v>0</v>
      </c>
      <c r="EZ52" s="17">
        <v>8.1999999999999993</v>
      </c>
      <c r="FA52" s="17">
        <v>20</v>
      </c>
      <c r="FB52" s="17"/>
      <c r="FC52" s="17">
        <v>41.4</v>
      </c>
      <c r="FD52" s="17">
        <v>0</v>
      </c>
      <c r="FE52" s="17">
        <v>29.1</v>
      </c>
      <c r="FF52" s="17">
        <v>3.3</v>
      </c>
      <c r="FG52" s="17">
        <v>16.600000000000001</v>
      </c>
      <c r="FH52" s="17"/>
      <c r="FI52" s="17"/>
      <c r="FJ52" s="17">
        <v>7057.7179999999998</v>
      </c>
      <c r="FK52" s="15"/>
      <c r="FL52" s="17">
        <v>18.264949999999999</v>
      </c>
      <c r="FM52" s="17">
        <v>8.0719999999999992</v>
      </c>
      <c r="FN52" s="17"/>
      <c r="FO52" s="17">
        <v>13.2</v>
      </c>
      <c r="FP52" s="17"/>
      <c r="FQ52" s="17">
        <v>9.4381599999999999</v>
      </c>
      <c r="FR52" s="17">
        <v>11</v>
      </c>
      <c r="FS52" s="17">
        <v>15.4</v>
      </c>
      <c r="FT52" s="17">
        <v>75.375110000000006</v>
      </c>
    </row>
    <row r="53" spans="1:176" ht="24" customHeight="1" x14ac:dyDescent="0.3">
      <c r="A53" s="16" t="s">
        <v>62</v>
      </c>
      <c r="B53" s="16" t="s">
        <v>774</v>
      </c>
      <c r="C53" s="17"/>
      <c r="D53" s="17"/>
      <c r="E53" s="17">
        <v>648</v>
      </c>
      <c r="F53" s="17">
        <v>216.1</v>
      </c>
      <c r="G53" s="17"/>
      <c r="H53" s="17"/>
      <c r="I53" s="17">
        <v>89.9</v>
      </c>
      <c r="J53" s="17">
        <v>227.8</v>
      </c>
      <c r="K53" s="17">
        <v>81.099999999999994</v>
      </c>
      <c r="L53" s="17"/>
      <c r="M53" s="17">
        <v>138.6</v>
      </c>
      <c r="N53" s="17">
        <v>139.1</v>
      </c>
      <c r="O53" s="17">
        <v>138.4</v>
      </c>
      <c r="P53" s="17">
        <v>233.1</v>
      </c>
      <c r="Q53" s="17"/>
      <c r="R53" s="17"/>
      <c r="S53" s="17">
        <v>561.20000000000005</v>
      </c>
      <c r="T53" s="17">
        <v>10.5</v>
      </c>
      <c r="U53" s="17"/>
      <c r="V53" s="17"/>
      <c r="W53" s="17"/>
      <c r="X53" s="17"/>
      <c r="Y53" s="17">
        <v>167.8</v>
      </c>
      <c r="Z53" s="17">
        <v>7.7</v>
      </c>
      <c r="AA53" s="17">
        <v>3.6</v>
      </c>
      <c r="AB53" s="17">
        <v>22.3</v>
      </c>
      <c r="AC53" s="17">
        <v>6.6</v>
      </c>
      <c r="AD53" s="17">
        <v>10.199999999999999</v>
      </c>
      <c r="AE53" s="17">
        <v>143.4</v>
      </c>
      <c r="AF53" s="17">
        <v>7.6</v>
      </c>
      <c r="AG53" s="17"/>
      <c r="AH53" s="17"/>
      <c r="AI53" s="17"/>
      <c r="AJ53" s="17">
        <v>110.7</v>
      </c>
      <c r="AK53" s="17">
        <v>223.2</v>
      </c>
      <c r="AL53" s="17"/>
      <c r="AM53" s="17"/>
      <c r="AN53" s="17"/>
      <c r="AO53" s="17">
        <v>6.5</v>
      </c>
      <c r="AP53" s="17">
        <v>458.9</v>
      </c>
      <c r="AQ53" s="17">
        <v>83.9</v>
      </c>
      <c r="AR53" s="17">
        <v>150.5</v>
      </c>
      <c r="AS53" s="17">
        <v>42.2</v>
      </c>
      <c r="AT53" s="17">
        <v>18.5</v>
      </c>
      <c r="AU53" s="17">
        <v>19.7</v>
      </c>
      <c r="AV53" s="17">
        <v>91.2</v>
      </c>
      <c r="AW53" s="17"/>
      <c r="AX53" s="17"/>
      <c r="AY53" s="17"/>
      <c r="AZ53" s="17">
        <v>109</v>
      </c>
      <c r="BA53" s="17">
        <v>7.4</v>
      </c>
      <c r="BB53" s="17">
        <v>6.2</v>
      </c>
      <c r="BC53" s="17">
        <v>45.7</v>
      </c>
      <c r="BD53" s="17">
        <v>15</v>
      </c>
      <c r="BE53" s="17">
        <v>3.8</v>
      </c>
      <c r="BF53" s="17">
        <v>39.1</v>
      </c>
      <c r="BG53" s="17">
        <v>174.5</v>
      </c>
      <c r="BH53" s="17">
        <v>93.9</v>
      </c>
      <c r="BI53" s="17"/>
      <c r="BJ53" s="17"/>
      <c r="BK53" s="17">
        <v>47.7</v>
      </c>
      <c r="BL53" s="17">
        <v>0</v>
      </c>
      <c r="BM53" s="17"/>
      <c r="BN53" s="17"/>
      <c r="BO53" s="17">
        <v>86.4</v>
      </c>
      <c r="BP53" s="17">
        <v>173</v>
      </c>
      <c r="BQ53" s="17"/>
      <c r="BR53" s="17"/>
      <c r="BS53" s="17"/>
      <c r="BT53" s="17">
        <v>23</v>
      </c>
      <c r="BU53" s="17"/>
      <c r="BV53" s="17"/>
      <c r="BW53" s="17"/>
      <c r="BX53" s="17"/>
      <c r="BY53" s="17"/>
      <c r="BZ53" s="17"/>
      <c r="CA53" s="17"/>
      <c r="CB53" s="17">
        <v>4.7</v>
      </c>
      <c r="CC53" s="17">
        <v>253.8</v>
      </c>
      <c r="CD53" s="17">
        <v>134.5</v>
      </c>
      <c r="CE53" s="17">
        <v>67</v>
      </c>
      <c r="CF53" s="17">
        <v>81.400000000000006</v>
      </c>
      <c r="CG53" s="17">
        <v>30.8</v>
      </c>
      <c r="CH53" s="17">
        <v>65</v>
      </c>
      <c r="CI53" s="17"/>
      <c r="CJ53" s="17"/>
      <c r="CK53" s="17">
        <v>143.69999999999999</v>
      </c>
      <c r="CL53" s="17">
        <v>145.5</v>
      </c>
      <c r="CM53" s="17">
        <v>166</v>
      </c>
      <c r="CN53" s="17">
        <v>183.8</v>
      </c>
      <c r="CO53" s="17"/>
      <c r="CP53" s="17"/>
      <c r="CQ53" s="17"/>
      <c r="CR53" s="17"/>
      <c r="CS53" s="17"/>
      <c r="CT53" s="17"/>
      <c r="CU53" s="17">
        <v>0</v>
      </c>
      <c r="CV53" s="17">
        <v>90</v>
      </c>
      <c r="CW53" s="17">
        <v>0</v>
      </c>
      <c r="CX53" s="17">
        <v>11</v>
      </c>
      <c r="CY53" s="17">
        <v>55.942</v>
      </c>
      <c r="CZ53" s="17">
        <v>0</v>
      </c>
      <c r="DA53" s="17">
        <v>8</v>
      </c>
      <c r="DB53" s="17">
        <v>9.9</v>
      </c>
      <c r="DC53" s="17">
        <v>5.5</v>
      </c>
      <c r="DD53" s="17">
        <v>1.2</v>
      </c>
      <c r="DE53" s="17">
        <v>3.4</v>
      </c>
      <c r="DF53" s="17">
        <v>5</v>
      </c>
      <c r="DG53" s="17">
        <v>20.2</v>
      </c>
      <c r="DH53" s="17">
        <v>20</v>
      </c>
      <c r="DI53" s="17">
        <v>19</v>
      </c>
      <c r="DJ53" s="17">
        <v>3.7</v>
      </c>
      <c r="DK53" s="17">
        <v>9.3000000000000007</v>
      </c>
      <c r="DL53" s="17">
        <v>0</v>
      </c>
      <c r="DM53" s="17">
        <v>0</v>
      </c>
      <c r="DN53" s="17">
        <v>17</v>
      </c>
      <c r="DO53" s="17">
        <v>28.3</v>
      </c>
      <c r="DP53" s="17">
        <v>4.4000000000000004</v>
      </c>
      <c r="DQ53" s="17">
        <v>2.4</v>
      </c>
      <c r="DR53" s="17">
        <v>2.4</v>
      </c>
      <c r="DS53" s="17"/>
      <c r="DT53" s="17">
        <v>0</v>
      </c>
      <c r="DU53" s="17">
        <v>3.3</v>
      </c>
      <c r="DV53" s="17">
        <v>20.3</v>
      </c>
      <c r="DW53" s="17">
        <v>3</v>
      </c>
      <c r="DX53" s="17"/>
      <c r="DY53" s="17">
        <v>19.8</v>
      </c>
      <c r="DZ53" s="17">
        <v>9.6</v>
      </c>
      <c r="EA53" s="17">
        <v>19.8</v>
      </c>
      <c r="EB53" s="17">
        <v>20.3</v>
      </c>
      <c r="EC53" s="17">
        <v>20</v>
      </c>
      <c r="ED53" s="17">
        <v>11.5</v>
      </c>
      <c r="EE53" s="17">
        <v>71.7</v>
      </c>
      <c r="EF53" s="17">
        <v>0</v>
      </c>
      <c r="EG53" s="17">
        <v>25.3</v>
      </c>
      <c r="EH53" s="17">
        <v>52.3</v>
      </c>
      <c r="EI53" s="17">
        <v>1.1000000000000001</v>
      </c>
      <c r="EJ53" s="17">
        <v>0.1</v>
      </c>
      <c r="EK53" s="17">
        <v>20.9</v>
      </c>
      <c r="EL53" s="17">
        <v>6.9</v>
      </c>
      <c r="EM53" s="17">
        <v>8.9</v>
      </c>
      <c r="EN53" s="17">
        <v>20.399999999999999</v>
      </c>
      <c r="EO53" s="17">
        <v>20.399999999999999</v>
      </c>
      <c r="EP53" s="17">
        <v>20.2</v>
      </c>
      <c r="EQ53" s="17">
        <v>6.2</v>
      </c>
      <c r="ER53" s="17">
        <v>0</v>
      </c>
      <c r="ES53" s="17">
        <v>0</v>
      </c>
      <c r="ET53" s="17">
        <v>0</v>
      </c>
      <c r="EU53" s="17">
        <v>0.6</v>
      </c>
      <c r="EV53" s="17">
        <v>0.7</v>
      </c>
      <c r="EW53" s="17">
        <v>0</v>
      </c>
      <c r="EX53" s="17">
        <v>0</v>
      </c>
      <c r="EY53" s="17">
        <v>0</v>
      </c>
      <c r="EZ53" s="17">
        <v>8.3000000000000007</v>
      </c>
      <c r="FA53" s="17">
        <v>20</v>
      </c>
      <c r="FB53" s="17"/>
      <c r="FC53" s="17">
        <v>41.5</v>
      </c>
      <c r="FD53" s="17">
        <v>0</v>
      </c>
      <c r="FE53" s="17">
        <v>29.1</v>
      </c>
      <c r="FF53" s="17">
        <v>3.4</v>
      </c>
      <c r="FG53" s="17">
        <v>16.5</v>
      </c>
      <c r="FH53" s="17"/>
      <c r="FI53" s="17"/>
      <c r="FJ53" s="17">
        <v>6977.942</v>
      </c>
      <c r="FK53" s="15"/>
      <c r="FL53" s="17">
        <v>18.26192</v>
      </c>
      <c r="FM53" s="17">
        <v>8.0619999999999994</v>
      </c>
      <c r="FN53" s="17"/>
      <c r="FO53" s="17">
        <v>13.2</v>
      </c>
      <c r="FP53" s="17"/>
      <c r="FQ53" s="17">
        <v>9.4375199999999992</v>
      </c>
      <c r="FR53" s="17">
        <v>11</v>
      </c>
      <c r="FS53" s="17">
        <v>15.4</v>
      </c>
      <c r="FT53" s="17">
        <v>75.361440000000002</v>
      </c>
    </row>
    <row r="54" spans="1:176" ht="24" customHeight="1" x14ac:dyDescent="0.3">
      <c r="A54" s="16" t="s">
        <v>62</v>
      </c>
      <c r="B54" s="16" t="s">
        <v>775</v>
      </c>
      <c r="C54" s="17"/>
      <c r="D54" s="17"/>
      <c r="E54" s="17">
        <v>646.29999999999995</v>
      </c>
      <c r="F54" s="17">
        <v>215.2</v>
      </c>
      <c r="G54" s="17"/>
      <c r="H54" s="17"/>
      <c r="I54" s="17">
        <v>90.3</v>
      </c>
      <c r="J54" s="17">
        <v>228.6</v>
      </c>
      <c r="K54" s="17">
        <v>80.599999999999994</v>
      </c>
      <c r="L54" s="17"/>
      <c r="M54" s="17">
        <v>137.1</v>
      </c>
      <c r="N54" s="17">
        <v>137.30000000000001</v>
      </c>
      <c r="O54" s="17">
        <v>137.4</v>
      </c>
      <c r="P54" s="17">
        <v>235</v>
      </c>
      <c r="Q54" s="17"/>
      <c r="R54" s="17"/>
      <c r="S54" s="17">
        <v>558.29999999999995</v>
      </c>
      <c r="T54" s="17">
        <v>10.4</v>
      </c>
      <c r="U54" s="17"/>
      <c r="V54" s="17"/>
      <c r="W54" s="17"/>
      <c r="X54" s="17"/>
      <c r="Y54" s="17">
        <v>164.3</v>
      </c>
      <c r="Z54" s="17">
        <v>7.5</v>
      </c>
      <c r="AA54" s="17">
        <v>3.5</v>
      </c>
      <c r="AB54" s="17">
        <v>22.2</v>
      </c>
      <c r="AC54" s="17">
        <v>6.6</v>
      </c>
      <c r="AD54" s="17">
        <v>10.199999999999999</v>
      </c>
      <c r="AE54" s="17">
        <v>143.4</v>
      </c>
      <c r="AF54" s="17">
        <v>7.6</v>
      </c>
      <c r="AG54" s="17"/>
      <c r="AH54" s="17"/>
      <c r="AI54" s="17"/>
      <c r="AJ54" s="17">
        <v>110.7</v>
      </c>
      <c r="AK54" s="17">
        <v>223.2</v>
      </c>
      <c r="AL54" s="17"/>
      <c r="AM54" s="17"/>
      <c r="AN54" s="17"/>
      <c r="AO54" s="17">
        <v>6.5</v>
      </c>
      <c r="AP54" s="17">
        <v>456.2</v>
      </c>
      <c r="AQ54" s="17">
        <v>84</v>
      </c>
      <c r="AR54" s="17">
        <v>150.6</v>
      </c>
      <c r="AS54" s="17">
        <v>42.2</v>
      </c>
      <c r="AT54" s="17">
        <v>18.5</v>
      </c>
      <c r="AU54" s="17">
        <v>19.7</v>
      </c>
      <c r="AV54" s="17">
        <v>91.2</v>
      </c>
      <c r="AW54" s="17"/>
      <c r="AX54" s="17"/>
      <c r="AY54" s="17"/>
      <c r="AZ54" s="17">
        <v>108.5</v>
      </c>
      <c r="BA54" s="17">
        <v>7.3</v>
      </c>
      <c r="BB54" s="17">
        <v>6.3</v>
      </c>
      <c r="BC54" s="17">
        <v>46.6</v>
      </c>
      <c r="BD54" s="17">
        <v>15.1</v>
      </c>
      <c r="BE54" s="17">
        <v>3.8</v>
      </c>
      <c r="BF54" s="17">
        <v>39.4</v>
      </c>
      <c r="BG54" s="17">
        <v>174.1</v>
      </c>
      <c r="BH54" s="17">
        <v>94</v>
      </c>
      <c r="BI54" s="17"/>
      <c r="BJ54" s="17"/>
      <c r="BK54" s="17">
        <v>47.6</v>
      </c>
      <c r="BL54" s="17">
        <v>0</v>
      </c>
      <c r="BM54" s="17"/>
      <c r="BN54" s="17"/>
      <c r="BO54" s="17">
        <v>86.4</v>
      </c>
      <c r="BP54" s="17">
        <v>87.6</v>
      </c>
      <c r="BQ54" s="17"/>
      <c r="BR54" s="17"/>
      <c r="BS54" s="17"/>
      <c r="BT54" s="17">
        <v>0</v>
      </c>
      <c r="BU54" s="17"/>
      <c r="BV54" s="17"/>
      <c r="BW54" s="17"/>
      <c r="BX54" s="17"/>
      <c r="BY54" s="17"/>
      <c r="BZ54" s="17"/>
      <c r="CA54" s="17"/>
      <c r="CB54" s="17">
        <v>4.7</v>
      </c>
      <c r="CC54" s="17">
        <v>250.8</v>
      </c>
      <c r="CD54" s="17">
        <v>134.19999999999999</v>
      </c>
      <c r="CE54" s="17">
        <v>66.8</v>
      </c>
      <c r="CF54" s="17">
        <v>78.2</v>
      </c>
      <c r="CG54" s="17">
        <v>30.8</v>
      </c>
      <c r="CH54" s="17">
        <v>64.5</v>
      </c>
      <c r="CI54" s="17"/>
      <c r="CJ54" s="17"/>
      <c r="CK54" s="17">
        <v>142.80000000000001</v>
      </c>
      <c r="CL54" s="17">
        <v>145.4</v>
      </c>
      <c r="CM54" s="17">
        <v>150.69999999999999</v>
      </c>
      <c r="CN54" s="17">
        <v>183.9</v>
      </c>
      <c r="CO54" s="17"/>
      <c r="CP54" s="17"/>
      <c r="CQ54" s="17"/>
      <c r="CR54" s="17"/>
      <c r="CS54" s="17"/>
      <c r="CT54" s="17"/>
      <c r="CU54" s="17">
        <v>0</v>
      </c>
      <c r="CV54" s="17">
        <v>101.5</v>
      </c>
      <c r="CW54" s="17">
        <v>0</v>
      </c>
      <c r="CX54" s="17">
        <v>12.9</v>
      </c>
      <c r="CY54" s="17">
        <v>56.218000000000004</v>
      </c>
      <c r="CZ54" s="17">
        <v>0</v>
      </c>
      <c r="DA54" s="17">
        <v>6.1</v>
      </c>
      <c r="DB54" s="17">
        <v>9.9</v>
      </c>
      <c r="DC54" s="17">
        <v>5.5</v>
      </c>
      <c r="DD54" s="17">
        <v>1.2</v>
      </c>
      <c r="DE54" s="17">
        <v>3.4</v>
      </c>
      <c r="DF54" s="17">
        <v>5</v>
      </c>
      <c r="DG54" s="17">
        <v>20.2</v>
      </c>
      <c r="DH54" s="17">
        <v>20</v>
      </c>
      <c r="DI54" s="17">
        <v>19</v>
      </c>
      <c r="DJ54" s="17">
        <v>3.7</v>
      </c>
      <c r="DK54" s="17">
        <v>9.3000000000000007</v>
      </c>
      <c r="DL54" s="17">
        <v>0</v>
      </c>
      <c r="DM54" s="17">
        <v>0</v>
      </c>
      <c r="DN54" s="17">
        <v>13.7</v>
      </c>
      <c r="DO54" s="17">
        <v>30.9</v>
      </c>
      <c r="DP54" s="17">
        <v>4.4000000000000004</v>
      </c>
      <c r="DQ54" s="17">
        <v>2.4</v>
      </c>
      <c r="DR54" s="17">
        <v>2.4</v>
      </c>
      <c r="DS54" s="17"/>
      <c r="DT54" s="17">
        <v>0</v>
      </c>
      <c r="DU54" s="17">
        <v>3.3</v>
      </c>
      <c r="DV54" s="17">
        <v>20.3</v>
      </c>
      <c r="DW54" s="17">
        <v>3</v>
      </c>
      <c r="DX54" s="17"/>
      <c r="DY54" s="17">
        <v>19.8</v>
      </c>
      <c r="DZ54" s="17">
        <v>9.6</v>
      </c>
      <c r="EA54" s="17">
        <v>19.600000000000001</v>
      </c>
      <c r="EB54" s="17">
        <v>20.3</v>
      </c>
      <c r="EC54" s="17">
        <v>20</v>
      </c>
      <c r="ED54" s="17">
        <v>15.2</v>
      </c>
      <c r="EE54" s="17">
        <v>71.2</v>
      </c>
      <c r="EF54" s="17">
        <v>0</v>
      </c>
      <c r="EG54" s="17">
        <v>28</v>
      </c>
      <c r="EH54" s="17">
        <v>52</v>
      </c>
      <c r="EI54" s="17">
        <v>1.5</v>
      </c>
      <c r="EJ54" s="17">
        <v>0</v>
      </c>
      <c r="EK54" s="17">
        <v>20.9</v>
      </c>
      <c r="EL54" s="17">
        <v>6.9</v>
      </c>
      <c r="EM54" s="17">
        <v>8.9</v>
      </c>
      <c r="EN54" s="17">
        <v>20.399999999999999</v>
      </c>
      <c r="EO54" s="17">
        <v>20.399999999999999</v>
      </c>
      <c r="EP54" s="17">
        <v>20.2</v>
      </c>
      <c r="EQ54" s="17">
        <v>9</v>
      </c>
      <c r="ER54" s="17">
        <v>0</v>
      </c>
      <c r="ES54" s="17">
        <v>0</v>
      </c>
      <c r="ET54" s="17">
        <v>0</v>
      </c>
      <c r="EU54" s="17">
        <v>0.6</v>
      </c>
      <c r="EV54" s="17">
        <v>0.7</v>
      </c>
      <c r="EW54" s="17">
        <v>0</v>
      </c>
      <c r="EX54" s="17">
        <v>0</v>
      </c>
      <c r="EY54" s="17">
        <v>0</v>
      </c>
      <c r="EZ54" s="17">
        <v>8.1999999999999993</v>
      </c>
      <c r="FA54" s="17">
        <v>20</v>
      </c>
      <c r="FB54" s="17"/>
      <c r="FC54" s="17">
        <v>41.7</v>
      </c>
      <c r="FD54" s="17">
        <v>0</v>
      </c>
      <c r="FE54" s="17">
        <v>28.9</v>
      </c>
      <c r="FF54" s="17">
        <v>3.3</v>
      </c>
      <c r="FG54" s="17">
        <v>16</v>
      </c>
      <c r="FH54" s="17"/>
      <c r="FI54" s="17"/>
      <c r="FJ54" s="17">
        <v>6851.7179999999998</v>
      </c>
      <c r="FK54" s="15"/>
      <c r="FL54" s="17">
        <v>18.265350000000002</v>
      </c>
      <c r="FM54" s="17">
        <v>8.0909999999999993</v>
      </c>
      <c r="FN54" s="17"/>
      <c r="FO54" s="17">
        <v>13.2</v>
      </c>
      <c r="FP54" s="17"/>
      <c r="FQ54" s="17">
        <v>9.4366000000000003</v>
      </c>
      <c r="FR54" s="17">
        <v>11</v>
      </c>
      <c r="FS54" s="17">
        <v>15.5</v>
      </c>
      <c r="FT54" s="17">
        <v>75.492949999999993</v>
      </c>
    </row>
    <row r="55" spans="1:176" ht="24" customHeight="1" x14ac:dyDescent="0.3">
      <c r="A55" s="16" t="s">
        <v>62</v>
      </c>
      <c r="B55" s="16" t="s">
        <v>776</v>
      </c>
      <c r="C55" s="17"/>
      <c r="D55" s="17"/>
      <c r="E55" s="17">
        <v>645.4</v>
      </c>
      <c r="F55" s="17">
        <v>215.4</v>
      </c>
      <c r="G55" s="17"/>
      <c r="H55" s="17"/>
      <c r="I55" s="17">
        <v>88</v>
      </c>
      <c r="J55" s="17">
        <v>227.1</v>
      </c>
      <c r="K55" s="17">
        <v>81.599999999999994</v>
      </c>
      <c r="L55" s="17"/>
      <c r="M55" s="17">
        <v>158.19999999999999</v>
      </c>
      <c r="N55" s="17">
        <v>157.80000000000001</v>
      </c>
      <c r="O55" s="17">
        <v>158</v>
      </c>
      <c r="P55" s="17">
        <v>256.60000000000002</v>
      </c>
      <c r="Q55" s="17"/>
      <c r="R55" s="17"/>
      <c r="S55" s="17">
        <v>554.79999999999995</v>
      </c>
      <c r="T55" s="17">
        <v>10.3</v>
      </c>
      <c r="U55" s="17"/>
      <c r="V55" s="17"/>
      <c r="W55" s="17"/>
      <c r="X55" s="17"/>
      <c r="Y55" s="17">
        <v>162.80000000000001</v>
      </c>
      <c r="Z55" s="17">
        <v>7.2</v>
      </c>
      <c r="AA55" s="17">
        <v>3.4</v>
      </c>
      <c r="AB55" s="17">
        <v>22.1</v>
      </c>
      <c r="AC55" s="17">
        <v>6.7</v>
      </c>
      <c r="AD55" s="17">
        <v>10.199999999999999</v>
      </c>
      <c r="AE55" s="17">
        <v>142.9</v>
      </c>
      <c r="AF55" s="17">
        <v>7.7</v>
      </c>
      <c r="AG55" s="17"/>
      <c r="AH55" s="17"/>
      <c r="AI55" s="17"/>
      <c r="AJ55" s="17">
        <v>110.2</v>
      </c>
      <c r="AK55" s="17">
        <v>223.1</v>
      </c>
      <c r="AL55" s="17"/>
      <c r="AM55" s="17"/>
      <c r="AN55" s="17"/>
      <c r="AO55" s="17">
        <v>6.5</v>
      </c>
      <c r="AP55" s="17">
        <v>460.8</v>
      </c>
      <c r="AQ55" s="17">
        <v>83.9</v>
      </c>
      <c r="AR55" s="17">
        <v>147.1</v>
      </c>
      <c r="AS55" s="17">
        <v>42.3</v>
      </c>
      <c r="AT55" s="17">
        <v>18.5</v>
      </c>
      <c r="AU55" s="17">
        <v>19.7</v>
      </c>
      <c r="AV55" s="17">
        <v>91.2</v>
      </c>
      <c r="AW55" s="17"/>
      <c r="AX55" s="17"/>
      <c r="AY55" s="17"/>
      <c r="AZ55" s="17">
        <v>109.7</v>
      </c>
      <c r="BA55" s="17">
        <v>7.3</v>
      </c>
      <c r="BB55" s="17">
        <v>6.3</v>
      </c>
      <c r="BC55" s="17">
        <v>46.1</v>
      </c>
      <c r="BD55" s="17">
        <v>14.9</v>
      </c>
      <c r="BE55" s="17">
        <v>3.8</v>
      </c>
      <c r="BF55" s="17">
        <v>37</v>
      </c>
      <c r="BG55" s="17">
        <v>174.1</v>
      </c>
      <c r="BH55" s="17">
        <v>92.9</v>
      </c>
      <c r="BI55" s="17"/>
      <c r="BJ55" s="17"/>
      <c r="BK55" s="17">
        <v>47.6</v>
      </c>
      <c r="BL55" s="17">
        <v>0</v>
      </c>
      <c r="BM55" s="17"/>
      <c r="BN55" s="17"/>
      <c r="BO55" s="17">
        <v>85.7</v>
      </c>
      <c r="BP55" s="17">
        <v>0</v>
      </c>
      <c r="BQ55" s="17"/>
      <c r="BR55" s="17"/>
      <c r="BS55" s="17"/>
      <c r="BT55" s="17">
        <v>0</v>
      </c>
      <c r="BU55" s="17"/>
      <c r="BV55" s="17"/>
      <c r="BW55" s="17"/>
      <c r="BX55" s="17"/>
      <c r="BY55" s="17"/>
      <c r="BZ55" s="17"/>
      <c r="CA55" s="17"/>
      <c r="CB55" s="17">
        <v>4.7</v>
      </c>
      <c r="CC55" s="17">
        <v>259.8</v>
      </c>
      <c r="CD55" s="17">
        <v>131.1</v>
      </c>
      <c r="CE55" s="17">
        <v>62.2</v>
      </c>
      <c r="CF55" s="17">
        <v>77.5</v>
      </c>
      <c r="CG55" s="17">
        <v>30.4</v>
      </c>
      <c r="CH55" s="17">
        <v>65.099999999999994</v>
      </c>
      <c r="CI55" s="17"/>
      <c r="CJ55" s="17"/>
      <c r="CK55" s="17">
        <v>144.30000000000001</v>
      </c>
      <c r="CL55" s="17">
        <v>147.19999999999999</v>
      </c>
      <c r="CM55" s="17">
        <v>149.1</v>
      </c>
      <c r="CN55" s="17">
        <v>184.7</v>
      </c>
      <c r="CO55" s="17"/>
      <c r="CP55" s="17"/>
      <c r="CQ55" s="17"/>
      <c r="CR55" s="17"/>
      <c r="CS55" s="17"/>
      <c r="CT55" s="17"/>
      <c r="CU55" s="17">
        <v>0</v>
      </c>
      <c r="CV55" s="17">
        <v>109.5</v>
      </c>
      <c r="CW55" s="17">
        <v>0</v>
      </c>
      <c r="CX55" s="17">
        <v>15</v>
      </c>
      <c r="CY55" s="17">
        <v>55.725000000000001</v>
      </c>
      <c r="CZ55" s="17">
        <v>0</v>
      </c>
      <c r="DA55" s="17">
        <v>4.5</v>
      </c>
      <c r="DB55" s="17">
        <v>9.8000000000000007</v>
      </c>
      <c r="DC55" s="17">
        <v>5.5</v>
      </c>
      <c r="DD55" s="17">
        <v>1.2</v>
      </c>
      <c r="DE55" s="17">
        <v>3.3</v>
      </c>
      <c r="DF55" s="17">
        <v>4.9000000000000004</v>
      </c>
      <c r="DG55" s="17">
        <v>20.2</v>
      </c>
      <c r="DH55" s="17">
        <v>20</v>
      </c>
      <c r="DI55" s="17">
        <v>19</v>
      </c>
      <c r="DJ55" s="17">
        <v>3.7</v>
      </c>
      <c r="DK55" s="17">
        <v>9.3000000000000007</v>
      </c>
      <c r="DL55" s="17">
        <v>0</v>
      </c>
      <c r="DM55" s="17">
        <v>0</v>
      </c>
      <c r="DN55" s="17">
        <v>18.899999999999999</v>
      </c>
      <c r="DO55" s="17">
        <v>37.9</v>
      </c>
      <c r="DP55" s="17">
        <v>4.4000000000000004</v>
      </c>
      <c r="DQ55" s="17">
        <v>2.4</v>
      </c>
      <c r="DR55" s="17">
        <v>2.4</v>
      </c>
      <c r="DS55" s="17"/>
      <c r="DT55" s="17">
        <v>0</v>
      </c>
      <c r="DU55" s="17">
        <v>3.3</v>
      </c>
      <c r="DV55" s="17">
        <v>20.3</v>
      </c>
      <c r="DW55" s="17">
        <v>3</v>
      </c>
      <c r="DX55" s="17"/>
      <c r="DY55" s="17">
        <v>19.8</v>
      </c>
      <c r="DZ55" s="17">
        <v>9.6</v>
      </c>
      <c r="EA55" s="17">
        <v>19.600000000000001</v>
      </c>
      <c r="EB55" s="17">
        <v>20.2</v>
      </c>
      <c r="EC55" s="17">
        <v>20</v>
      </c>
      <c r="ED55" s="17">
        <v>16</v>
      </c>
      <c r="EE55" s="17">
        <v>51.9</v>
      </c>
      <c r="EF55" s="17">
        <v>0</v>
      </c>
      <c r="EG55" s="17">
        <v>6.9</v>
      </c>
      <c r="EH55" s="17">
        <v>26.3</v>
      </c>
      <c r="EI55" s="17">
        <v>0</v>
      </c>
      <c r="EJ55" s="17">
        <v>0</v>
      </c>
      <c r="EK55" s="17">
        <v>20.9</v>
      </c>
      <c r="EL55" s="17">
        <v>6.9</v>
      </c>
      <c r="EM55" s="17">
        <v>8.8000000000000007</v>
      </c>
      <c r="EN55" s="17">
        <v>20.399999999999999</v>
      </c>
      <c r="EO55" s="17">
        <v>20.399999999999999</v>
      </c>
      <c r="EP55" s="17">
        <v>20.2</v>
      </c>
      <c r="EQ55" s="17">
        <v>10.199999999999999</v>
      </c>
      <c r="ER55" s="17">
        <v>0</v>
      </c>
      <c r="ES55" s="17">
        <v>0</v>
      </c>
      <c r="ET55" s="17">
        <v>0</v>
      </c>
      <c r="EU55" s="17">
        <v>0.6</v>
      </c>
      <c r="EV55" s="17">
        <v>0</v>
      </c>
      <c r="EW55" s="17">
        <v>0</v>
      </c>
      <c r="EX55" s="17">
        <v>0</v>
      </c>
      <c r="EY55" s="17">
        <v>0</v>
      </c>
      <c r="EZ55" s="17">
        <v>8.3000000000000007</v>
      </c>
      <c r="FA55" s="17">
        <v>20</v>
      </c>
      <c r="FB55" s="17"/>
      <c r="FC55" s="17">
        <v>41.8</v>
      </c>
      <c r="FD55" s="17">
        <v>0</v>
      </c>
      <c r="FE55" s="17">
        <v>28.8</v>
      </c>
      <c r="FF55" s="17">
        <v>3.4</v>
      </c>
      <c r="FG55" s="17">
        <v>16.8</v>
      </c>
      <c r="FH55" s="17"/>
      <c r="FI55" s="17"/>
      <c r="FJ55" s="17">
        <v>6793.0249999999996</v>
      </c>
      <c r="FK55" s="15"/>
      <c r="FL55" s="17">
        <v>19.296479999999999</v>
      </c>
      <c r="FM55" s="17">
        <v>8.0790000000000006</v>
      </c>
      <c r="FN55" s="17"/>
      <c r="FO55" s="17">
        <v>13.2</v>
      </c>
      <c r="FP55" s="17"/>
      <c r="FQ55" s="17">
        <v>9.4358599999999999</v>
      </c>
      <c r="FR55" s="17">
        <v>11.2</v>
      </c>
      <c r="FS55" s="17">
        <v>15.5</v>
      </c>
      <c r="FT55" s="17">
        <v>76.711340000000007</v>
      </c>
    </row>
    <row r="56" spans="1:176" ht="24" customHeight="1" x14ac:dyDescent="0.3">
      <c r="A56" s="16" t="s">
        <v>62</v>
      </c>
      <c r="B56" s="16" t="s">
        <v>777</v>
      </c>
      <c r="C56" s="17"/>
      <c r="D56" s="17"/>
      <c r="E56" s="17">
        <v>638.29999999999995</v>
      </c>
      <c r="F56" s="17">
        <v>212.4</v>
      </c>
      <c r="G56" s="17"/>
      <c r="H56" s="17"/>
      <c r="I56" s="17">
        <v>89.3</v>
      </c>
      <c r="J56" s="17">
        <v>224.8</v>
      </c>
      <c r="K56" s="17">
        <v>25.8</v>
      </c>
      <c r="L56" s="17"/>
      <c r="M56" s="17">
        <v>149.6</v>
      </c>
      <c r="N56" s="17">
        <v>147.69999999999999</v>
      </c>
      <c r="O56" s="17">
        <v>148</v>
      </c>
      <c r="P56" s="17">
        <v>245.3</v>
      </c>
      <c r="Q56" s="17"/>
      <c r="R56" s="17"/>
      <c r="S56" s="17">
        <v>546.4</v>
      </c>
      <c r="T56" s="17">
        <v>10.3</v>
      </c>
      <c r="U56" s="17"/>
      <c r="V56" s="17"/>
      <c r="W56" s="17"/>
      <c r="X56" s="17"/>
      <c r="Y56" s="17">
        <v>153.30000000000001</v>
      </c>
      <c r="Z56" s="17">
        <v>6.8</v>
      </c>
      <c r="AA56" s="17">
        <v>3.2</v>
      </c>
      <c r="AB56" s="17">
        <v>0</v>
      </c>
      <c r="AC56" s="17">
        <v>6.7</v>
      </c>
      <c r="AD56" s="17">
        <v>10.199999999999999</v>
      </c>
      <c r="AE56" s="17">
        <v>143.19999999999999</v>
      </c>
      <c r="AF56" s="17">
        <v>7.7</v>
      </c>
      <c r="AG56" s="17"/>
      <c r="AH56" s="17"/>
      <c r="AI56" s="17"/>
      <c r="AJ56" s="17">
        <v>109</v>
      </c>
      <c r="AK56" s="17">
        <v>224.6</v>
      </c>
      <c r="AL56" s="17"/>
      <c r="AM56" s="17"/>
      <c r="AN56" s="17"/>
      <c r="AO56" s="17">
        <v>6.5</v>
      </c>
      <c r="AP56" s="17">
        <v>459.6</v>
      </c>
      <c r="AQ56" s="17">
        <v>83.9</v>
      </c>
      <c r="AR56" s="17">
        <v>146.30000000000001</v>
      </c>
      <c r="AS56" s="17">
        <v>42.1</v>
      </c>
      <c r="AT56" s="17">
        <v>18.7</v>
      </c>
      <c r="AU56" s="17">
        <v>19.7</v>
      </c>
      <c r="AV56" s="17">
        <v>91.2</v>
      </c>
      <c r="AW56" s="17"/>
      <c r="AX56" s="17"/>
      <c r="AY56" s="17"/>
      <c r="AZ56" s="17">
        <v>106.5</v>
      </c>
      <c r="BA56" s="17">
        <v>7.3</v>
      </c>
      <c r="BB56" s="17">
        <v>6.3</v>
      </c>
      <c r="BC56" s="17">
        <v>44.6</v>
      </c>
      <c r="BD56" s="17">
        <v>15</v>
      </c>
      <c r="BE56" s="17">
        <v>3.8</v>
      </c>
      <c r="BF56" s="17">
        <v>37.5</v>
      </c>
      <c r="BG56" s="17">
        <v>169.9</v>
      </c>
      <c r="BH56" s="17">
        <v>92.2</v>
      </c>
      <c r="BI56" s="17"/>
      <c r="BJ56" s="17"/>
      <c r="BK56" s="17">
        <v>47.4</v>
      </c>
      <c r="BL56" s="17">
        <v>0</v>
      </c>
      <c r="BM56" s="17"/>
      <c r="BN56" s="17"/>
      <c r="BO56" s="17">
        <v>85.3</v>
      </c>
      <c r="BP56" s="17">
        <v>0</v>
      </c>
      <c r="BQ56" s="17"/>
      <c r="BR56" s="17"/>
      <c r="BS56" s="17"/>
      <c r="BT56" s="17">
        <v>0</v>
      </c>
      <c r="BU56" s="17"/>
      <c r="BV56" s="17"/>
      <c r="BW56" s="17"/>
      <c r="BX56" s="17"/>
      <c r="BY56" s="17"/>
      <c r="BZ56" s="17"/>
      <c r="CA56" s="17"/>
      <c r="CB56" s="17">
        <v>4.7</v>
      </c>
      <c r="CC56" s="17">
        <v>246</v>
      </c>
      <c r="CD56" s="17">
        <v>125.5</v>
      </c>
      <c r="CE56" s="17">
        <v>61.2</v>
      </c>
      <c r="CF56" s="17">
        <v>78.400000000000006</v>
      </c>
      <c r="CG56" s="17">
        <v>30</v>
      </c>
      <c r="CH56" s="17">
        <v>64.2</v>
      </c>
      <c r="CI56" s="17"/>
      <c r="CJ56" s="17"/>
      <c r="CK56" s="17">
        <v>143.5</v>
      </c>
      <c r="CL56" s="17">
        <v>145.9</v>
      </c>
      <c r="CM56" s="17">
        <v>147.19999999999999</v>
      </c>
      <c r="CN56" s="17">
        <v>101.9</v>
      </c>
      <c r="CO56" s="17"/>
      <c r="CP56" s="17"/>
      <c r="CQ56" s="17"/>
      <c r="CR56" s="17"/>
      <c r="CS56" s="17"/>
      <c r="CT56" s="17"/>
      <c r="CU56" s="17">
        <v>0</v>
      </c>
      <c r="CV56" s="17">
        <v>105.1</v>
      </c>
      <c r="CW56" s="17">
        <v>0</v>
      </c>
      <c r="CX56" s="17">
        <v>13.8</v>
      </c>
      <c r="CY56" s="17">
        <v>57.302999999999997</v>
      </c>
      <c r="CZ56" s="17">
        <v>0</v>
      </c>
      <c r="DA56" s="17">
        <v>4</v>
      </c>
      <c r="DB56" s="17">
        <v>10</v>
      </c>
      <c r="DC56" s="17">
        <v>5.5</v>
      </c>
      <c r="DD56" s="17">
        <v>1.2</v>
      </c>
      <c r="DE56" s="17">
        <v>3.3</v>
      </c>
      <c r="DF56" s="17">
        <v>5.0999999999999996</v>
      </c>
      <c r="DG56" s="17">
        <v>19.8</v>
      </c>
      <c r="DH56" s="17">
        <v>20</v>
      </c>
      <c r="DI56" s="17">
        <v>19</v>
      </c>
      <c r="DJ56" s="17">
        <v>3.7</v>
      </c>
      <c r="DK56" s="17">
        <v>9.3000000000000007</v>
      </c>
      <c r="DL56" s="17">
        <v>0</v>
      </c>
      <c r="DM56" s="17">
        <v>0</v>
      </c>
      <c r="DN56" s="17">
        <v>21.8</v>
      </c>
      <c r="DO56" s="17">
        <v>37.6</v>
      </c>
      <c r="DP56" s="17">
        <v>4.4000000000000004</v>
      </c>
      <c r="DQ56" s="17">
        <v>2.4</v>
      </c>
      <c r="DR56" s="17">
        <v>2.4</v>
      </c>
      <c r="DS56" s="17"/>
      <c r="DT56" s="17">
        <v>0</v>
      </c>
      <c r="DU56" s="17">
        <v>3.3</v>
      </c>
      <c r="DV56" s="17">
        <v>20.3</v>
      </c>
      <c r="DW56" s="17">
        <v>3</v>
      </c>
      <c r="DX56" s="17"/>
      <c r="DY56" s="17">
        <v>19.8</v>
      </c>
      <c r="DZ56" s="17">
        <v>9.6</v>
      </c>
      <c r="EA56" s="17">
        <v>19.5</v>
      </c>
      <c r="EB56" s="17">
        <v>20.2</v>
      </c>
      <c r="EC56" s="17">
        <v>20</v>
      </c>
      <c r="ED56" s="17">
        <v>22.4</v>
      </c>
      <c r="EE56" s="17">
        <v>36.299999999999997</v>
      </c>
      <c r="EF56" s="17">
        <v>0</v>
      </c>
      <c r="EG56" s="17">
        <v>9.3000000000000007</v>
      </c>
      <c r="EH56" s="17">
        <v>29.6</v>
      </c>
      <c r="EI56" s="17">
        <v>0.2</v>
      </c>
      <c r="EJ56" s="17">
        <v>0</v>
      </c>
      <c r="EK56" s="17">
        <v>20.9</v>
      </c>
      <c r="EL56" s="17">
        <v>6.9</v>
      </c>
      <c r="EM56" s="17">
        <v>8.9</v>
      </c>
      <c r="EN56" s="17">
        <v>20.399999999999999</v>
      </c>
      <c r="EO56" s="17">
        <v>20.399999999999999</v>
      </c>
      <c r="EP56" s="17">
        <v>20.2</v>
      </c>
      <c r="EQ56" s="17">
        <v>9.9</v>
      </c>
      <c r="ER56" s="17">
        <v>0</v>
      </c>
      <c r="ES56" s="17">
        <v>0</v>
      </c>
      <c r="ET56" s="17">
        <v>0</v>
      </c>
      <c r="EU56" s="17">
        <v>0.6</v>
      </c>
      <c r="EV56" s="17">
        <v>0</v>
      </c>
      <c r="EW56" s="17">
        <v>0</v>
      </c>
      <c r="EX56" s="17">
        <v>0</v>
      </c>
      <c r="EY56" s="17">
        <v>0</v>
      </c>
      <c r="EZ56" s="17">
        <v>8.3000000000000007</v>
      </c>
      <c r="FA56" s="17">
        <v>20</v>
      </c>
      <c r="FB56" s="17"/>
      <c r="FC56" s="17">
        <v>42.1</v>
      </c>
      <c r="FD56" s="17">
        <v>0</v>
      </c>
      <c r="FE56" s="17">
        <v>28.8</v>
      </c>
      <c r="FF56" s="17">
        <v>3.2</v>
      </c>
      <c r="FG56" s="17">
        <v>17</v>
      </c>
      <c r="FH56" s="17"/>
      <c r="FI56" s="17"/>
      <c r="FJ56" s="17">
        <v>6521.7030000000004</v>
      </c>
      <c r="FK56" s="15"/>
      <c r="FL56" s="17">
        <v>19.670490000000001</v>
      </c>
      <c r="FM56" s="17">
        <v>8.0690000000000008</v>
      </c>
      <c r="FN56" s="17"/>
      <c r="FO56" s="17">
        <v>13.2</v>
      </c>
      <c r="FP56" s="17"/>
      <c r="FQ56" s="17">
        <v>9.4354999999999993</v>
      </c>
      <c r="FR56" s="17">
        <v>11.2</v>
      </c>
      <c r="FS56" s="17">
        <v>15.4</v>
      </c>
      <c r="FT56" s="17">
        <v>76.974990000000005</v>
      </c>
    </row>
    <row r="57" spans="1:176" ht="24" customHeight="1" x14ac:dyDescent="0.3">
      <c r="A57" s="16" t="s">
        <v>62</v>
      </c>
      <c r="B57" s="16" t="s">
        <v>778</v>
      </c>
      <c r="C57" s="17"/>
      <c r="D57" s="17"/>
      <c r="E57" s="17">
        <v>648.1</v>
      </c>
      <c r="F57" s="17">
        <v>216.4</v>
      </c>
      <c r="G57" s="17"/>
      <c r="H57" s="17"/>
      <c r="I57" s="17">
        <v>90</v>
      </c>
      <c r="J57" s="17">
        <v>227.7</v>
      </c>
      <c r="K57" s="17">
        <v>25.5</v>
      </c>
      <c r="L57" s="17"/>
      <c r="M57" s="17">
        <v>125.1</v>
      </c>
      <c r="N57" s="17">
        <v>123.9</v>
      </c>
      <c r="O57" s="17">
        <v>123.7</v>
      </c>
      <c r="P57" s="17">
        <v>222.8</v>
      </c>
      <c r="Q57" s="17"/>
      <c r="R57" s="17"/>
      <c r="S57" s="17">
        <v>559.6</v>
      </c>
      <c r="T57" s="17">
        <v>10.5</v>
      </c>
      <c r="U57" s="17"/>
      <c r="V57" s="17"/>
      <c r="W57" s="17"/>
      <c r="X57" s="17"/>
      <c r="Y57" s="17">
        <v>168.2</v>
      </c>
      <c r="Z57" s="17">
        <v>7.8</v>
      </c>
      <c r="AA57" s="17">
        <v>3.4</v>
      </c>
      <c r="AB57" s="17">
        <v>0</v>
      </c>
      <c r="AC57" s="17">
        <v>6.7</v>
      </c>
      <c r="AD57" s="17">
        <v>10.199999999999999</v>
      </c>
      <c r="AE57" s="17">
        <v>143.5</v>
      </c>
      <c r="AF57" s="17">
        <v>7.7</v>
      </c>
      <c r="AG57" s="17"/>
      <c r="AH57" s="17"/>
      <c r="AI57" s="17"/>
      <c r="AJ57" s="17">
        <v>110.7</v>
      </c>
      <c r="AK57" s="17">
        <v>222</v>
      </c>
      <c r="AL57" s="17"/>
      <c r="AM57" s="17"/>
      <c r="AN57" s="17"/>
      <c r="AO57" s="17">
        <v>6.5</v>
      </c>
      <c r="AP57" s="17">
        <v>384.9</v>
      </c>
      <c r="AQ57" s="17">
        <v>83.7</v>
      </c>
      <c r="AR57" s="17">
        <v>139.1</v>
      </c>
      <c r="AS57" s="17">
        <v>42.1</v>
      </c>
      <c r="AT57" s="17">
        <v>18.5</v>
      </c>
      <c r="AU57" s="17">
        <v>19.7</v>
      </c>
      <c r="AV57" s="17">
        <v>91.2</v>
      </c>
      <c r="AW57" s="17"/>
      <c r="AX57" s="17"/>
      <c r="AY57" s="17"/>
      <c r="AZ57" s="17">
        <v>109.3</v>
      </c>
      <c r="BA57" s="17">
        <v>7.3</v>
      </c>
      <c r="BB57" s="17">
        <v>6.3</v>
      </c>
      <c r="BC57" s="17">
        <v>46.5</v>
      </c>
      <c r="BD57" s="17">
        <v>15.2</v>
      </c>
      <c r="BE57" s="17">
        <v>3.8</v>
      </c>
      <c r="BF57" s="17">
        <v>39.1</v>
      </c>
      <c r="BG57" s="17">
        <v>174.7</v>
      </c>
      <c r="BH57" s="17">
        <v>93.8</v>
      </c>
      <c r="BI57" s="17"/>
      <c r="BJ57" s="17"/>
      <c r="BK57" s="17">
        <v>46.7</v>
      </c>
      <c r="BL57" s="17">
        <v>0</v>
      </c>
      <c r="BM57" s="17"/>
      <c r="BN57" s="17"/>
      <c r="BO57" s="17">
        <v>86.4</v>
      </c>
      <c r="BP57" s="17">
        <v>0</v>
      </c>
      <c r="BQ57" s="17"/>
      <c r="BR57" s="17"/>
      <c r="BS57" s="17"/>
      <c r="BT57" s="17">
        <v>0</v>
      </c>
      <c r="BU57" s="17"/>
      <c r="BV57" s="17"/>
      <c r="BW57" s="17"/>
      <c r="BX57" s="17"/>
      <c r="BY57" s="17"/>
      <c r="BZ57" s="17"/>
      <c r="CA57" s="17"/>
      <c r="CB57" s="17">
        <v>4.7</v>
      </c>
      <c r="CC57" s="17">
        <v>267.7</v>
      </c>
      <c r="CD57" s="17">
        <v>123.6</v>
      </c>
      <c r="CE57" s="17">
        <v>62.8</v>
      </c>
      <c r="CF57" s="17">
        <v>79.099999999999994</v>
      </c>
      <c r="CG57" s="17">
        <v>30.7</v>
      </c>
      <c r="CH57" s="17">
        <v>63.8</v>
      </c>
      <c r="CI57" s="17"/>
      <c r="CJ57" s="17"/>
      <c r="CK57" s="17">
        <v>143.1</v>
      </c>
      <c r="CL57" s="17">
        <v>145.19999999999999</v>
      </c>
      <c r="CM57" s="17">
        <v>145.80000000000001</v>
      </c>
      <c r="CN57" s="17">
        <v>101.9</v>
      </c>
      <c r="CO57" s="17"/>
      <c r="CP57" s="17"/>
      <c r="CQ57" s="17"/>
      <c r="CR57" s="17"/>
      <c r="CS57" s="17"/>
      <c r="CT57" s="17"/>
      <c r="CU57" s="17">
        <v>0</v>
      </c>
      <c r="CV57" s="17">
        <v>92.2</v>
      </c>
      <c r="CW57" s="17">
        <v>0</v>
      </c>
      <c r="CX57" s="17">
        <v>14.4</v>
      </c>
      <c r="CY57" s="17">
        <v>51.012</v>
      </c>
      <c r="CZ57" s="17">
        <v>0</v>
      </c>
      <c r="DA57" s="17">
        <v>4</v>
      </c>
      <c r="DB57" s="17">
        <v>9.8000000000000007</v>
      </c>
      <c r="DC57" s="17">
        <v>5.5</v>
      </c>
      <c r="DD57" s="17">
        <v>1.2</v>
      </c>
      <c r="DE57" s="17">
        <v>3.3</v>
      </c>
      <c r="DF57" s="17">
        <v>5</v>
      </c>
      <c r="DG57" s="17">
        <v>20.3</v>
      </c>
      <c r="DH57" s="17">
        <v>20</v>
      </c>
      <c r="DI57" s="17">
        <v>19</v>
      </c>
      <c r="DJ57" s="17">
        <v>3.7</v>
      </c>
      <c r="DK57" s="17">
        <v>9.3000000000000007</v>
      </c>
      <c r="DL57" s="17">
        <v>0</v>
      </c>
      <c r="DM57" s="17">
        <v>0</v>
      </c>
      <c r="DN57" s="17">
        <v>18.7</v>
      </c>
      <c r="DO57" s="17">
        <v>32.6</v>
      </c>
      <c r="DP57" s="17">
        <v>4.4000000000000004</v>
      </c>
      <c r="DQ57" s="17">
        <v>2.4</v>
      </c>
      <c r="DR57" s="17">
        <v>2.4</v>
      </c>
      <c r="DS57" s="17"/>
      <c r="DT57" s="17">
        <v>0</v>
      </c>
      <c r="DU57" s="17">
        <v>3.3</v>
      </c>
      <c r="DV57" s="17">
        <v>20.3</v>
      </c>
      <c r="DW57" s="17">
        <v>3</v>
      </c>
      <c r="DX57" s="17"/>
      <c r="DY57" s="17">
        <v>19.8</v>
      </c>
      <c r="DZ57" s="17">
        <v>9.6</v>
      </c>
      <c r="EA57" s="17">
        <v>19.600000000000001</v>
      </c>
      <c r="EB57" s="17">
        <v>20.3</v>
      </c>
      <c r="EC57" s="17">
        <v>20</v>
      </c>
      <c r="ED57" s="17">
        <v>30.2</v>
      </c>
      <c r="EE57" s="17">
        <v>32</v>
      </c>
      <c r="EF57" s="17">
        <v>0</v>
      </c>
      <c r="EG57" s="17">
        <v>14.3</v>
      </c>
      <c r="EH57" s="17">
        <v>32.4</v>
      </c>
      <c r="EI57" s="17">
        <v>0.6</v>
      </c>
      <c r="EJ57" s="17">
        <v>0</v>
      </c>
      <c r="EK57" s="17">
        <v>20.9</v>
      </c>
      <c r="EL57" s="17">
        <v>6.9</v>
      </c>
      <c r="EM57" s="17">
        <v>8.9</v>
      </c>
      <c r="EN57" s="17">
        <v>20.399999999999999</v>
      </c>
      <c r="EO57" s="17">
        <v>20.399999999999999</v>
      </c>
      <c r="EP57" s="17">
        <v>20.2</v>
      </c>
      <c r="EQ57" s="17">
        <v>10.199999999999999</v>
      </c>
      <c r="ER57" s="17">
        <v>0</v>
      </c>
      <c r="ES57" s="17">
        <v>0</v>
      </c>
      <c r="ET57" s="17">
        <v>0</v>
      </c>
      <c r="EU57" s="17">
        <v>0.6</v>
      </c>
      <c r="EV57" s="17">
        <v>0</v>
      </c>
      <c r="EW57" s="17">
        <v>0</v>
      </c>
      <c r="EX57" s="17">
        <v>0</v>
      </c>
      <c r="EY57" s="17">
        <v>0</v>
      </c>
      <c r="EZ57" s="17">
        <v>8.1999999999999993</v>
      </c>
      <c r="FA57" s="17">
        <v>20</v>
      </c>
      <c r="FB57" s="17"/>
      <c r="FC57" s="17">
        <v>43</v>
      </c>
      <c r="FD57" s="17">
        <v>0</v>
      </c>
      <c r="FE57" s="17">
        <v>28.9</v>
      </c>
      <c r="FF57" s="17">
        <v>3.2</v>
      </c>
      <c r="FG57" s="17">
        <v>15</v>
      </c>
      <c r="FH57" s="17"/>
      <c r="FI57" s="17"/>
      <c r="FJ57" s="17">
        <v>6408.1120000000001</v>
      </c>
      <c r="FK57" s="15"/>
      <c r="FL57" s="17">
        <v>18.230039999999999</v>
      </c>
      <c r="FM57" s="17">
        <v>8.0839999999999996</v>
      </c>
      <c r="FN57" s="17"/>
      <c r="FO57" s="17">
        <v>13.2</v>
      </c>
      <c r="FP57" s="17"/>
      <c r="FQ57" s="17">
        <v>9.4350900000000006</v>
      </c>
      <c r="FR57" s="17">
        <v>11</v>
      </c>
      <c r="FS57" s="17">
        <v>15.4</v>
      </c>
      <c r="FT57" s="17">
        <v>75.349130000000002</v>
      </c>
    </row>
    <row r="58" spans="1:176" ht="24" customHeight="1" x14ac:dyDescent="0.3">
      <c r="A58" s="18" t="s">
        <v>779</v>
      </c>
      <c r="B58" s="18" t="s">
        <v>63</v>
      </c>
      <c r="C58" s="19"/>
      <c r="D58" s="19"/>
      <c r="E58" s="19">
        <v>643.1</v>
      </c>
      <c r="F58" s="19">
        <v>214.3</v>
      </c>
      <c r="G58" s="19"/>
      <c r="H58" s="19"/>
      <c r="I58" s="19">
        <v>89.9</v>
      </c>
      <c r="J58" s="19">
        <v>227.4</v>
      </c>
      <c r="K58" s="19">
        <v>25.9</v>
      </c>
      <c r="L58" s="19"/>
      <c r="M58" s="19">
        <v>105.6</v>
      </c>
      <c r="N58" s="19">
        <v>105.6</v>
      </c>
      <c r="O58" s="19">
        <v>105.5</v>
      </c>
      <c r="P58" s="19">
        <v>208.1</v>
      </c>
      <c r="Q58" s="19"/>
      <c r="R58" s="19"/>
      <c r="S58" s="19">
        <v>551.6</v>
      </c>
      <c r="T58" s="19">
        <v>10.4</v>
      </c>
      <c r="U58" s="19"/>
      <c r="V58" s="19"/>
      <c r="W58" s="19"/>
      <c r="X58" s="19"/>
      <c r="Y58" s="19">
        <v>165.5</v>
      </c>
      <c r="Z58" s="19">
        <v>7.2</v>
      </c>
      <c r="AA58" s="19">
        <v>3.2</v>
      </c>
      <c r="AB58" s="19">
        <v>0</v>
      </c>
      <c r="AC58" s="19">
        <v>6.6</v>
      </c>
      <c r="AD58" s="19">
        <v>10.199999999999999</v>
      </c>
      <c r="AE58" s="19">
        <v>142.6</v>
      </c>
      <c r="AF58" s="19">
        <v>7.6</v>
      </c>
      <c r="AG58" s="19"/>
      <c r="AH58" s="19"/>
      <c r="AI58" s="19"/>
      <c r="AJ58" s="19">
        <v>110.1</v>
      </c>
      <c r="AK58" s="19">
        <v>222.9</v>
      </c>
      <c r="AL58" s="19"/>
      <c r="AM58" s="19"/>
      <c r="AN58" s="19"/>
      <c r="AO58" s="19">
        <v>6.5</v>
      </c>
      <c r="AP58" s="19">
        <v>351.2</v>
      </c>
      <c r="AQ58" s="19">
        <v>83.9</v>
      </c>
      <c r="AR58" s="19">
        <v>149.69999999999999</v>
      </c>
      <c r="AS58" s="19">
        <v>42.2</v>
      </c>
      <c r="AT58" s="19">
        <v>18.5</v>
      </c>
      <c r="AU58" s="19">
        <v>19.7</v>
      </c>
      <c r="AV58" s="19">
        <v>91.2</v>
      </c>
      <c r="AW58" s="19"/>
      <c r="AX58" s="19"/>
      <c r="AY58" s="19"/>
      <c r="AZ58" s="19">
        <v>108.3</v>
      </c>
      <c r="BA58" s="19">
        <v>7.3</v>
      </c>
      <c r="BB58" s="19">
        <v>6.2</v>
      </c>
      <c r="BC58" s="19">
        <v>46</v>
      </c>
      <c r="BD58" s="19">
        <v>15.2</v>
      </c>
      <c r="BE58" s="19">
        <v>3.8</v>
      </c>
      <c r="BF58" s="19">
        <v>38.299999999999997</v>
      </c>
      <c r="BG58" s="19">
        <v>172.6</v>
      </c>
      <c r="BH58" s="19">
        <v>93.4</v>
      </c>
      <c r="BI58" s="19"/>
      <c r="BJ58" s="19"/>
      <c r="BK58" s="19">
        <v>47.6</v>
      </c>
      <c r="BL58" s="19">
        <v>0</v>
      </c>
      <c r="BM58" s="19"/>
      <c r="BN58" s="19"/>
      <c r="BO58" s="19">
        <v>86.1</v>
      </c>
      <c r="BP58" s="19">
        <v>0</v>
      </c>
      <c r="BQ58" s="19"/>
      <c r="BR58" s="19"/>
      <c r="BS58" s="19"/>
      <c r="BT58" s="19">
        <v>0</v>
      </c>
      <c r="BU58" s="19"/>
      <c r="BV58" s="19"/>
      <c r="BW58" s="19"/>
      <c r="BX58" s="19"/>
      <c r="BY58" s="19"/>
      <c r="BZ58" s="19"/>
      <c r="CA58" s="19"/>
      <c r="CB58" s="19">
        <v>4.7</v>
      </c>
      <c r="CC58" s="19">
        <v>232.4</v>
      </c>
      <c r="CD58" s="19">
        <v>131.9</v>
      </c>
      <c r="CE58" s="19">
        <v>62.4</v>
      </c>
      <c r="CF58" s="19">
        <v>79</v>
      </c>
      <c r="CG58" s="19">
        <v>30.5</v>
      </c>
      <c r="CH58" s="19">
        <v>64.7</v>
      </c>
      <c r="CI58" s="19"/>
      <c r="CJ58" s="19"/>
      <c r="CK58" s="19">
        <v>145.30000000000001</v>
      </c>
      <c r="CL58" s="19">
        <v>146.9</v>
      </c>
      <c r="CM58" s="19">
        <v>147.80000000000001</v>
      </c>
      <c r="CN58" s="19">
        <v>103.1</v>
      </c>
      <c r="CO58" s="19"/>
      <c r="CP58" s="19"/>
      <c r="CQ58" s="19"/>
      <c r="CR58" s="19"/>
      <c r="CS58" s="19"/>
      <c r="CT58" s="19"/>
      <c r="CU58" s="19">
        <v>0</v>
      </c>
      <c r="CV58" s="19">
        <v>90.4</v>
      </c>
      <c r="CW58" s="19">
        <v>0</v>
      </c>
      <c r="CX58" s="19">
        <v>14.6</v>
      </c>
      <c r="CY58" s="19">
        <v>0</v>
      </c>
      <c r="CZ58" s="19">
        <v>0</v>
      </c>
      <c r="DA58" s="19">
        <v>4</v>
      </c>
      <c r="DB58" s="19">
        <v>9.9</v>
      </c>
      <c r="DC58" s="19">
        <v>5.5</v>
      </c>
      <c r="DD58" s="19">
        <v>1.2</v>
      </c>
      <c r="DE58" s="19">
        <v>3.4</v>
      </c>
      <c r="DF58" s="19">
        <v>4.9000000000000004</v>
      </c>
      <c r="DG58" s="19">
        <v>20</v>
      </c>
      <c r="DH58" s="19">
        <v>20</v>
      </c>
      <c r="DI58" s="19">
        <v>19</v>
      </c>
      <c r="DJ58" s="19">
        <v>3.7</v>
      </c>
      <c r="DK58" s="19">
        <v>9.3000000000000007</v>
      </c>
      <c r="DL58" s="19">
        <v>0</v>
      </c>
      <c r="DM58" s="19">
        <v>0</v>
      </c>
      <c r="DN58" s="19">
        <v>14.4</v>
      </c>
      <c r="DO58" s="19">
        <v>21.8</v>
      </c>
      <c r="DP58" s="19">
        <v>4.4000000000000004</v>
      </c>
      <c r="DQ58" s="19">
        <v>2.4</v>
      </c>
      <c r="DR58" s="19">
        <v>2.4</v>
      </c>
      <c r="DS58" s="19"/>
      <c r="DT58" s="19">
        <v>0</v>
      </c>
      <c r="DU58" s="19">
        <v>3.3</v>
      </c>
      <c r="DV58" s="19">
        <v>20.3</v>
      </c>
      <c r="DW58" s="19">
        <v>2</v>
      </c>
      <c r="DX58" s="19"/>
      <c r="DY58" s="19">
        <v>19.8</v>
      </c>
      <c r="DZ58" s="19">
        <v>9.6</v>
      </c>
      <c r="EA58" s="19">
        <v>19.600000000000001</v>
      </c>
      <c r="EB58" s="19">
        <v>20.2</v>
      </c>
      <c r="EC58" s="19">
        <v>20</v>
      </c>
      <c r="ED58" s="19">
        <v>30.2</v>
      </c>
      <c r="EE58" s="19">
        <v>22.8</v>
      </c>
      <c r="EF58" s="19">
        <v>0</v>
      </c>
      <c r="EG58" s="19">
        <v>12.5</v>
      </c>
      <c r="EH58" s="19">
        <v>29.6</v>
      </c>
      <c r="EI58" s="19">
        <v>0.5</v>
      </c>
      <c r="EJ58" s="19">
        <v>0</v>
      </c>
      <c r="EK58" s="19">
        <v>20.9</v>
      </c>
      <c r="EL58" s="19">
        <v>6.9</v>
      </c>
      <c r="EM58" s="19">
        <v>8.6999999999999993</v>
      </c>
      <c r="EN58" s="19">
        <v>20.399999999999999</v>
      </c>
      <c r="EO58" s="19">
        <v>20.399999999999999</v>
      </c>
      <c r="EP58" s="19">
        <v>20.2</v>
      </c>
      <c r="EQ58" s="19">
        <v>9.6</v>
      </c>
      <c r="ER58" s="19">
        <v>0</v>
      </c>
      <c r="ES58" s="19">
        <v>0</v>
      </c>
      <c r="ET58" s="19">
        <v>0</v>
      </c>
      <c r="EU58" s="19">
        <v>0.6</v>
      </c>
      <c r="EV58" s="19">
        <v>0</v>
      </c>
      <c r="EW58" s="19">
        <v>0</v>
      </c>
      <c r="EX58" s="19">
        <v>0</v>
      </c>
      <c r="EY58" s="19">
        <v>0</v>
      </c>
      <c r="EZ58" s="19">
        <v>8.3000000000000007</v>
      </c>
      <c r="FA58" s="19">
        <v>20</v>
      </c>
      <c r="FB58" s="19"/>
      <c r="FC58" s="19">
        <v>43.2</v>
      </c>
      <c r="FD58" s="19">
        <v>0</v>
      </c>
      <c r="FE58" s="19">
        <v>28.9</v>
      </c>
      <c r="FF58" s="19">
        <v>3.2</v>
      </c>
      <c r="FG58" s="19">
        <v>16.3</v>
      </c>
      <c r="FH58" s="19"/>
      <c r="FI58" s="19"/>
      <c r="FJ58" s="19">
        <v>6189</v>
      </c>
      <c r="FK58" s="15"/>
      <c r="FL58" s="19">
        <v>18.27065</v>
      </c>
      <c r="FM58" s="19">
        <v>8.0459999999999994</v>
      </c>
      <c r="FN58" s="19"/>
      <c r="FO58" s="19">
        <v>13.2</v>
      </c>
      <c r="FP58" s="19"/>
      <c r="FQ58" s="19">
        <v>9.4356899999999992</v>
      </c>
      <c r="FR58" s="19">
        <v>11</v>
      </c>
      <c r="FS58" s="19">
        <v>15.5</v>
      </c>
      <c r="FT58" s="19">
        <v>75.452340000000007</v>
      </c>
    </row>
    <row r="59" spans="1:176" ht="25.05" customHeight="1" x14ac:dyDescent="0.3">
      <c r="A59" s="200" t="s">
        <v>780</v>
      </c>
      <c r="B59" s="201"/>
      <c r="C59" s="20">
        <v>0</v>
      </c>
      <c r="D59" s="20">
        <v>0</v>
      </c>
      <c r="E59" s="20">
        <v>15388.05</v>
      </c>
      <c r="F59" s="20">
        <v>5134.1499999999996</v>
      </c>
      <c r="G59" s="20">
        <v>0</v>
      </c>
      <c r="H59" s="20">
        <v>0</v>
      </c>
      <c r="I59" s="20">
        <v>2157.6999999999998</v>
      </c>
      <c r="J59" s="20">
        <v>5468.9</v>
      </c>
      <c r="K59" s="20">
        <v>362.15</v>
      </c>
      <c r="L59" s="20">
        <v>0</v>
      </c>
      <c r="M59" s="20">
        <v>2910</v>
      </c>
      <c r="N59" s="20">
        <v>2900.7</v>
      </c>
      <c r="O59" s="20">
        <v>2906</v>
      </c>
      <c r="P59" s="20">
        <v>5298.6</v>
      </c>
      <c r="Q59" s="20">
        <v>0</v>
      </c>
      <c r="R59" s="20">
        <v>0</v>
      </c>
      <c r="S59" s="20">
        <v>13361.2</v>
      </c>
      <c r="T59" s="20">
        <v>250.35</v>
      </c>
      <c r="U59" s="20">
        <v>0</v>
      </c>
      <c r="V59" s="20">
        <v>0</v>
      </c>
      <c r="W59" s="20">
        <v>0</v>
      </c>
      <c r="X59" s="20">
        <v>0</v>
      </c>
      <c r="Y59" s="20">
        <v>3959.45</v>
      </c>
      <c r="Z59" s="20">
        <v>181</v>
      </c>
      <c r="AA59" s="20">
        <v>80</v>
      </c>
      <c r="AB59" s="20">
        <v>101.4</v>
      </c>
      <c r="AC59" s="20">
        <v>158.69999999999999</v>
      </c>
      <c r="AD59" s="20">
        <v>244.75</v>
      </c>
      <c r="AE59" s="20">
        <v>3430.95</v>
      </c>
      <c r="AF59" s="20">
        <v>182.45</v>
      </c>
      <c r="AG59" s="20">
        <v>0</v>
      </c>
      <c r="AH59" s="20">
        <v>0</v>
      </c>
      <c r="AI59" s="20">
        <v>0</v>
      </c>
      <c r="AJ59" s="20">
        <v>2498</v>
      </c>
      <c r="AK59" s="20">
        <v>4936.1499999999996</v>
      </c>
      <c r="AL59" s="20">
        <v>0</v>
      </c>
      <c r="AM59" s="20">
        <v>0</v>
      </c>
      <c r="AN59" s="20">
        <v>0</v>
      </c>
      <c r="AO59" s="20">
        <v>155.30000000000001</v>
      </c>
      <c r="AP59" s="20">
        <v>9204.9500000000007</v>
      </c>
      <c r="AQ59" s="20">
        <v>1795.95</v>
      </c>
      <c r="AR59" s="20">
        <v>3479.4</v>
      </c>
      <c r="AS59" s="20">
        <v>1013.6</v>
      </c>
      <c r="AT59" s="20">
        <v>444.2</v>
      </c>
      <c r="AU59" s="20">
        <v>472.8</v>
      </c>
      <c r="AV59" s="20">
        <v>2172.35</v>
      </c>
      <c r="AW59" s="20">
        <v>0</v>
      </c>
      <c r="AX59" s="20">
        <v>0</v>
      </c>
      <c r="AY59" s="20">
        <v>0</v>
      </c>
      <c r="AZ59" s="20">
        <v>2558.15</v>
      </c>
      <c r="BA59" s="20">
        <v>50.45</v>
      </c>
      <c r="BB59" s="20">
        <v>150.15</v>
      </c>
      <c r="BC59" s="20">
        <v>1085.55</v>
      </c>
      <c r="BD59" s="20">
        <v>406.1</v>
      </c>
      <c r="BE59" s="20">
        <v>93.4</v>
      </c>
      <c r="BF59" s="20">
        <v>906.7</v>
      </c>
      <c r="BG59" s="20">
        <v>4094.6</v>
      </c>
      <c r="BH59" s="20">
        <v>1992.4</v>
      </c>
      <c r="BI59" s="20">
        <v>0</v>
      </c>
      <c r="BJ59" s="20">
        <v>0</v>
      </c>
      <c r="BK59" s="20">
        <v>682.05</v>
      </c>
      <c r="BL59" s="20">
        <v>442.6</v>
      </c>
      <c r="BM59" s="20">
        <v>0</v>
      </c>
      <c r="BN59" s="20">
        <v>0</v>
      </c>
      <c r="BO59" s="20">
        <v>2070.4499999999998</v>
      </c>
      <c r="BP59" s="20">
        <v>662.35</v>
      </c>
      <c r="BQ59" s="20">
        <v>0</v>
      </c>
      <c r="BR59" s="20">
        <v>0</v>
      </c>
      <c r="BS59" s="20">
        <v>0</v>
      </c>
      <c r="BT59" s="20">
        <v>235.55</v>
      </c>
      <c r="BU59" s="20">
        <v>0</v>
      </c>
      <c r="BV59" s="20">
        <v>0</v>
      </c>
      <c r="BW59" s="20">
        <v>0</v>
      </c>
      <c r="BX59" s="20">
        <v>0</v>
      </c>
      <c r="BY59" s="20">
        <v>0</v>
      </c>
      <c r="BZ59" s="20">
        <v>0</v>
      </c>
      <c r="CA59" s="20">
        <v>0</v>
      </c>
      <c r="CB59" s="20">
        <v>112.8</v>
      </c>
      <c r="CC59" s="20">
        <v>4665.5</v>
      </c>
      <c r="CD59" s="20">
        <v>3059.1</v>
      </c>
      <c r="CE59" s="20">
        <v>1520.9</v>
      </c>
      <c r="CF59" s="20">
        <v>1854.85</v>
      </c>
      <c r="CG59" s="20">
        <v>723.7</v>
      </c>
      <c r="CH59" s="20">
        <v>343.95</v>
      </c>
      <c r="CI59" s="20">
        <v>0</v>
      </c>
      <c r="CJ59" s="20">
        <v>0</v>
      </c>
      <c r="CK59" s="20">
        <v>1439.65</v>
      </c>
      <c r="CL59" s="20">
        <v>3181.7</v>
      </c>
      <c r="CM59" s="20">
        <v>2331.15</v>
      </c>
      <c r="CN59" s="20">
        <v>984.9</v>
      </c>
      <c r="CO59" s="20">
        <v>0</v>
      </c>
      <c r="CP59" s="20">
        <v>0</v>
      </c>
      <c r="CQ59" s="20">
        <v>0</v>
      </c>
      <c r="CR59" s="20">
        <v>0</v>
      </c>
      <c r="CS59" s="20">
        <v>0</v>
      </c>
      <c r="CT59" s="20">
        <v>0</v>
      </c>
      <c r="CU59" s="20">
        <v>8.4</v>
      </c>
      <c r="CV59" s="20">
        <v>2440.75</v>
      </c>
      <c r="CW59" s="20">
        <v>675.75</v>
      </c>
      <c r="CX59" s="20">
        <v>352.4</v>
      </c>
      <c r="CY59" s="20">
        <v>223.256</v>
      </c>
      <c r="CZ59" s="20">
        <v>2.75</v>
      </c>
      <c r="DA59" s="20">
        <v>223.55</v>
      </c>
      <c r="DB59" s="20">
        <v>237.2</v>
      </c>
      <c r="DC59" s="20">
        <v>131.44999999999999</v>
      </c>
      <c r="DD59" s="20">
        <v>28.8</v>
      </c>
      <c r="DE59" s="20">
        <v>79.75</v>
      </c>
      <c r="DF59" s="20">
        <v>118.95</v>
      </c>
      <c r="DG59" s="20">
        <v>484.15</v>
      </c>
      <c r="DH59" s="20">
        <v>479.85</v>
      </c>
      <c r="DI59" s="20">
        <v>455.65</v>
      </c>
      <c r="DJ59" s="20">
        <v>87.1</v>
      </c>
      <c r="DK59" s="20">
        <v>223.2</v>
      </c>
      <c r="DL59" s="20">
        <v>135.19999999999999</v>
      </c>
      <c r="DM59" s="20">
        <v>165</v>
      </c>
      <c r="DN59" s="20">
        <v>496.75</v>
      </c>
      <c r="DO59" s="20">
        <v>1234.4000000000001</v>
      </c>
      <c r="DP59" s="20">
        <v>103.3</v>
      </c>
      <c r="DQ59" s="20">
        <v>57.6</v>
      </c>
      <c r="DR59" s="20">
        <v>57.6</v>
      </c>
      <c r="DS59" s="20">
        <v>0</v>
      </c>
      <c r="DT59" s="20">
        <v>139.6</v>
      </c>
      <c r="DU59" s="20">
        <v>77.2</v>
      </c>
      <c r="DV59" s="20">
        <v>485.5</v>
      </c>
      <c r="DW59" s="20">
        <v>71.5</v>
      </c>
      <c r="DX59" s="20">
        <v>0</v>
      </c>
      <c r="DY59" s="20">
        <v>475.45</v>
      </c>
      <c r="DZ59" s="20">
        <v>223.4</v>
      </c>
      <c r="EA59" s="20">
        <v>478.55</v>
      </c>
      <c r="EB59" s="20">
        <v>485.65</v>
      </c>
      <c r="EC59" s="20">
        <v>479.15</v>
      </c>
      <c r="ED59" s="20">
        <v>424.05</v>
      </c>
      <c r="EE59" s="20">
        <v>1101.05</v>
      </c>
      <c r="EF59" s="20">
        <v>312.75</v>
      </c>
      <c r="EG59" s="20">
        <v>732.25</v>
      </c>
      <c r="EH59" s="20">
        <v>1132.1500000000001</v>
      </c>
      <c r="EI59" s="20">
        <v>91.4</v>
      </c>
      <c r="EJ59" s="20">
        <v>36.1</v>
      </c>
      <c r="EK59" s="20">
        <v>502.4</v>
      </c>
      <c r="EL59" s="20">
        <v>171</v>
      </c>
      <c r="EM59" s="20">
        <v>208.05</v>
      </c>
      <c r="EN59" s="20">
        <v>489.6</v>
      </c>
      <c r="EO59" s="20">
        <v>489.6</v>
      </c>
      <c r="EP59" s="20">
        <v>484.8</v>
      </c>
      <c r="EQ59" s="20">
        <v>285.3</v>
      </c>
      <c r="ER59" s="20">
        <v>1974.1849999999999</v>
      </c>
      <c r="ES59" s="20">
        <v>130.30000000000001</v>
      </c>
      <c r="ET59" s="20">
        <v>1238.1500000000001</v>
      </c>
      <c r="EU59" s="20">
        <v>14.4</v>
      </c>
      <c r="EV59" s="20">
        <v>718.75</v>
      </c>
      <c r="EW59" s="20">
        <v>717.05</v>
      </c>
      <c r="EX59" s="20">
        <v>917.6</v>
      </c>
      <c r="EY59" s="20">
        <v>129.38</v>
      </c>
      <c r="EZ59" s="20">
        <v>196.45</v>
      </c>
      <c r="FA59" s="20">
        <v>479.3</v>
      </c>
      <c r="FB59" s="20">
        <v>0</v>
      </c>
      <c r="FC59" s="20">
        <v>1006.05</v>
      </c>
      <c r="FD59" s="20">
        <v>412.75</v>
      </c>
      <c r="FE59" s="20">
        <v>693.95</v>
      </c>
      <c r="FF59" s="20">
        <v>77.150000000000006</v>
      </c>
      <c r="FG59" s="20">
        <v>338.55</v>
      </c>
      <c r="FH59" s="20">
        <v>0</v>
      </c>
      <c r="FI59" s="20">
        <v>0</v>
      </c>
      <c r="FJ59" s="20">
        <v>153221.22099999999</v>
      </c>
      <c r="FK59" s="21"/>
      <c r="FL59" s="20">
        <v>462.80151000000001</v>
      </c>
      <c r="FM59" s="20">
        <v>104.7235</v>
      </c>
      <c r="FN59" s="20">
        <v>0</v>
      </c>
      <c r="FO59" s="20">
        <v>316.8</v>
      </c>
      <c r="FP59" s="20">
        <v>0</v>
      </c>
      <c r="FQ59" s="20">
        <v>226.15932000000001</v>
      </c>
      <c r="FR59" s="20">
        <v>261.5</v>
      </c>
      <c r="FS59" s="20">
        <v>368.4</v>
      </c>
      <c r="FT59" s="20">
        <v>1740.3843300000001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6" t="s">
        <v>781</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506</v>
      </c>
      <c r="FL5" s="198"/>
      <c r="FM5" s="198"/>
      <c r="FN5" s="198"/>
      <c r="FO5" s="198"/>
      <c r="FP5" s="198"/>
      <c r="FQ5" s="198"/>
      <c r="FR5" s="198"/>
      <c r="FS5" s="198"/>
    </row>
    <row r="6" spans="1:175" ht="22.05" hidden="1" customHeight="1" x14ac:dyDescent="0.3">
      <c r="A6" s="195" t="s">
        <v>58</v>
      </c>
      <c r="B6" s="195" t="s">
        <v>507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65333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5" t="s">
        <v>508</v>
      </c>
      <c r="FJ6" s="1"/>
      <c r="FK6" s="10">
        <v>221</v>
      </c>
      <c r="FL6" s="10">
        <v>222</v>
      </c>
      <c r="FM6" s="10">
        <v>224</v>
      </c>
      <c r="FN6" s="10">
        <v>2187</v>
      </c>
      <c r="FO6" s="10">
        <v>227</v>
      </c>
      <c r="FP6" s="10">
        <v>49400</v>
      </c>
      <c r="FQ6" s="10">
        <v>199</v>
      </c>
      <c r="FR6" s="10">
        <v>200</v>
      </c>
      <c r="FS6" s="198" t="s">
        <v>509</v>
      </c>
    </row>
    <row r="7" spans="1:175" ht="15" hidden="1" customHeight="1" x14ac:dyDescent="0.3">
      <c r="A7" s="195"/>
      <c r="B7" s="195"/>
      <c r="C7" s="9" t="s">
        <v>510</v>
      </c>
      <c r="D7" s="9" t="s">
        <v>510</v>
      </c>
      <c r="E7" s="9" t="s">
        <v>510</v>
      </c>
      <c r="F7" s="9" t="s">
        <v>510</v>
      </c>
      <c r="G7" s="9" t="s">
        <v>511</v>
      </c>
      <c r="H7" s="9" t="s">
        <v>511</v>
      </c>
      <c r="I7" s="9" t="s">
        <v>511</v>
      </c>
      <c r="J7" s="9" t="s">
        <v>511</v>
      </c>
      <c r="K7" s="9" t="s">
        <v>510</v>
      </c>
      <c r="L7" s="9" t="s">
        <v>510</v>
      </c>
      <c r="M7" s="9" t="s">
        <v>510</v>
      </c>
      <c r="N7" s="9" t="s">
        <v>510</v>
      </c>
      <c r="O7" s="9" t="s">
        <v>510</v>
      </c>
      <c r="P7" s="9" t="s">
        <v>510</v>
      </c>
      <c r="Q7" s="9" t="s">
        <v>510</v>
      </c>
      <c r="R7" s="9" t="s">
        <v>510</v>
      </c>
      <c r="S7" s="9" t="s">
        <v>510</v>
      </c>
      <c r="T7" s="9" t="s">
        <v>510</v>
      </c>
      <c r="U7" s="9" t="s">
        <v>510</v>
      </c>
      <c r="V7" s="9" t="s">
        <v>510</v>
      </c>
      <c r="W7" s="9" t="s">
        <v>510</v>
      </c>
      <c r="X7" s="9" t="s">
        <v>510</v>
      </c>
      <c r="Y7" s="9" t="s">
        <v>512</v>
      </c>
      <c r="Z7" s="9" t="s">
        <v>512</v>
      </c>
      <c r="AA7" s="9" t="s">
        <v>510</v>
      </c>
      <c r="AB7" s="9" t="s">
        <v>512</v>
      </c>
      <c r="AC7" s="9" t="s">
        <v>512</v>
      </c>
      <c r="AD7" s="9" t="s">
        <v>512</v>
      </c>
      <c r="AE7" s="9" t="s">
        <v>512</v>
      </c>
      <c r="AF7" s="9" t="s">
        <v>512</v>
      </c>
      <c r="AG7" s="9" t="s">
        <v>512</v>
      </c>
      <c r="AH7" s="9" t="s">
        <v>512</v>
      </c>
      <c r="AI7" s="9" t="s">
        <v>512</v>
      </c>
      <c r="AJ7" s="9" t="s">
        <v>510</v>
      </c>
      <c r="AK7" s="9" t="s">
        <v>511</v>
      </c>
      <c r="AL7" s="9" t="s">
        <v>511</v>
      </c>
      <c r="AM7" s="9" t="s">
        <v>511</v>
      </c>
      <c r="AN7" s="9" t="s">
        <v>510</v>
      </c>
      <c r="AO7" s="9" t="s">
        <v>510</v>
      </c>
      <c r="AP7" s="9" t="s">
        <v>510</v>
      </c>
      <c r="AQ7" s="9" t="s">
        <v>510</v>
      </c>
      <c r="AR7" s="9" t="s">
        <v>510</v>
      </c>
      <c r="AS7" s="9" t="s">
        <v>510</v>
      </c>
      <c r="AT7" s="9" t="s">
        <v>510</v>
      </c>
      <c r="AU7" s="9" t="s">
        <v>512</v>
      </c>
      <c r="AV7" s="9" t="s">
        <v>510</v>
      </c>
      <c r="AW7" s="9" t="s">
        <v>510</v>
      </c>
      <c r="AX7" s="9" t="s">
        <v>510</v>
      </c>
      <c r="AY7" s="9" t="s">
        <v>510</v>
      </c>
      <c r="AZ7" s="9" t="s">
        <v>510</v>
      </c>
      <c r="BA7" s="9" t="s">
        <v>510</v>
      </c>
      <c r="BB7" s="9" t="s">
        <v>510</v>
      </c>
      <c r="BC7" s="9" t="s">
        <v>510</v>
      </c>
      <c r="BD7" s="9" t="s">
        <v>512</v>
      </c>
      <c r="BE7" s="9" t="s">
        <v>511</v>
      </c>
      <c r="BF7" s="9" t="s">
        <v>510</v>
      </c>
      <c r="BG7" s="9" t="s">
        <v>510</v>
      </c>
      <c r="BH7" s="9" t="s">
        <v>511</v>
      </c>
      <c r="BI7" s="9" t="s">
        <v>511</v>
      </c>
      <c r="BJ7" s="9" t="s">
        <v>511</v>
      </c>
      <c r="BK7" s="9" t="s">
        <v>512</v>
      </c>
      <c r="BL7" s="9" t="s">
        <v>512</v>
      </c>
      <c r="BM7" s="9" t="s">
        <v>512</v>
      </c>
      <c r="BN7" s="9" t="s">
        <v>510</v>
      </c>
      <c r="BO7" s="9" t="s">
        <v>510</v>
      </c>
      <c r="BP7" s="9" t="s">
        <v>510</v>
      </c>
      <c r="BQ7" s="9" t="s">
        <v>510</v>
      </c>
      <c r="BR7" s="9" t="s">
        <v>510</v>
      </c>
      <c r="BS7" s="9" t="s">
        <v>510</v>
      </c>
      <c r="BT7" s="9" t="s">
        <v>510</v>
      </c>
      <c r="BU7" s="9" t="s">
        <v>512</v>
      </c>
      <c r="BV7" s="9" t="s">
        <v>512</v>
      </c>
      <c r="BW7" s="9" t="s">
        <v>512</v>
      </c>
      <c r="BX7" s="9" t="s">
        <v>511</v>
      </c>
      <c r="BY7" s="9" t="s">
        <v>512</v>
      </c>
      <c r="BZ7" s="9" t="s">
        <v>510</v>
      </c>
      <c r="CA7" s="9" t="s">
        <v>511</v>
      </c>
      <c r="CB7" s="9" t="s">
        <v>510</v>
      </c>
      <c r="CC7" s="9" t="s">
        <v>510</v>
      </c>
      <c r="CD7" s="9" t="s">
        <v>510</v>
      </c>
      <c r="CE7" s="9" t="s">
        <v>510</v>
      </c>
      <c r="CF7" s="9" t="s">
        <v>510</v>
      </c>
      <c r="CG7" s="9" t="s">
        <v>510</v>
      </c>
      <c r="CH7" s="9" t="s">
        <v>510</v>
      </c>
      <c r="CI7" s="9" t="s">
        <v>510</v>
      </c>
      <c r="CJ7" s="9" t="s">
        <v>510</v>
      </c>
      <c r="CK7" s="9" t="s">
        <v>510</v>
      </c>
      <c r="CL7" s="9" t="s">
        <v>510</v>
      </c>
      <c r="CM7" s="9" t="s">
        <v>510</v>
      </c>
      <c r="CN7" s="9" t="s">
        <v>512</v>
      </c>
      <c r="CO7" s="9" t="s">
        <v>512</v>
      </c>
      <c r="CP7" s="9" t="s">
        <v>512</v>
      </c>
      <c r="CQ7" s="9" t="s">
        <v>512</v>
      </c>
      <c r="CR7" s="9" t="s">
        <v>510</v>
      </c>
      <c r="CS7" s="9" t="s">
        <v>510</v>
      </c>
      <c r="CT7" s="9" t="s">
        <v>510</v>
      </c>
      <c r="CU7" s="9" t="s">
        <v>510</v>
      </c>
      <c r="CV7" s="9" t="s">
        <v>512</v>
      </c>
      <c r="CW7" s="9" t="s">
        <v>511</v>
      </c>
      <c r="CX7" s="9" t="s">
        <v>512</v>
      </c>
      <c r="CY7" s="9" t="s">
        <v>511</v>
      </c>
      <c r="CZ7" s="9" t="s">
        <v>511</v>
      </c>
      <c r="DA7" s="9" t="s">
        <v>511</v>
      </c>
      <c r="DB7" s="9" t="s">
        <v>511</v>
      </c>
      <c r="DC7" s="9" t="s">
        <v>512</v>
      </c>
      <c r="DD7" s="9" t="s">
        <v>510</v>
      </c>
      <c r="DE7" s="9" t="s">
        <v>510</v>
      </c>
      <c r="DF7" s="9" t="s">
        <v>510</v>
      </c>
      <c r="DG7" s="9" t="s">
        <v>511</v>
      </c>
      <c r="DH7" s="9" t="s">
        <v>511</v>
      </c>
      <c r="DI7" s="9" t="s">
        <v>510</v>
      </c>
      <c r="DJ7" s="9" t="s">
        <v>510</v>
      </c>
      <c r="DK7" s="9" t="s">
        <v>512</v>
      </c>
      <c r="DL7" s="9" t="s">
        <v>512</v>
      </c>
      <c r="DM7" s="9" t="s">
        <v>510</v>
      </c>
      <c r="DN7" s="9" t="s">
        <v>510</v>
      </c>
      <c r="DO7" s="9" t="s">
        <v>510</v>
      </c>
      <c r="DP7" s="9" t="s">
        <v>510</v>
      </c>
      <c r="DQ7" s="9" t="s">
        <v>510</v>
      </c>
      <c r="DR7" s="9" t="s">
        <v>510</v>
      </c>
      <c r="DS7" s="9" t="s">
        <v>512</v>
      </c>
      <c r="DT7" s="9" t="s">
        <v>510</v>
      </c>
      <c r="DU7" s="9" t="s">
        <v>510</v>
      </c>
      <c r="DV7" s="9" t="s">
        <v>511</v>
      </c>
      <c r="DW7" s="9" t="s">
        <v>510</v>
      </c>
      <c r="DX7" s="9" t="s">
        <v>510</v>
      </c>
      <c r="DY7" s="9" t="s">
        <v>511</v>
      </c>
      <c r="DZ7" s="9" t="s">
        <v>510</v>
      </c>
      <c r="EA7" s="9" t="s">
        <v>510</v>
      </c>
      <c r="EB7" s="9" t="s">
        <v>510</v>
      </c>
      <c r="EC7" s="9" t="s">
        <v>511</v>
      </c>
      <c r="ED7" s="9" t="s">
        <v>511</v>
      </c>
      <c r="EE7" s="9" t="s">
        <v>512</v>
      </c>
      <c r="EF7" s="9" t="s">
        <v>510</v>
      </c>
      <c r="EG7" s="9" t="s">
        <v>510</v>
      </c>
      <c r="EH7" s="9" t="s">
        <v>510</v>
      </c>
      <c r="EI7" s="9" t="s">
        <v>510</v>
      </c>
      <c r="EJ7" s="9" t="s">
        <v>510</v>
      </c>
      <c r="EK7" s="9" t="s">
        <v>510</v>
      </c>
      <c r="EL7" s="9" t="s">
        <v>512</v>
      </c>
      <c r="EM7" s="9" t="s">
        <v>512</v>
      </c>
      <c r="EN7" s="9" t="s">
        <v>512</v>
      </c>
      <c r="EO7" s="9" t="s">
        <v>512</v>
      </c>
      <c r="EP7" s="9" t="s">
        <v>511</v>
      </c>
      <c r="EQ7" s="9" t="s">
        <v>512</v>
      </c>
      <c r="ER7" s="9" t="s">
        <v>512</v>
      </c>
      <c r="ES7" s="9" t="s">
        <v>512</v>
      </c>
      <c r="ET7" s="9" t="s">
        <v>510</v>
      </c>
      <c r="EU7" s="9" t="s">
        <v>510</v>
      </c>
      <c r="EV7" s="9" t="s">
        <v>510</v>
      </c>
      <c r="EW7" s="9" t="s">
        <v>512</v>
      </c>
      <c r="EX7" s="9" t="s">
        <v>512</v>
      </c>
      <c r="EY7" s="9" t="s">
        <v>511</v>
      </c>
      <c r="EZ7" s="9" t="s">
        <v>510</v>
      </c>
      <c r="FA7" s="9" t="s">
        <v>511</v>
      </c>
      <c r="FB7" s="9" t="s">
        <v>511</v>
      </c>
      <c r="FC7" s="9" t="s">
        <v>511</v>
      </c>
      <c r="FD7" s="9" t="s">
        <v>510</v>
      </c>
      <c r="FE7" s="9" t="s">
        <v>510</v>
      </c>
      <c r="FF7" s="9" t="s">
        <v>510</v>
      </c>
      <c r="FG7" s="9" t="s">
        <v>511</v>
      </c>
      <c r="FH7" s="9" t="s">
        <v>511</v>
      </c>
      <c r="FI7" s="195"/>
      <c r="FJ7" s="1"/>
      <c r="FK7" s="10" t="s">
        <v>511</v>
      </c>
      <c r="FL7" s="10" t="s">
        <v>510</v>
      </c>
      <c r="FM7" s="10" t="s">
        <v>511</v>
      </c>
      <c r="FN7" s="10" t="s">
        <v>511</v>
      </c>
      <c r="FO7" s="10" t="s">
        <v>511</v>
      </c>
      <c r="FP7" s="10" t="s">
        <v>511</v>
      </c>
      <c r="FQ7" s="10" t="s">
        <v>511</v>
      </c>
      <c r="FR7" s="10" t="s">
        <v>511</v>
      </c>
      <c r="FS7" s="198"/>
    </row>
    <row r="8" spans="1:175" ht="15" hidden="1" customHeight="1" x14ac:dyDescent="0.3">
      <c r="A8" s="195"/>
      <c r="B8" s="195"/>
      <c r="C8" s="9" t="s">
        <v>513</v>
      </c>
      <c r="D8" s="9" t="s">
        <v>513</v>
      </c>
      <c r="E8" s="9" t="s">
        <v>513</v>
      </c>
      <c r="F8" s="9" t="s">
        <v>513</v>
      </c>
      <c r="G8" s="9" t="s">
        <v>514</v>
      </c>
      <c r="H8" s="9" t="s">
        <v>514</v>
      </c>
      <c r="I8" s="9" t="s">
        <v>513</v>
      </c>
      <c r="J8" s="9" t="s">
        <v>513</v>
      </c>
      <c r="K8" s="9" t="s">
        <v>514</v>
      </c>
      <c r="L8" s="9" t="s">
        <v>514</v>
      </c>
      <c r="M8" s="9" t="s">
        <v>514</v>
      </c>
      <c r="N8" s="9" t="s">
        <v>514</v>
      </c>
      <c r="O8" s="9" t="s">
        <v>514</v>
      </c>
      <c r="P8" s="9" t="s">
        <v>514</v>
      </c>
      <c r="Q8" s="9" t="s">
        <v>514</v>
      </c>
      <c r="R8" s="9" t="s">
        <v>514</v>
      </c>
      <c r="S8" s="9" t="s">
        <v>513</v>
      </c>
      <c r="T8" s="9" t="s">
        <v>513</v>
      </c>
      <c r="U8" s="9" t="s">
        <v>514</v>
      </c>
      <c r="V8" s="9" t="s">
        <v>514</v>
      </c>
      <c r="W8" s="9" t="s">
        <v>514</v>
      </c>
      <c r="X8" s="9" t="s">
        <v>514</v>
      </c>
      <c r="Y8" s="9" t="s">
        <v>513</v>
      </c>
      <c r="Z8" s="9" t="s">
        <v>513</v>
      </c>
      <c r="AA8" s="9" t="s">
        <v>514</v>
      </c>
      <c r="AB8" s="9" t="s">
        <v>513</v>
      </c>
      <c r="AC8" s="9" t="s">
        <v>513</v>
      </c>
      <c r="AD8" s="9" t="s">
        <v>513</v>
      </c>
      <c r="AE8" s="9" t="s">
        <v>513</v>
      </c>
      <c r="AF8" s="9" t="s">
        <v>514</v>
      </c>
      <c r="AG8" s="9" t="s">
        <v>514</v>
      </c>
      <c r="AH8" s="9" t="s">
        <v>514</v>
      </c>
      <c r="AI8" s="9" t="s">
        <v>513</v>
      </c>
      <c r="AJ8" s="9" t="s">
        <v>513</v>
      </c>
      <c r="AK8" s="9" t="s">
        <v>514</v>
      </c>
      <c r="AL8" s="9" t="s">
        <v>514</v>
      </c>
      <c r="AM8" s="9" t="s">
        <v>514</v>
      </c>
      <c r="AN8" s="9" t="s">
        <v>513</v>
      </c>
      <c r="AO8" s="9" t="s">
        <v>513</v>
      </c>
      <c r="AP8" s="9" t="s">
        <v>513</v>
      </c>
      <c r="AQ8" s="9" t="s">
        <v>513</v>
      </c>
      <c r="AR8" s="9" t="s">
        <v>513</v>
      </c>
      <c r="AS8" s="9" t="s">
        <v>513</v>
      </c>
      <c r="AT8" s="9" t="s">
        <v>513</v>
      </c>
      <c r="AU8" s="9" t="s">
        <v>513</v>
      </c>
      <c r="AV8" s="9" t="s">
        <v>514</v>
      </c>
      <c r="AW8" s="9" t="s">
        <v>514</v>
      </c>
      <c r="AX8" s="9" t="s">
        <v>514</v>
      </c>
      <c r="AY8" s="9" t="s">
        <v>513</v>
      </c>
      <c r="AZ8" s="9" t="s">
        <v>513</v>
      </c>
      <c r="BA8" s="9" t="s">
        <v>513</v>
      </c>
      <c r="BB8" s="9" t="s">
        <v>513</v>
      </c>
      <c r="BC8" s="9" t="s">
        <v>513</v>
      </c>
      <c r="BD8" s="9" t="s">
        <v>513</v>
      </c>
      <c r="BE8" s="9" t="s">
        <v>513</v>
      </c>
      <c r="BF8" s="9" t="s">
        <v>513</v>
      </c>
      <c r="BG8" s="9" t="s">
        <v>513</v>
      </c>
      <c r="BH8" s="9" t="s">
        <v>514</v>
      </c>
      <c r="BI8" s="9" t="s">
        <v>514</v>
      </c>
      <c r="BJ8" s="9" t="s">
        <v>514</v>
      </c>
      <c r="BK8" s="9" t="s">
        <v>514</v>
      </c>
      <c r="BL8" s="9" t="s">
        <v>514</v>
      </c>
      <c r="BM8" s="9" t="s">
        <v>514</v>
      </c>
      <c r="BN8" s="9" t="s">
        <v>513</v>
      </c>
      <c r="BO8" s="9" t="s">
        <v>514</v>
      </c>
      <c r="BP8" s="9" t="s">
        <v>514</v>
      </c>
      <c r="BQ8" s="9" t="s">
        <v>514</v>
      </c>
      <c r="BR8" s="9" t="s">
        <v>514</v>
      </c>
      <c r="BS8" s="9" t="s">
        <v>514</v>
      </c>
      <c r="BT8" s="9" t="s">
        <v>514</v>
      </c>
      <c r="BU8" s="9" t="s">
        <v>514</v>
      </c>
      <c r="BV8" s="9" t="s">
        <v>514</v>
      </c>
      <c r="BW8" s="9" t="s">
        <v>514</v>
      </c>
      <c r="BX8" s="9" t="s">
        <v>513</v>
      </c>
      <c r="BY8" s="9" t="s">
        <v>514</v>
      </c>
      <c r="BZ8" s="9" t="s">
        <v>514</v>
      </c>
      <c r="CA8" s="9" t="s">
        <v>513</v>
      </c>
      <c r="CB8" s="9" t="s">
        <v>513</v>
      </c>
      <c r="CC8" s="9" t="s">
        <v>513</v>
      </c>
      <c r="CD8" s="9" t="s">
        <v>513</v>
      </c>
      <c r="CE8" s="9" t="s">
        <v>513</v>
      </c>
      <c r="CF8" s="9" t="s">
        <v>513</v>
      </c>
      <c r="CG8" s="9" t="s">
        <v>514</v>
      </c>
      <c r="CH8" s="9" t="s">
        <v>514</v>
      </c>
      <c r="CI8" s="9" t="s">
        <v>514</v>
      </c>
      <c r="CJ8" s="9" t="s">
        <v>514</v>
      </c>
      <c r="CK8" s="9" t="s">
        <v>514</v>
      </c>
      <c r="CL8" s="9" t="s">
        <v>514</v>
      </c>
      <c r="CM8" s="9" t="s">
        <v>514</v>
      </c>
      <c r="CN8" s="9" t="s">
        <v>514</v>
      </c>
      <c r="CO8" s="9" t="s">
        <v>514</v>
      </c>
      <c r="CP8" s="9" t="s">
        <v>514</v>
      </c>
      <c r="CQ8" s="9" t="s">
        <v>514</v>
      </c>
      <c r="CR8" s="9" t="s">
        <v>514</v>
      </c>
      <c r="CS8" s="9" t="s">
        <v>514</v>
      </c>
      <c r="CT8" s="9" t="s">
        <v>515</v>
      </c>
      <c r="CU8" s="9" t="s">
        <v>516</v>
      </c>
      <c r="CV8" s="9" t="s">
        <v>515</v>
      </c>
      <c r="CW8" s="9" t="s">
        <v>516</v>
      </c>
      <c r="CX8" s="9" t="s">
        <v>513</v>
      </c>
      <c r="CY8" s="9" t="s">
        <v>515</v>
      </c>
      <c r="CZ8" s="9" t="s">
        <v>513</v>
      </c>
      <c r="DA8" s="9" t="s">
        <v>513</v>
      </c>
      <c r="DB8" s="9" t="s">
        <v>513</v>
      </c>
      <c r="DC8" s="9" t="s">
        <v>513</v>
      </c>
      <c r="DD8" s="9" t="s">
        <v>513</v>
      </c>
      <c r="DE8" s="9" t="s">
        <v>513</v>
      </c>
      <c r="DF8" s="9" t="s">
        <v>513</v>
      </c>
      <c r="DG8" s="9" t="s">
        <v>513</v>
      </c>
      <c r="DH8" s="9" t="s">
        <v>513</v>
      </c>
      <c r="DI8" s="9" t="s">
        <v>513</v>
      </c>
      <c r="DJ8" s="9" t="s">
        <v>513</v>
      </c>
      <c r="DK8" s="9" t="s">
        <v>515</v>
      </c>
      <c r="DL8" s="9" t="s">
        <v>515</v>
      </c>
      <c r="DM8" s="9" t="s">
        <v>516</v>
      </c>
      <c r="DN8" s="9" t="s">
        <v>516</v>
      </c>
      <c r="DO8" s="9" t="s">
        <v>514</v>
      </c>
      <c r="DP8" s="9" t="s">
        <v>514</v>
      </c>
      <c r="DQ8" s="9" t="s">
        <v>514</v>
      </c>
      <c r="DR8" s="9" t="s">
        <v>514</v>
      </c>
      <c r="DS8" s="9" t="s">
        <v>515</v>
      </c>
      <c r="DT8" s="9" t="s">
        <v>513</v>
      </c>
      <c r="DU8" s="9" t="s">
        <v>513</v>
      </c>
      <c r="DV8" s="9" t="s">
        <v>513</v>
      </c>
      <c r="DW8" s="9" t="s">
        <v>513</v>
      </c>
      <c r="DX8" s="9" t="s">
        <v>513</v>
      </c>
      <c r="DY8" s="9" t="s">
        <v>513</v>
      </c>
      <c r="DZ8" s="9" t="s">
        <v>513</v>
      </c>
      <c r="EA8" s="9" t="s">
        <v>513</v>
      </c>
      <c r="EB8" s="9" t="s">
        <v>513</v>
      </c>
      <c r="EC8" s="9" t="s">
        <v>516</v>
      </c>
      <c r="ED8" s="9" t="s">
        <v>516</v>
      </c>
      <c r="EE8" s="9" t="s">
        <v>515</v>
      </c>
      <c r="EF8" s="9" t="s">
        <v>516</v>
      </c>
      <c r="EG8" s="9" t="s">
        <v>516</v>
      </c>
      <c r="EH8" s="9" t="s">
        <v>516</v>
      </c>
      <c r="EI8" s="9" t="s">
        <v>516</v>
      </c>
      <c r="EJ8" s="9" t="s">
        <v>513</v>
      </c>
      <c r="EK8" s="9" t="s">
        <v>513</v>
      </c>
      <c r="EL8" s="9" t="s">
        <v>513</v>
      </c>
      <c r="EM8" s="9" t="s">
        <v>513</v>
      </c>
      <c r="EN8" s="9" t="s">
        <v>513</v>
      </c>
      <c r="EO8" s="9" t="s">
        <v>513</v>
      </c>
      <c r="EP8" s="9" t="s">
        <v>516</v>
      </c>
      <c r="EQ8" s="9" t="s">
        <v>515</v>
      </c>
      <c r="ER8" s="9" t="s">
        <v>515</v>
      </c>
      <c r="ES8" s="9" t="s">
        <v>515</v>
      </c>
      <c r="ET8" s="9" t="s">
        <v>513</v>
      </c>
      <c r="EU8" s="9" t="s">
        <v>516</v>
      </c>
      <c r="EV8" s="9" t="s">
        <v>516</v>
      </c>
      <c r="EW8" s="9" t="s">
        <v>515</v>
      </c>
      <c r="EX8" s="9" t="s">
        <v>515</v>
      </c>
      <c r="EY8" s="9" t="s">
        <v>513</v>
      </c>
      <c r="EZ8" s="9" t="s">
        <v>513</v>
      </c>
      <c r="FA8" s="9" t="s">
        <v>514</v>
      </c>
      <c r="FB8" s="9" t="s">
        <v>514</v>
      </c>
      <c r="FC8" s="9" t="s">
        <v>514</v>
      </c>
      <c r="FD8" s="9" t="s">
        <v>514</v>
      </c>
      <c r="FE8" s="9" t="s">
        <v>514</v>
      </c>
      <c r="FF8" s="9" t="s">
        <v>514</v>
      </c>
      <c r="FG8" s="9" t="s">
        <v>514</v>
      </c>
      <c r="FH8" s="9" t="s">
        <v>514</v>
      </c>
      <c r="FI8" s="195"/>
      <c r="FJ8" s="1"/>
      <c r="FK8" s="10" t="s">
        <v>513</v>
      </c>
      <c r="FL8" s="10" t="s">
        <v>513</v>
      </c>
      <c r="FM8" s="10" t="s">
        <v>513</v>
      </c>
      <c r="FN8" s="10" t="s">
        <v>513</v>
      </c>
      <c r="FO8" s="10" t="s">
        <v>514</v>
      </c>
      <c r="FP8" s="10" t="s">
        <v>514</v>
      </c>
      <c r="FQ8" s="10" t="s">
        <v>513</v>
      </c>
      <c r="FR8" s="10" t="s">
        <v>513</v>
      </c>
      <c r="FS8" s="198"/>
    </row>
    <row r="9" spans="1:175" ht="40.049999999999997" customHeight="1" x14ac:dyDescent="0.3">
      <c r="A9" s="195"/>
      <c r="B9" s="195"/>
      <c r="C9" s="11" t="s">
        <v>517</v>
      </c>
      <c r="D9" s="11" t="s">
        <v>517</v>
      </c>
      <c r="E9" s="11" t="s">
        <v>518</v>
      </c>
      <c r="F9" s="11" t="s">
        <v>518</v>
      </c>
      <c r="G9" s="11" t="s">
        <v>518</v>
      </c>
      <c r="H9" s="11" t="s">
        <v>518</v>
      </c>
      <c r="I9" s="11" t="s">
        <v>110</v>
      </c>
      <c r="J9" s="11" t="s">
        <v>110</v>
      </c>
      <c r="K9" s="11" t="s">
        <v>150</v>
      </c>
      <c r="L9" s="11" t="s">
        <v>150</v>
      </c>
      <c r="M9" s="11" t="s">
        <v>98</v>
      </c>
      <c r="N9" s="11" t="s">
        <v>98</v>
      </c>
      <c r="O9" s="11" t="s">
        <v>98</v>
      </c>
      <c r="P9" s="11" t="s">
        <v>98</v>
      </c>
      <c r="Q9" s="11" t="s">
        <v>98</v>
      </c>
      <c r="R9" s="11" t="s">
        <v>98</v>
      </c>
      <c r="S9" s="11" t="s">
        <v>98</v>
      </c>
      <c r="T9" s="11" t="s">
        <v>98</v>
      </c>
      <c r="U9" s="11" t="s">
        <v>439</v>
      </c>
      <c r="V9" s="11" t="s">
        <v>439</v>
      </c>
      <c r="W9" s="11" t="s">
        <v>439</v>
      </c>
      <c r="X9" s="11" t="s">
        <v>439</v>
      </c>
      <c r="Y9" s="11" t="s">
        <v>519</v>
      </c>
      <c r="Z9" s="11" t="s">
        <v>248</v>
      </c>
      <c r="AA9" s="11" t="s">
        <v>248</v>
      </c>
      <c r="AB9" s="11" t="s">
        <v>70</v>
      </c>
      <c r="AC9" s="11" t="s">
        <v>70</v>
      </c>
      <c r="AD9" s="11" t="s">
        <v>70</v>
      </c>
      <c r="AE9" s="11" t="s">
        <v>70</v>
      </c>
      <c r="AF9" s="11" t="s">
        <v>70</v>
      </c>
      <c r="AG9" s="11" t="s">
        <v>70</v>
      </c>
      <c r="AH9" s="11" t="s">
        <v>70</v>
      </c>
      <c r="AI9" s="11" t="s">
        <v>520</v>
      </c>
      <c r="AJ9" s="11" t="s">
        <v>65</v>
      </c>
      <c r="AK9" s="11" t="s">
        <v>367</v>
      </c>
      <c r="AL9" s="11" t="s">
        <v>521</v>
      </c>
      <c r="AM9" s="11" t="s">
        <v>521</v>
      </c>
      <c r="AN9" s="11" t="s">
        <v>522</v>
      </c>
      <c r="AO9" s="11" t="s">
        <v>522</v>
      </c>
      <c r="AP9" s="11" t="s">
        <v>523</v>
      </c>
      <c r="AQ9" s="11" t="s">
        <v>524</v>
      </c>
      <c r="AR9" s="11" t="s">
        <v>524</v>
      </c>
      <c r="AS9" s="11" t="s">
        <v>525</v>
      </c>
      <c r="AT9" s="11" t="s">
        <v>526</v>
      </c>
      <c r="AU9" s="11" t="s">
        <v>527</v>
      </c>
      <c r="AV9" s="11" t="s">
        <v>95</v>
      </c>
      <c r="AW9" s="11" t="s">
        <v>95</v>
      </c>
      <c r="AX9" s="11" t="s">
        <v>95</v>
      </c>
      <c r="AY9" s="11" t="s">
        <v>142</v>
      </c>
      <c r="AZ9" s="11" t="s">
        <v>142</v>
      </c>
      <c r="BA9" s="11" t="s">
        <v>142</v>
      </c>
      <c r="BB9" s="11" t="s">
        <v>142</v>
      </c>
      <c r="BC9" s="11" t="s">
        <v>142</v>
      </c>
      <c r="BD9" s="11" t="s">
        <v>142</v>
      </c>
      <c r="BE9" s="11" t="s">
        <v>142</v>
      </c>
      <c r="BF9" s="11" t="s">
        <v>142</v>
      </c>
      <c r="BG9" s="11" t="s">
        <v>528</v>
      </c>
      <c r="BH9" s="11" t="s">
        <v>77</v>
      </c>
      <c r="BI9" s="11" t="s">
        <v>77</v>
      </c>
      <c r="BJ9" s="11" t="s">
        <v>77</v>
      </c>
      <c r="BK9" s="11" t="s">
        <v>81</v>
      </c>
      <c r="BL9" s="11" t="s">
        <v>81</v>
      </c>
      <c r="BM9" s="11" t="s">
        <v>81</v>
      </c>
      <c r="BN9" s="11" t="s">
        <v>81</v>
      </c>
      <c r="BO9" s="11" t="s">
        <v>81</v>
      </c>
      <c r="BP9" s="11" t="s">
        <v>81</v>
      </c>
      <c r="BQ9" s="11" t="s">
        <v>81</v>
      </c>
      <c r="BR9" s="11" t="s">
        <v>81</v>
      </c>
      <c r="BS9" s="11" t="s">
        <v>81</v>
      </c>
      <c r="BT9" s="11" t="s">
        <v>81</v>
      </c>
      <c r="BU9" s="11" t="s">
        <v>81</v>
      </c>
      <c r="BV9" s="11" t="s">
        <v>81</v>
      </c>
      <c r="BW9" s="11" t="s">
        <v>81</v>
      </c>
      <c r="BX9" s="11" t="s">
        <v>81</v>
      </c>
      <c r="BY9" s="11" t="s">
        <v>529</v>
      </c>
      <c r="BZ9" s="11" t="s">
        <v>529</v>
      </c>
      <c r="CA9" s="11" t="s">
        <v>530</v>
      </c>
      <c r="CB9" s="11" t="s">
        <v>117</v>
      </c>
      <c r="CC9" s="11" t="s">
        <v>117</v>
      </c>
      <c r="CD9" s="11" t="s">
        <v>117</v>
      </c>
      <c r="CE9" s="11" t="s">
        <v>117</v>
      </c>
      <c r="CF9" s="11" t="s">
        <v>117</v>
      </c>
      <c r="CG9" s="11" t="s">
        <v>117</v>
      </c>
      <c r="CH9" s="11" t="s">
        <v>117</v>
      </c>
      <c r="CI9" s="11" t="s">
        <v>117</v>
      </c>
      <c r="CJ9" s="11" t="s">
        <v>117</v>
      </c>
      <c r="CK9" s="11" t="s">
        <v>117</v>
      </c>
      <c r="CL9" s="11" t="s">
        <v>117</v>
      </c>
      <c r="CM9" s="11" t="s">
        <v>117</v>
      </c>
      <c r="CN9" s="11" t="s">
        <v>139</v>
      </c>
      <c r="CO9" s="11" t="s">
        <v>139</v>
      </c>
      <c r="CP9" s="11" t="s">
        <v>139</v>
      </c>
      <c r="CQ9" s="11" t="s">
        <v>139</v>
      </c>
      <c r="CR9" s="11" t="s">
        <v>146</v>
      </c>
      <c r="CS9" s="11" t="s">
        <v>146</v>
      </c>
      <c r="CT9" s="11" t="s">
        <v>531</v>
      </c>
      <c r="CU9" s="11" t="s">
        <v>532</v>
      </c>
      <c r="CV9" s="11" t="s">
        <v>533</v>
      </c>
      <c r="CW9" s="11" t="s">
        <v>534</v>
      </c>
      <c r="CX9" s="11" t="s">
        <v>535</v>
      </c>
      <c r="CY9" s="11" t="s">
        <v>536</v>
      </c>
      <c r="CZ9" s="11" t="s">
        <v>40</v>
      </c>
      <c r="DA9" s="11" t="s">
        <v>110</v>
      </c>
      <c r="DB9" s="11" t="s">
        <v>110</v>
      </c>
      <c r="DC9" s="11" t="s">
        <v>520</v>
      </c>
      <c r="DD9" s="11" t="s">
        <v>537</v>
      </c>
      <c r="DE9" s="11" t="s">
        <v>538</v>
      </c>
      <c r="DF9" s="11" t="s">
        <v>539</v>
      </c>
      <c r="DG9" s="11" t="s">
        <v>540</v>
      </c>
      <c r="DH9" s="11" t="s">
        <v>541</v>
      </c>
      <c r="DI9" s="11" t="s">
        <v>542</v>
      </c>
      <c r="DJ9" s="11" t="s">
        <v>313</v>
      </c>
      <c r="DK9" s="11" t="s">
        <v>543</v>
      </c>
      <c r="DL9" s="11" t="s">
        <v>544</v>
      </c>
      <c r="DM9" s="11" t="s">
        <v>545</v>
      </c>
      <c r="DN9" s="11" t="s">
        <v>546</v>
      </c>
      <c r="DO9" s="11" t="s">
        <v>547</v>
      </c>
      <c r="DP9" s="11" t="s">
        <v>547</v>
      </c>
      <c r="DQ9" s="11" t="s">
        <v>547</v>
      </c>
      <c r="DR9" s="11" t="s">
        <v>547</v>
      </c>
      <c r="DS9" s="11" t="s">
        <v>548</v>
      </c>
      <c r="DT9" s="11" t="s">
        <v>549</v>
      </c>
      <c r="DU9" s="11" t="s">
        <v>550</v>
      </c>
      <c r="DV9" s="11" t="s">
        <v>551</v>
      </c>
      <c r="DW9" s="11" t="s">
        <v>552</v>
      </c>
      <c r="DX9" s="11" t="s">
        <v>23</v>
      </c>
      <c r="DY9" s="11" t="s">
        <v>23</v>
      </c>
      <c r="DZ9" s="11" t="s">
        <v>23</v>
      </c>
      <c r="EA9" s="11" t="s">
        <v>23</v>
      </c>
      <c r="EB9" s="11" t="s">
        <v>553</v>
      </c>
      <c r="EC9" s="11" t="s">
        <v>554</v>
      </c>
      <c r="ED9" s="11" t="s">
        <v>554</v>
      </c>
      <c r="EE9" s="11" t="s">
        <v>81</v>
      </c>
      <c r="EF9" s="11" t="s">
        <v>81</v>
      </c>
      <c r="EG9" s="11" t="s">
        <v>81</v>
      </c>
      <c r="EH9" s="11" t="s">
        <v>81</v>
      </c>
      <c r="EI9" s="11" t="s">
        <v>81</v>
      </c>
      <c r="EJ9" s="11" t="s">
        <v>555</v>
      </c>
      <c r="EK9" s="11" t="s">
        <v>555</v>
      </c>
      <c r="EL9" s="11" t="s">
        <v>556</v>
      </c>
      <c r="EM9" s="11" t="s">
        <v>556</v>
      </c>
      <c r="EN9" s="11" t="s">
        <v>556</v>
      </c>
      <c r="EO9" s="11" t="s">
        <v>556</v>
      </c>
      <c r="EP9" s="11" t="s">
        <v>557</v>
      </c>
      <c r="EQ9" s="11" t="s">
        <v>340</v>
      </c>
      <c r="ER9" s="11" t="s">
        <v>558</v>
      </c>
      <c r="ES9" s="11" t="s">
        <v>117</v>
      </c>
      <c r="ET9" s="11" t="s">
        <v>117</v>
      </c>
      <c r="EU9" s="11" t="s">
        <v>117</v>
      </c>
      <c r="EV9" s="11" t="s">
        <v>117</v>
      </c>
      <c r="EW9" s="11" t="s">
        <v>117</v>
      </c>
      <c r="EX9" s="11" t="s">
        <v>559</v>
      </c>
      <c r="EY9" s="11" t="s">
        <v>560</v>
      </c>
      <c r="EZ9" s="11" t="s">
        <v>560</v>
      </c>
      <c r="FA9" s="11" t="s">
        <v>229</v>
      </c>
      <c r="FB9" s="11" t="s">
        <v>561</v>
      </c>
      <c r="FC9" s="11" t="s">
        <v>561</v>
      </c>
      <c r="FD9" s="11" t="s">
        <v>562</v>
      </c>
      <c r="FE9" s="11" t="s">
        <v>562</v>
      </c>
      <c r="FF9" s="11" t="s">
        <v>563</v>
      </c>
      <c r="FG9" s="11" t="s">
        <v>172</v>
      </c>
      <c r="FH9" s="11" t="s">
        <v>184</v>
      </c>
      <c r="FI9" s="195"/>
      <c r="FJ9" s="1"/>
      <c r="FK9" s="12" t="s">
        <v>564</v>
      </c>
      <c r="FL9" s="12" t="s">
        <v>565</v>
      </c>
      <c r="FM9" s="12" t="s">
        <v>566</v>
      </c>
      <c r="FN9" s="12" t="s">
        <v>567</v>
      </c>
      <c r="FO9" s="12" t="s">
        <v>568</v>
      </c>
      <c r="FP9" s="12" t="s">
        <v>569</v>
      </c>
      <c r="FQ9" s="12" t="s">
        <v>560</v>
      </c>
      <c r="FR9" s="12" t="s">
        <v>560</v>
      </c>
      <c r="FS9" s="198"/>
    </row>
    <row r="10" spans="1:175" ht="40.049999999999997" customHeight="1" x14ac:dyDescent="0.3">
      <c r="A10" s="195"/>
      <c r="B10" s="195"/>
      <c r="C10" s="9" t="s">
        <v>570</v>
      </c>
      <c r="D10" s="9" t="s">
        <v>571</v>
      </c>
      <c r="E10" s="9" t="s">
        <v>572</v>
      </c>
      <c r="F10" s="9" t="s">
        <v>573</v>
      </c>
      <c r="G10" s="9" t="s">
        <v>574</v>
      </c>
      <c r="H10" s="9" t="s">
        <v>575</v>
      </c>
      <c r="I10" s="9" t="s">
        <v>576</v>
      </c>
      <c r="J10" s="9" t="s">
        <v>577</v>
      </c>
      <c r="K10" s="9" t="s">
        <v>578</v>
      </c>
      <c r="L10" s="9" t="s">
        <v>579</v>
      </c>
      <c r="M10" s="9" t="s">
        <v>580</v>
      </c>
      <c r="N10" s="9" t="s">
        <v>581</v>
      </c>
      <c r="O10" s="9" t="s">
        <v>582</v>
      </c>
      <c r="P10" s="9" t="s">
        <v>583</v>
      </c>
      <c r="Q10" s="9" t="s">
        <v>584</v>
      </c>
      <c r="R10" s="9" t="s">
        <v>585</v>
      </c>
      <c r="S10" s="9" t="s">
        <v>586</v>
      </c>
      <c r="T10" s="9" t="s">
        <v>587</v>
      </c>
      <c r="U10" s="9" t="s">
        <v>588</v>
      </c>
      <c r="V10" s="9" t="s">
        <v>589</v>
      </c>
      <c r="W10" s="9" t="s">
        <v>590</v>
      </c>
      <c r="X10" s="9" t="s">
        <v>591</v>
      </c>
      <c r="Y10" s="9" t="s">
        <v>592</v>
      </c>
      <c r="Z10" s="9" t="s">
        <v>593</v>
      </c>
      <c r="AA10" s="9" t="s">
        <v>256</v>
      </c>
      <c r="AB10" s="9" t="s">
        <v>595</v>
      </c>
      <c r="AC10" s="9" t="s">
        <v>236</v>
      </c>
      <c r="AD10" s="9" t="s">
        <v>238</v>
      </c>
      <c r="AE10" s="9" t="s">
        <v>596</v>
      </c>
      <c r="AF10" s="9" t="s">
        <v>597</v>
      </c>
      <c r="AG10" s="9" t="s">
        <v>598</v>
      </c>
      <c r="AH10" s="9" t="s">
        <v>599</v>
      </c>
      <c r="AI10" s="9" t="s">
        <v>600</v>
      </c>
      <c r="AJ10" s="9" t="s">
        <v>601</v>
      </c>
      <c r="AK10" s="9" t="s">
        <v>602</v>
      </c>
      <c r="AL10" s="9" t="s">
        <v>603</v>
      </c>
      <c r="AM10" s="9" t="s">
        <v>604</v>
      </c>
      <c r="AN10" s="9" t="s">
        <v>605</v>
      </c>
      <c r="AO10" s="9" t="s">
        <v>606</v>
      </c>
      <c r="AP10" s="9" t="s">
        <v>523</v>
      </c>
      <c r="AQ10" s="9" t="s">
        <v>607</v>
      </c>
      <c r="AR10" s="9" t="s">
        <v>608</v>
      </c>
      <c r="AS10" s="9" t="s">
        <v>609</v>
      </c>
      <c r="AT10" s="9" t="s">
        <v>610</v>
      </c>
      <c r="AU10" s="9" t="s">
        <v>611</v>
      </c>
      <c r="AV10" s="9" t="s">
        <v>612</v>
      </c>
      <c r="AW10" s="9" t="s">
        <v>613</v>
      </c>
      <c r="AX10" s="9" t="s">
        <v>614</v>
      </c>
      <c r="AY10" s="9" t="s">
        <v>615</v>
      </c>
      <c r="AZ10" s="9" t="s">
        <v>616</v>
      </c>
      <c r="BA10" s="9" t="s">
        <v>617</v>
      </c>
      <c r="BB10" s="9" t="s">
        <v>618</v>
      </c>
      <c r="BC10" s="9" t="s">
        <v>619</v>
      </c>
      <c r="BD10" s="9" t="s">
        <v>620</v>
      </c>
      <c r="BE10" s="9" t="s">
        <v>621</v>
      </c>
      <c r="BF10" s="9" t="s">
        <v>622</v>
      </c>
      <c r="BG10" s="9" t="s">
        <v>623</v>
      </c>
      <c r="BH10" s="9" t="s">
        <v>624</v>
      </c>
      <c r="BI10" s="9" t="s">
        <v>625</v>
      </c>
      <c r="BJ10" s="9" t="s">
        <v>626</v>
      </c>
      <c r="BK10" s="9" t="s">
        <v>627</v>
      </c>
      <c r="BL10" s="9" t="s">
        <v>628</v>
      </c>
      <c r="BM10" s="9" t="s">
        <v>629</v>
      </c>
      <c r="BN10" s="9" t="s">
        <v>288</v>
      </c>
      <c r="BO10" s="9" t="s">
        <v>630</v>
      </c>
      <c r="BP10" s="9" t="s">
        <v>631</v>
      </c>
      <c r="BQ10" s="9" t="s">
        <v>632</v>
      </c>
      <c r="BR10" s="9" t="s">
        <v>633</v>
      </c>
      <c r="BS10" s="9" t="s">
        <v>634</v>
      </c>
      <c r="BT10" s="9" t="s">
        <v>635</v>
      </c>
      <c r="BU10" s="9" t="s">
        <v>636</v>
      </c>
      <c r="BV10" s="9" t="s">
        <v>637</v>
      </c>
      <c r="BW10" s="9" t="s">
        <v>638</v>
      </c>
      <c r="BX10" s="9" t="s">
        <v>275</v>
      </c>
      <c r="BY10" s="9" t="s">
        <v>639</v>
      </c>
      <c r="BZ10" s="9" t="s">
        <v>640</v>
      </c>
      <c r="CA10" s="9" t="s">
        <v>641</v>
      </c>
      <c r="CB10" s="9" t="s">
        <v>642</v>
      </c>
      <c r="CC10" s="9" t="s">
        <v>643</v>
      </c>
      <c r="CD10" s="9" t="s">
        <v>644</v>
      </c>
      <c r="CE10" s="9" t="s">
        <v>645</v>
      </c>
      <c r="CF10" s="9" t="s">
        <v>646</v>
      </c>
      <c r="CG10" s="9" t="s">
        <v>647</v>
      </c>
      <c r="CH10" s="9" t="s">
        <v>648</v>
      </c>
      <c r="CI10" s="9" t="s">
        <v>649</v>
      </c>
      <c r="CJ10" s="9" t="s">
        <v>650</v>
      </c>
      <c r="CK10" s="9" t="s">
        <v>651</v>
      </c>
      <c r="CL10" s="9" t="s">
        <v>652</v>
      </c>
      <c r="CM10" s="9" t="s">
        <v>653</v>
      </c>
      <c r="CN10" s="9" t="s">
        <v>654</v>
      </c>
      <c r="CO10" s="9" t="s">
        <v>655</v>
      </c>
      <c r="CP10" s="9" t="s">
        <v>656</v>
      </c>
      <c r="CQ10" s="9" t="s">
        <v>657</v>
      </c>
      <c r="CR10" s="9" t="s">
        <v>658</v>
      </c>
      <c r="CS10" s="9" t="s">
        <v>659</v>
      </c>
      <c r="CT10" s="9" t="s">
        <v>660</v>
      </c>
      <c r="CU10" s="9" t="s">
        <v>661</v>
      </c>
      <c r="CV10" s="9" t="s">
        <v>662</v>
      </c>
      <c r="CW10" s="9" t="s">
        <v>663</v>
      </c>
      <c r="CX10" s="9" t="s">
        <v>322</v>
      </c>
      <c r="CY10" s="9" t="s">
        <v>664</v>
      </c>
      <c r="CZ10" s="9" t="s">
        <v>41</v>
      </c>
      <c r="DA10" s="9" t="s">
        <v>665</v>
      </c>
      <c r="DB10" s="9" t="s">
        <v>666</v>
      </c>
      <c r="DC10" s="9" t="s">
        <v>667</v>
      </c>
      <c r="DD10" s="9" t="s">
        <v>668</v>
      </c>
      <c r="DE10" s="9" t="s">
        <v>669</v>
      </c>
      <c r="DF10" s="9" t="s">
        <v>670</v>
      </c>
      <c r="DG10" s="9" t="s">
        <v>671</v>
      </c>
      <c r="DH10" s="9" t="s">
        <v>672</v>
      </c>
      <c r="DI10" s="9" t="s">
        <v>673</v>
      </c>
      <c r="DJ10" s="9" t="s">
        <v>314</v>
      </c>
      <c r="DK10" s="9" t="s">
        <v>674</v>
      </c>
      <c r="DL10" s="9" t="s">
        <v>675</v>
      </c>
      <c r="DM10" s="9" t="s">
        <v>676</v>
      </c>
      <c r="DN10" s="9" t="s">
        <v>677</v>
      </c>
      <c r="DO10" s="9" t="s">
        <v>678</v>
      </c>
      <c r="DP10" s="9" t="s">
        <v>679</v>
      </c>
      <c r="DQ10" s="9" t="s">
        <v>680</v>
      </c>
      <c r="DR10" s="9" t="s">
        <v>681</v>
      </c>
      <c r="DS10" s="9" t="s">
        <v>682</v>
      </c>
      <c r="DT10" s="9" t="s">
        <v>683</v>
      </c>
      <c r="DU10" s="9" t="s">
        <v>684</v>
      </c>
      <c r="DV10" s="9" t="s">
        <v>685</v>
      </c>
      <c r="DW10" s="9" t="s">
        <v>686</v>
      </c>
      <c r="DX10" s="9" t="s">
        <v>687</v>
      </c>
      <c r="DY10" s="9" t="s">
        <v>688</v>
      </c>
      <c r="DZ10" s="9" t="s">
        <v>689</v>
      </c>
      <c r="EA10" s="9" t="s">
        <v>690</v>
      </c>
      <c r="EB10" s="9" t="s">
        <v>691</v>
      </c>
      <c r="EC10" s="9" t="s">
        <v>692</v>
      </c>
      <c r="ED10" s="9" t="s">
        <v>693</v>
      </c>
      <c r="EE10" s="9" t="s">
        <v>694</v>
      </c>
      <c r="EF10" s="9" t="s">
        <v>695</v>
      </c>
      <c r="EG10" s="9" t="s">
        <v>696</v>
      </c>
      <c r="EH10" s="9" t="s">
        <v>697</v>
      </c>
      <c r="EI10" s="9" t="s">
        <v>698</v>
      </c>
      <c r="EJ10" s="9" t="s">
        <v>699</v>
      </c>
      <c r="EK10" s="9" t="s">
        <v>700</v>
      </c>
      <c r="EL10" s="9" t="s">
        <v>701</v>
      </c>
      <c r="EM10" s="9" t="s">
        <v>702</v>
      </c>
      <c r="EN10" s="9" t="s">
        <v>703</v>
      </c>
      <c r="EO10" s="9" t="s">
        <v>704</v>
      </c>
      <c r="EP10" s="9" t="s">
        <v>705</v>
      </c>
      <c r="EQ10" s="9" t="s">
        <v>341</v>
      </c>
      <c r="ER10" s="9" t="s">
        <v>706</v>
      </c>
      <c r="ES10" s="9" t="s">
        <v>707</v>
      </c>
      <c r="ET10" s="9" t="s">
        <v>708</v>
      </c>
      <c r="EU10" s="9" t="s">
        <v>709</v>
      </c>
      <c r="EV10" s="9" t="s">
        <v>710</v>
      </c>
      <c r="EW10" s="9" t="s">
        <v>711</v>
      </c>
      <c r="EX10" s="9" t="s">
        <v>712</v>
      </c>
      <c r="EY10" s="9" t="s">
        <v>713</v>
      </c>
      <c r="EZ10" s="9" t="s">
        <v>714</v>
      </c>
      <c r="FA10" s="9" t="s">
        <v>715</v>
      </c>
      <c r="FB10" s="9" t="s">
        <v>716</v>
      </c>
      <c r="FC10" s="9" t="s">
        <v>717</v>
      </c>
      <c r="FD10" s="9" t="s">
        <v>718</v>
      </c>
      <c r="FE10" s="9" t="s">
        <v>719</v>
      </c>
      <c r="FF10" s="9" t="s">
        <v>720</v>
      </c>
      <c r="FG10" s="9" t="s">
        <v>721</v>
      </c>
      <c r="FH10" s="9" t="s">
        <v>722</v>
      </c>
      <c r="FI10" s="195" t="s">
        <v>782</v>
      </c>
      <c r="FJ10" s="1"/>
      <c r="FK10" s="10" t="s">
        <v>724</v>
      </c>
      <c r="FL10" s="10" t="s">
        <v>725</v>
      </c>
      <c r="FM10" s="10" t="s">
        <v>726</v>
      </c>
      <c r="FN10" s="10" t="s">
        <v>727</v>
      </c>
      <c r="FO10" s="10" t="s">
        <v>728</v>
      </c>
      <c r="FP10" s="10" t="s">
        <v>729</v>
      </c>
      <c r="FQ10" s="10" t="s">
        <v>730</v>
      </c>
      <c r="FR10" s="10" t="s">
        <v>731</v>
      </c>
      <c r="FS10" s="198" t="s">
        <v>782</v>
      </c>
    </row>
    <row r="11" spans="1:175" ht="24" customHeight="1" x14ac:dyDescent="0.3">
      <c r="A11" s="13" t="s">
        <v>62</v>
      </c>
      <c r="B11" s="13" t="s">
        <v>732</v>
      </c>
      <c r="C11" s="14"/>
      <c r="D11" s="14"/>
      <c r="E11" s="14">
        <v>26.5</v>
      </c>
      <c r="F11" s="14">
        <v>18.5</v>
      </c>
      <c r="G11" s="14"/>
      <c r="H11" s="14"/>
      <c r="I11" s="14">
        <v>-11.5</v>
      </c>
      <c r="J11" s="14">
        <v>-6.5</v>
      </c>
      <c r="K11" s="14">
        <v>0</v>
      </c>
      <c r="L11" s="14"/>
      <c r="M11" s="14">
        <v>-48.8</v>
      </c>
      <c r="N11" s="14">
        <v>-51.1</v>
      </c>
      <c r="O11" s="14">
        <v>-37.799999999999997</v>
      </c>
      <c r="P11" s="14">
        <v>-8.1</v>
      </c>
      <c r="Q11" s="14"/>
      <c r="R11" s="14"/>
      <c r="S11" s="14">
        <v>57.6</v>
      </c>
      <c r="T11" s="14">
        <v>0.2</v>
      </c>
      <c r="U11" s="14"/>
      <c r="V11" s="14"/>
      <c r="W11" s="14"/>
      <c r="X11" s="14"/>
      <c r="Y11" s="14">
        <v>3.1</v>
      </c>
      <c r="Z11" s="14">
        <v>1.6</v>
      </c>
      <c r="AA11" s="14">
        <v>0</v>
      </c>
      <c r="AB11" s="14">
        <v>-3.3</v>
      </c>
      <c r="AC11" s="14">
        <v>2.2000000000000002</v>
      </c>
      <c r="AD11" s="14">
        <v>8.1</v>
      </c>
      <c r="AE11" s="14">
        <v>1.3</v>
      </c>
      <c r="AF11" s="14"/>
      <c r="AG11" s="14"/>
      <c r="AH11" s="14"/>
      <c r="AI11" s="14">
        <v>12.8</v>
      </c>
      <c r="AJ11" s="14">
        <v>0.2</v>
      </c>
      <c r="AK11" s="14"/>
      <c r="AL11" s="14"/>
      <c r="AM11" s="14"/>
      <c r="AN11" s="14">
        <v>-1.8</v>
      </c>
      <c r="AO11" s="14">
        <v>42.4</v>
      </c>
      <c r="AP11" s="14">
        <v>10.3</v>
      </c>
      <c r="AQ11" s="14">
        <v>-2.8</v>
      </c>
      <c r="AR11" s="14">
        <v>-4.3</v>
      </c>
      <c r="AS11" s="14">
        <v>1.3</v>
      </c>
      <c r="AT11" s="14">
        <v>2.7</v>
      </c>
      <c r="AU11" s="14">
        <v>0.8</v>
      </c>
      <c r="AV11" s="14"/>
      <c r="AW11" s="14"/>
      <c r="AX11" s="14"/>
      <c r="AY11" s="14">
        <v>4.4000000000000004</v>
      </c>
      <c r="AZ11" s="14">
        <v>0</v>
      </c>
      <c r="BA11" s="14">
        <v>0.3</v>
      </c>
      <c r="BB11" s="14">
        <v>-2.2999999999999998</v>
      </c>
      <c r="BC11" s="14">
        <v>3.5</v>
      </c>
      <c r="BD11" s="14">
        <v>1</v>
      </c>
      <c r="BE11" s="14">
        <v>-0.1</v>
      </c>
      <c r="BF11" s="14">
        <v>-4.5999999999999996</v>
      </c>
      <c r="BG11" s="14">
        <v>-6.8</v>
      </c>
      <c r="BH11" s="14"/>
      <c r="BI11" s="14"/>
      <c r="BJ11" s="14">
        <v>6.2</v>
      </c>
      <c r="BK11" s="14">
        <v>0</v>
      </c>
      <c r="BL11" s="14"/>
      <c r="BM11" s="14"/>
      <c r="BN11" s="14">
        <v>-1</v>
      </c>
      <c r="BO11" s="14">
        <v>0</v>
      </c>
      <c r="BP11" s="14"/>
      <c r="BQ11" s="14"/>
      <c r="BR11" s="14"/>
      <c r="BS11" s="14">
        <v>0</v>
      </c>
      <c r="BT11" s="14"/>
      <c r="BU11" s="14"/>
      <c r="BV11" s="14"/>
      <c r="BW11" s="14"/>
      <c r="BX11" s="14"/>
      <c r="BY11" s="14"/>
      <c r="BZ11" s="14"/>
      <c r="CA11" s="14">
        <v>-0.4</v>
      </c>
      <c r="CB11" s="14">
        <v>12.7</v>
      </c>
      <c r="CC11" s="14">
        <v>19.600000000000001</v>
      </c>
      <c r="CD11" s="14">
        <v>-2.5</v>
      </c>
      <c r="CE11" s="14">
        <v>-2.7</v>
      </c>
      <c r="CF11" s="14">
        <v>-1.9</v>
      </c>
      <c r="CG11" s="14">
        <v>0</v>
      </c>
      <c r="CH11" s="14"/>
      <c r="CI11" s="14"/>
      <c r="CJ11" s="14">
        <v>-18.399999999999999</v>
      </c>
      <c r="CK11" s="14">
        <v>-15.1</v>
      </c>
      <c r="CL11" s="14">
        <v>-42.7</v>
      </c>
      <c r="CM11" s="14">
        <v>0</v>
      </c>
      <c r="CN11" s="14"/>
      <c r="CO11" s="14"/>
      <c r="CP11" s="14"/>
      <c r="CQ11" s="14"/>
      <c r="CR11" s="14">
        <v>0.2</v>
      </c>
      <c r="CS11" s="14"/>
      <c r="CT11" s="14"/>
      <c r="CU11" s="14">
        <v>-4.5999999999999996</v>
      </c>
      <c r="CV11" s="14">
        <v>0</v>
      </c>
      <c r="CW11" s="14"/>
      <c r="CX11" s="14">
        <v>0</v>
      </c>
      <c r="CY11" s="14"/>
      <c r="CZ11" s="14">
        <v>1.4</v>
      </c>
      <c r="DA11" s="14">
        <v>0</v>
      </c>
      <c r="DB11" s="14">
        <v>-1</v>
      </c>
      <c r="DC11" s="14"/>
      <c r="DD11" s="14">
        <v>0</v>
      </c>
      <c r="DE11" s="14">
        <v>1.1000000000000001</v>
      </c>
      <c r="DF11" s="14">
        <v>2.6</v>
      </c>
      <c r="DG11" s="14">
        <v>-0.6</v>
      </c>
      <c r="DH11" s="14">
        <v>1</v>
      </c>
      <c r="DI11" s="14">
        <v>0.6</v>
      </c>
      <c r="DJ11" s="14">
        <v>0.1</v>
      </c>
      <c r="DK11" s="14">
        <v>0</v>
      </c>
      <c r="DL11" s="14">
        <v>0</v>
      </c>
      <c r="DM11" s="14">
        <v>2.1</v>
      </c>
      <c r="DN11" s="14">
        <v>6.4</v>
      </c>
      <c r="DO11" s="14">
        <v>1.6</v>
      </c>
      <c r="DP11" s="14">
        <v>0.5</v>
      </c>
      <c r="DQ11" s="14">
        <v>0.8</v>
      </c>
      <c r="DR11" s="14"/>
      <c r="DS11" s="14">
        <v>0</v>
      </c>
      <c r="DT11" s="14">
        <v>-0.2</v>
      </c>
      <c r="DU11" s="14">
        <v>-0.7</v>
      </c>
      <c r="DV11" s="14">
        <v>0</v>
      </c>
      <c r="DW11" s="14"/>
      <c r="DX11" s="14">
        <v>-4.5999999999999996</v>
      </c>
      <c r="DY11" s="14">
        <v>0.6</v>
      </c>
      <c r="DZ11" s="14">
        <v>2.4</v>
      </c>
      <c r="EA11" s="14">
        <v>2.1</v>
      </c>
      <c r="EB11" s="14">
        <v>1.3</v>
      </c>
      <c r="EC11" s="14">
        <v>0.8</v>
      </c>
      <c r="ED11" s="14">
        <v>4</v>
      </c>
      <c r="EE11" s="14">
        <v>0</v>
      </c>
      <c r="EF11" s="14">
        <v>-7</v>
      </c>
      <c r="EG11" s="14">
        <v>-9.6999999999999993</v>
      </c>
      <c r="EH11" s="14"/>
      <c r="EI11" s="14"/>
      <c r="EJ11" s="14">
        <v>2.6</v>
      </c>
      <c r="EK11" s="14">
        <v>-0.4</v>
      </c>
      <c r="EL11" s="14">
        <v>1.8</v>
      </c>
      <c r="EM11" s="14">
        <v>0.2</v>
      </c>
      <c r="EN11" s="14">
        <v>0.2</v>
      </c>
      <c r="EO11" s="14">
        <v>0.2</v>
      </c>
      <c r="EP11" s="14"/>
      <c r="EQ11" s="14">
        <v>0</v>
      </c>
      <c r="ER11" s="14">
        <v>0</v>
      </c>
      <c r="ES11" s="14">
        <v>0</v>
      </c>
      <c r="ET11" s="14">
        <v>-0.2</v>
      </c>
      <c r="EU11" s="14">
        <v>4.8</v>
      </c>
      <c r="EV11" s="14">
        <v>3.6</v>
      </c>
      <c r="EW11" s="14">
        <v>0</v>
      </c>
      <c r="EX11" s="14"/>
      <c r="EY11" s="14">
        <v>0.4</v>
      </c>
      <c r="EZ11" s="14">
        <v>1.6</v>
      </c>
      <c r="FA11" s="14"/>
      <c r="FB11" s="14">
        <v>8.6999999999999993</v>
      </c>
      <c r="FC11" s="14">
        <v>8.6</v>
      </c>
      <c r="FD11" s="14">
        <v>0.6</v>
      </c>
      <c r="FE11" s="14">
        <v>0.5</v>
      </c>
      <c r="FF11" s="14">
        <v>4</v>
      </c>
      <c r="FG11" s="14"/>
      <c r="FH11" s="14"/>
      <c r="FI11" s="14">
        <v>1.2</v>
      </c>
      <c r="FJ11" s="15"/>
      <c r="FK11" s="14"/>
      <c r="FL11" s="14">
        <v>-0.191</v>
      </c>
      <c r="FM11" s="14"/>
      <c r="FN11" s="14">
        <v>1.8</v>
      </c>
      <c r="FO11" s="14"/>
      <c r="FP11" s="14"/>
      <c r="FQ11" s="14">
        <v>-0.3</v>
      </c>
      <c r="FR11" s="14">
        <v>0.9</v>
      </c>
      <c r="FS11" s="14">
        <v>2.2090000000000001</v>
      </c>
    </row>
    <row r="12" spans="1:175" ht="24" customHeight="1" x14ac:dyDescent="0.3">
      <c r="A12" s="16" t="s">
        <v>62</v>
      </c>
      <c r="B12" s="16" t="s">
        <v>733</v>
      </c>
      <c r="C12" s="17"/>
      <c r="D12" s="17"/>
      <c r="E12" s="17">
        <v>38.299999999999997</v>
      </c>
      <c r="F12" s="17">
        <v>20.100000000000001</v>
      </c>
      <c r="G12" s="17"/>
      <c r="H12" s="17"/>
      <c r="I12" s="17">
        <v>-9.9</v>
      </c>
      <c r="J12" s="17">
        <v>4.4000000000000004</v>
      </c>
      <c r="K12" s="17">
        <v>0</v>
      </c>
      <c r="L12" s="17"/>
      <c r="M12" s="17">
        <v>-48.6</v>
      </c>
      <c r="N12" s="17">
        <v>-52.7</v>
      </c>
      <c r="O12" s="17">
        <v>-40.299999999999997</v>
      </c>
      <c r="P12" s="17">
        <v>-6.6</v>
      </c>
      <c r="Q12" s="17"/>
      <c r="R12" s="17"/>
      <c r="S12" s="17">
        <v>64.400000000000006</v>
      </c>
      <c r="T12" s="17">
        <v>0.1</v>
      </c>
      <c r="U12" s="17"/>
      <c r="V12" s="17"/>
      <c r="W12" s="17"/>
      <c r="X12" s="17"/>
      <c r="Y12" s="17">
        <v>3.6</v>
      </c>
      <c r="Z12" s="17">
        <v>1.7</v>
      </c>
      <c r="AA12" s="17">
        <v>0</v>
      </c>
      <c r="AB12" s="17">
        <v>-3.3</v>
      </c>
      <c r="AC12" s="17">
        <v>2.1</v>
      </c>
      <c r="AD12" s="17">
        <v>7.6</v>
      </c>
      <c r="AE12" s="17">
        <v>1.2</v>
      </c>
      <c r="AF12" s="17"/>
      <c r="AG12" s="17"/>
      <c r="AH12" s="17"/>
      <c r="AI12" s="17">
        <v>11.6</v>
      </c>
      <c r="AJ12" s="17">
        <v>-1.1000000000000001</v>
      </c>
      <c r="AK12" s="17"/>
      <c r="AL12" s="17"/>
      <c r="AM12" s="17"/>
      <c r="AN12" s="17">
        <v>-1.8</v>
      </c>
      <c r="AO12" s="17">
        <v>35</v>
      </c>
      <c r="AP12" s="17">
        <v>10</v>
      </c>
      <c r="AQ12" s="17">
        <v>-3.3</v>
      </c>
      <c r="AR12" s="17">
        <v>-6</v>
      </c>
      <c r="AS12" s="17">
        <v>1.4</v>
      </c>
      <c r="AT12" s="17">
        <v>2.7</v>
      </c>
      <c r="AU12" s="17">
        <v>1.3</v>
      </c>
      <c r="AV12" s="17"/>
      <c r="AW12" s="17"/>
      <c r="AX12" s="17"/>
      <c r="AY12" s="17">
        <v>7</v>
      </c>
      <c r="AZ12" s="17">
        <v>0</v>
      </c>
      <c r="BA12" s="17">
        <v>0.3</v>
      </c>
      <c r="BB12" s="17">
        <v>-1.8</v>
      </c>
      <c r="BC12" s="17">
        <v>5.0999999999999996</v>
      </c>
      <c r="BD12" s="17">
        <v>1</v>
      </c>
      <c r="BE12" s="17">
        <v>-0.2</v>
      </c>
      <c r="BF12" s="17">
        <v>-3.3</v>
      </c>
      <c r="BG12" s="17">
        <v>-4.8</v>
      </c>
      <c r="BH12" s="17"/>
      <c r="BI12" s="17"/>
      <c r="BJ12" s="17">
        <v>6.8</v>
      </c>
      <c r="BK12" s="17">
        <v>0</v>
      </c>
      <c r="BL12" s="17"/>
      <c r="BM12" s="17"/>
      <c r="BN12" s="17">
        <v>4.5</v>
      </c>
      <c r="BO12" s="17">
        <v>0</v>
      </c>
      <c r="BP12" s="17"/>
      <c r="BQ12" s="17"/>
      <c r="BR12" s="17"/>
      <c r="BS12" s="17">
        <v>0</v>
      </c>
      <c r="BT12" s="17"/>
      <c r="BU12" s="17"/>
      <c r="BV12" s="17"/>
      <c r="BW12" s="17"/>
      <c r="BX12" s="17"/>
      <c r="BY12" s="17"/>
      <c r="BZ12" s="17"/>
      <c r="CA12" s="17">
        <v>-0.4</v>
      </c>
      <c r="CB12" s="17">
        <v>12.1</v>
      </c>
      <c r="CC12" s="17">
        <v>16.7</v>
      </c>
      <c r="CD12" s="17">
        <v>-3.6</v>
      </c>
      <c r="CE12" s="17">
        <v>-2.6</v>
      </c>
      <c r="CF12" s="17">
        <v>-1.9</v>
      </c>
      <c r="CG12" s="17">
        <v>0</v>
      </c>
      <c r="CH12" s="17"/>
      <c r="CI12" s="17"/>
      <c r="CJ12" s="17">
        <v>-12.1</v>
      </c>
      <c r="CK12" s="17">
        <v>-8.9</v>
      </c>
      <c r="CL12" s="17">
        <v>-33.799999999999997</v>
      </c>
      <c r="CM12" s="17">
        <v>0</v>
      </c>
      <c r="CN12" s="17"/>
      <c r="CO12" s="17"/>
      <c r="CP12" s="17"/>
      <c r="CQ12" s="17"/>
      <c r="CR12" s="17">
        <v>0</v>
      </c>
      <c r="CS12" s="17"/>
      <c r="CT12" s="17"/>
      <c r="CU12" s="17">
        <v>-4.5999999999999996</v>
      </c>
      <c r="CV12" s="17">
        <v>0</v>
      </c>
      <c r="CW12" s="17"/>
      <c r="CX12" s="17">
        <v>0</v>
      </c>
      <c r="CY12" s="17"/>
      <c r="CZ12" s="17">
        <v>1.5</v>
      </c>
      <c r="DA12" s="17">
        <v>0</v>
      </c>
      <c r="DB12" s="17">
        <v>-0.9</v>
      </c>
      <c r="DC12" s="17"/>
      <c r="DD12" s="17">
        <v>0.4</v>
      </c>
      <c r="DE12" s="17">
        <v>1.1000000000000001</v>
      </c>
      <c r="DF12" s="17">
        <v>2.6</v>
      </c>
      <c r="DG12" s="17">
        <v>-1</v>
      </c>
      <c r="DH12" s="17">
        <v>0.8</v>
      </c>
      <c r="DI12" s="17">
        <v>0.6</v>
      </c>
      <c r="DJ12" s="17">
        <v>0.1</v>
      </c>
      <c r="DK12" s="17">
        <v>0</v>
      </c>
      <c r="DL12" s="17">
        <v>0</v>
      </c>
      <c r="DM12" s="17">
        <v>2.4</v>
      </c>
      <c r="DN12" s="17">
        <v>7.1</v>
      </c>
      <c r="DO12" s="17">
        <v>1.6</v>
      </c>
      <c r="DP12" s="17">
        <v>0.6</v>
      </c>
      <c r="DQ12" s="17">
        <v>0.8</v>
      </c>
      <c r="DR12" s="17"/>
      <c r="DS12" s="17">
        <v>0</v>
      </c>
      <c r="DT12" s="17">
        <v>0.2</v>
      </c>
      <c r="DU12" s="17">
        <v>-0.7</v>
      </c>
      <c r="DV12" s="17">
        <v>0.1</v>
      </c>
      <c r="DW12" s="17"/>
      <c r="DX12" s="17">
        <v>-4.5999999999999996</v>
      </c>
      <c r="DY12" s="17">
        <v>0.4</v>
      </c>
      <c r="DZ12" s="17">
        <v>2.5</v>
      </c>
      <c r="EA12" s="17">
        <v>2.1</v>
      </c>
      <c r="EB12" s="17">
        <v>1.3</v>
      </c>
      <c r="EC12" s="17">
        <v>0.8</v>
      </c>
      <c r="ED12" s="17">
        <v>4</v>
      </c>
      <c r="EE12" s="17">
        <v>0</v>
      </c>
      <c r="EF12" s="17">
        <v>-6</v>
      </c>
      <c r="EG12" s="17">
        <v>-8.1999999999999993</v>
      </c>
      <c r="EH12" s="17"/>
      <c r="EI12" s="17"/>
      <c r="EJ12" s="17">
        <v>2.6</v>
      </c>
      <c r="EK12" s="17">
        <v>-0.7</v>
      </c>
      <c r="EL12" s="17">
        <v>1.8</v>
      </c>
      <c r="EM12" s="17">
        <v>0.2</v>
      </c>
      <c r="EN12" s="17">
        <v>0.2</v>
      </c>
      <c r="EO12" s="17">
        <v>0.2</v>
      </c>
      <c r="EP12" s="17"/>
      <c r="EQ12" s="17">
        <v>0</v>
      </c>
      <c r="ER12" s="17">
        <v>0</v>
      </c>
      <c r="ES12" s="17">
        <v>0</v>
      </c>
      <c r="ET12" s="17">
        <v>-0.2</v>
      </c>
      <c r="EU12" s="17">
        <v>4.9000000000000004</v>
      </c>
      <c r="EV12" s="17">
        <v>3.7</v>
      </c>
      <c r="EW12" s="17">
        <v>0</v>
      </c>
      <c r="EX12" s="17"/>
      <c r="EY12" s="17">
        <v>0.4</v>
      </c>
      <c r="EZ12" s="17">
        <v>1.6</v>
      </c>
      <c r="FA12" s="17"/>
      <c r="FB12" s="17">
        <v>8.8000000000000007</v>
      </c>
      <c r="FC12" s="17">
        <v>8.6</v>
      </c>
      <c r="FD12" s="17">
        <v>0.6</v>
      </c>
      <c r="FE12" s="17">
        <v>2.6</v>
      </c>
      <c r="FF12" s="17">
        <v>4.2</v>
      </c>
      <c r="FG12" s="17"/>
      <c r="FH12" s="17"/>
      <c r="FI12" s="17">
        <v>56.5</v>
      </c>
      <c r="FJ12" s="15"/>
      <c r="FK12" s="17"/>
      <c r="FL12" s="17">
        <v>-0.377</v>
      </c>
      <c r="FM12" s="17"/>
      <c r="FN12" s="17">
        <v>1.8</v>
      </c>
      <c r="FO12" s="17"/>
      <c r="FP12" s="17"/>
      <c r="FQ12" s="17">
        <v>-0.1</v>
      </c>
      <c r="FR12" s="17">
        <v>1</v>
      </c>
      <c r="FS12" s="17">
        <v>2.323</v>
      </c>
    </row>
    <row r="13" spans="1:175" ht="24" customHeight="1" x14ac:dyDescent="0.3">
      <c r="A13" s="16" t="s">
        <v>62</v>
      </c>
      <c r="B13" s="16" t="s">
        <v>734</v>
      </c>
      <c r="C13" s="17"/>
      <c r="D13" s="17"/>
      <c r="E13" s="17">
        <v>13.7</v>
      </c>
      <c r="F13" s="17">
        <v>16.600000000000001</v>
      </c>
      <c r="G13" s="17"/>
      <c r="H13" s="17"/>
      <c r="I13" s="17">
        <v>-14.4</v>
      </c>
      <c r="J13" s="17">
        <v>-10.6</v>
      </c>
      <c r="K13" s="17">
        <v>0</v>
      </c>
      <c r="L13" s="17"/>
      <c r="M13" s="17">
        <v>-56.2</v>
      </c>
      <c r="N13" s="17">
        <v>-62.8</v>
      </c>
      <c r="O13" s="17">
        <v>-49.8</v>
      </c>
      <c r="P13" s="17">
        <v>-18</v>
      </c>
      <c r="Q13" s="17"/>
      <c r="R13" s="17"/>
      <c r="S13" s="17">
        <v>57</v>
      </c>
      <c r="T13" s="17">
        <v>0.1</v>
      </c>
      <c r="U13" s="17"/>
      <c r="V13" s="17"/>
      <c r="W13" s="17"/>
      <c r="X13" s="17"/>
      <c r="Y13" s="17">
        <v>1.1000000000000001</v>
      </c>
      <c r="Z13" s="17">
        <v>1.6</v>
      </c>
      <c r="AA13" s="17">
        <v>0</v>
      </c>
      <c r="AB13" s="17">
        <v>-3.3</v>
      </c>
      <c r="AC13" s="17">
        <v>2</v>
      </c>
      <c r="AD13" s="17">
        <v>7.3</v>
      </c>
      <c r="AE13" s="17">
        <v>1.2</v>
      </c>
      <c r="AF13" s="17"/>
      <c r="AG13" s="17"/>
      <c r="AH13" s="17"/>
      <c r="AI13" s="17">
        <v>11.2</v>
      </c>
      <c r="AJ13" s="17">
        <v>-2.5</v>
      </c>
      <c r="AK13" s="17"/>
      <c r="AL13" s="17"/>
      <c r="AM13" s="17"/>
      <c r="AN13" s="17">
        <v>-1.8</v>
      </c>
      <c r="AO13" s="17">
        <v>24.7</v>
      </c>
      <c r="AP13" s="17">
        <v>9.6</v>
      </c>
      <c r="AQ13" s="17">
        <v>-3.5</v>
      </c>
      <c r="AR13" s="17">
        <v>-6.3</v>
      </c>
      <c r="AS13" s="17">
        <v>1.3</v>
      </c>
      <c r="AT13" s="17">
        <v>2.7</v>
      </c>
      <c r="AU13" s="17">
        <v>1</v>
      </c>
      <c r="AV13" s="17"/>
      <c r="AW13" s="17"/>
      <c r="AX13" s="17"/>
      <c r="AY13" s="17">
        <v>3.3</v>
      </c>
      <c r="AZ13" s="17">
        <v>0</v>
      </c>
      <c r="BA13" s="17">
        <v>0.3</v>
      </c>
      <c r="BB13" s="17">
        <v>-4.8</v>
      </c>
      <c r="BC13" s="17">
        <v>4</v>
      </c>
      <c r="BD13" s="17">
        <v>1</v>
      </c>
      <c r="BE13" s="17">
        <v>-0.1</v>
      </c>
      <c r="BF13" s="17">
        <v>-6.9</v>
      </c>
      <c r="BG13" s="17">
        <v>-7.6</v>
      </c>
      <c r="BH13" s="17"/>
      <c r="BI13" s="17"/>
      <c r="BJ13" s="17">
        <v>3.9</v>
      </c>
      <c r="BK13" s="17">
        <v>0</v>
      </c>
      <c r="BL13" s="17"/>
      <c r="BM13" s="17"/>
      <c r="BN13" s="17">
        <v>-5.2</v>
      </c>
      <c r="BO13" s="17">
        <v>0</v>
      </c>
      <c r="BP13" s="17"/>
      <c r="BQ13" s="17"/>
      <c r="BR13" s="17"/>
      <c r="BS13" s="17">
        <v>0</v>
      </c>
      <c r="BT13" s="17"/>
      <c r="BU13" s="17"/>
      <c r="BV13" s="17"/>
      <c r="BW13" s="17"/>
      <c r="BX13" s="17"/>
      <c r="BY13" s="17"/>
      <c r="BZ13" s="17"/>
      <c r="CA13" s="17">
        <v>-0.4</v>
      </c>
      <c r="CB13" s="17">
        <v>13.9</v>
      </c>
      <c r="CC13" s="17">
        <v>15.8</v>
      </c>
      <c r="CD13" s="17">
        <v>-4.2</v>
      </c>
      <c r="CE13" s="17">
        <v>-2.7</v>
      </c>
      <c r="CF13" s="17">
        <v>-2</v>
      </c>
      <c r="CG13" s="17">
        <v>0</v>
      </c>
      <c r="CH13" s="17"/>
      <c r="CI13" s="17"/>
      <c r="CJ13" s="17">
        <v>-19.399999999999999</v>
      </c>
      <c r="CK13" s="17">
        <v>-16</v>
      </c>
      <c r="CL13" s="17">
        <v>-43.9</v>
      </c>
      <c r="CM13" s="17">
        <v>0</v>
      </c>
      <c r="CN13" s="17"/>
      <c r="CO13" s="17"/>
      <c r="CP13" s="17"/>
      <c r="CQ13" s="17"/>
      <c r="CR13" s="17">
        <v>0</v>
      </c>
      <c r="CS13" s="17"/>
      <c r="CT13" s="17"/>
      <c r="CU13" s="17">
        <v>-4.5</v>
      </c>
      <c r="CV13" s="17">
        <v>0</v>
      </c>
      <c r="CW13" s="17"/>
      <c r="CX13" s="17">
        <v>0</v>
      </c>
      <c r="CY13" s="17"/>
      <c r="CZ13" s="17">
        <v>1.5</v>
      </c>
      <c r="DA13" s="17">
        <v>0</v>
      </c>
      <c r="DB13" s="17">
        <v>-0.9</v>
      </c>
      <c r="DC13" s="17"/>
      <c r="DD13" s="17">
        <v>0.1</v>
      </c>
      <c r="DE13" s="17">
        <v>1.1000000000000001</v>
      </c>
      <c r="DF13" s="17">
        <v>2.7</v>
      </c>
      <c r="DG13" s="17">
        <v>-0.8</v>
      </c>
      <c r="DH13" s="17">
        <v>0.2</v>
      </c>
      <c r="DI13" s="17">
        <v>0.6</v>
      </c>
      <c r="DJ13" s="17">
        <v>0.1</v>
      </c>
      <c r="DK13" s="17">
        <v>0</v>
      </c>
      <c r="DL13" s="17">
        <v>0</v>
      </c>
      <c r="DM13" s="17">
        <v>2.4</v>
      </c>
      <c r="DN13" s="17">
        <v>6.8</v>
      </c>
      <c r="DO13" s="17">
        <v>1.6</v>
      </c>
      <c r="DP13" s="17">
        <v>0.5</v>
      </c>
      <c r="DQ13" s="17">
        <v>0.8</v>
      </c>
      <c r="DR13" s="17"/>
      <c r="DS13" s="17">
        <v>0</v>
      </c>
      <c r="DT13" s="17">
        <v>-0.2</v>
      </c>
      <c r="DU13" s="17">
        <v>-0.7</v>
      </c>
      <c r="DV13" s="17">
        <v>0.1</v>
      </c>
      <c r="DW13" s="17"/>
      <c r="DX13" s="17">
        <v>-4.5</v>
      </c>
      <c r="DY13" s="17">
        <v>0.5</v>
      </c>
      <c r="DZ13" s="17">
        <v>2.4</v>
      </c>
      <c r="EA13" s="17">
        <v>0.5</v>
      </c>
      <c r="EB13" s="17">
        <v>1.2</v>
      </c>
      <c r="EC13" s="17">
        <v>0.8</v>
      </c>
      <c r="ED13" s="17">
        <v>4</v>
      </c>
      <c r="EE13" s="17">
        <v>0</v>
      </c>
      <c r="EF13" s="17">
        <v>-9.6999999999999993</v>
      </c>
      <c r="EG13" s="17">
        <v>-12.1</v>
      </c>
      <c r="EH13" s="17"/>
      <c r="EI13" s="17"/>
      <c r="EJ13" s="17">
        <v>2.6</v>
      </c>
      <c r="EK13" s="17">
        <v>-0.8</v>
      </c>
      <c r="EL13" s="17">
        <v>1.7</v>
      </c>
      <c r="EM13" s="17">
        <v>0.2</v>
      </c>
      <c r="EN13" s="17">
        <v>0.2</v>
      </c>
      <c r="EO13" s="17">
        <v>0.2</v>
      </c>
      <c r="EP13" s="17"/>
      <c r="EQ13" s="17">
        <v>0</v>
      </c>
      <c r="ER13" s="17">
        <v>0</v>
      </c>
      <c r="ES13" s="17">
        <v>0</v>
      </c>
      <c r="ET13" s="17">
        <v>-0.2</v>
      </c>
      <c r="EU13" s="17">
        <v>0</v>
      </c>
      <c r="EV13" s="17">
        <v>3.7</v>
      </c>
      <c r="EW13" s="17">
        <v>0</v>
      </c>
      <c r="EX13" s="17"/>
      <c r="EY13" s="17">
        <v>0.2</v>
      </c>
      <c r="EZ13" s="17">
        <v>1.5</v>
      </c>
      <c r="FA13" s="17"/>
      <c r="FB13" s="17">
        <v>8.1999999999999993</v>
      </c>
      <c r="FC13" s="17">
        <v>8</v>
      </c>
      <c r="FD13" s="17">
        <v>0.6</v>
      </c>
      <c r="FE13" s="17">
        <v>2.2999999999999998</v>
      </c>
      <c r="FF13" s="17">
        <v>2</v>
      </c>
      <c r="FG13" s="17"/>
      <c r="FH13" s="17"/>
      <c r="FI13" s="17">
        <v>-124.2</v>
      </c>
      <c r="FJ13" s="15"/>
      <c r="FK13" s="17"/>
      <c r="FL13" s="17">
        <v>0.29699999999999999</v>
      </c>
      <c r="FM13" s="17"/>
      <c r="FN13" s="17">
        <v>1.8</v>
      </c>
      <c r="FO13" s="17"/>
      <c r="FP13" s="17"/>
      <c r="FQ13" s="17">
        <v>-0.6</v>
      </c>
      <c r="FR13" s="17">
        <v>0.9</v>
      </c>
      <c r="FS13" s="17">
        <v>2.3969999999999998</v>
      </c>
    </row>
    <row r="14" spans="1:175" ht="24" customHeight="1" x14ac:dyDescent="0.3">
      <c r="A14" s="16" t="s">
        <v>62</v>
      </c>
      <c r="B14" s="16" t="s">
        <v>735</v>
      </c>
      <c r="C14" s="17"/>
      <c r="D14" s="17"/>
      <c r="E14" s="17">
        <v>32.200000000000003</v>
      </c>
      <c r="F14" s="17">
        <v>19</v>
      </c>
      <c r="G14" s="17"/>
      <c r="H14" s="17"/>
      <c r="I14" s="17">
        <v>-12.3</v>
      </c>
      <c r="J14" s="17">
        <v>13.2</v>
      </c>
      <c r="K14" s="17">
        <v>0</v>
      </c>
      <c r="L14" s="17"/>
      <c r="M14" s="17">
        <v>-47.7</v>
      </c>
      <c r="N14" s="17">
        <v>-57.8</v>
      </c>
      <c r="O14" s="17">
        <v>-44.9</v>
      </c>
      <c r="P14" s="17">
        <v>-5.0999999999999996</v>
      </c>
      <c r="Q14" s="17"/>
      <c r="R14" s="17"/>
      <c r="S14" s="17">
        <v>64.3</v>
      </c>
      <c r="T14" s="17">
        <v>-0.2</v>
      </c>
      <c r="U14" s="17"/>
      <c r="V14" s="17"/>
      <c r="W14" s="17"/>
      <c r="X14" s="17"/>
      <c r="Y14" s="17">
        <v>0.9</v>
      </c>
      <c r="Z14" s="17">
        <v>1</v>
      </c>
      <c r="AA14" s="17">
        <v>0</v>
      </c>
      <c r="AB14" s="17">
        <v>-3.3</v>
      </c>
      <c r="AC14" s="17">
        <v>2</v>
      </c>
      <c r="AD14" s="17">
        <v>5.9</v>
      </c>
      <c r="AE14" s="17">
        <v>1.1000000000000001</v>
      </c>
      <c r="AF14" s="17"/>
      <c r="AG14" s="17"/>
      <c r="AH14" s="17"/>
      <c r="AI14" s="17">
        <v>10.199999999999999</v>
      </c>
      <c r="AJ14" s="17">
        <v>-0.8</v>
      </c>
      <c r="AK14" s="17"/>
      <c r="AL14" s="17"/>
      <c r="AM14" s="17"/>
      <c r="AN14" s="17">
        <v>-1.2</v>
      </c>
      <c r="AO14" s="17">
        <v>47</v>
      </c>
      <c r="AP14" s="17">
        <v>9.1</v>
      </c>
      <c r="AQ14" s="17">
        <v>-2.9</v>
      </c>
      <c r="AR14" s="17">
        <v>-5.5</v>
      </c>
      <c r="AS14" s="17">
        <v>1.7</v>
      </c>
      <c r="AT14" s="17">
        <v>2.7</v>
      </c>
      <c r="AU14" s="17">
        <v>0.7</v>
      </c>
      <c r="AV14" s="17"/>
      <c r="AW14" s="17"/>
      <c r="AX14" s="17"/>
      <c r="AY14" s="17">
        <v>8.6999999999999993</v>
      </c>
      <c r="AZ14" s="17">
        <v>0</v>
      </c>
      <c r="BA14" s="17">
        <v>0.6</v>
      </c>
      <c r="BB14" s="17">
        <v>-3.7</v>
      </c>
      <c r="BC14" s="17">
        <v>4</v>
      </c>
      <c r="BD14" s="17">
        <v>1</v>
      </c>
      <c r="BE14" s="17">
        <v>0</v>
      </c>
      <c r="BF14" s="17">
        <v>-11.7</v>
      </c>
      <c r="BG14" s="17">
        <v>-5.9</v>
      </c>
      <c r="BH14" s="17"/>
      <c r="BI14" s="17"/>
      <c r="BJ14" s="17">
        <v>4</v>
      </c>
      <c r="BK14" s="17">
        <v>0</v>
      </c>
      <c r="BL14" s="17"/>
      <c r="BM14" s="17"/>
      <c r="BN14" s="17">
        <v>8.3000000000000007</v>
      </c>
      <c r="BO14" s="17">
        <v>0</v>
      </c>
      <c r="BP14" s="17"/>
      <c r="BQ14" s="17"/>
      <c r="BR14" s="17"/>
      <c r="BS14" s="17">
        <v>0</v>
      </c>
      <c r="BT14" s="17"/>
      <c r="BU14" s="17"/>
      <c r="BV14" s="17"/>
      <c r="BW14" s="17"/>
      <c r="BX14" s="17"/>
      <c r="BY14" s="17"/>
      <c r="BZ14" s="17"/>
      <c r="CA14" s="17">
        <v>-0.4</v>
      </c>
      <c r="CB14" s="17">
        <v>13.2</v>
      </c>
      <c r="CC14" s="17">
        <v>14.6</v>
      </c>
      <c r="CD14" s="17">
        <v>-4.7</v>
      </c>
      <c r="CE14" s="17">
        <v>-2.6</v>
      </c>
      <c r="CF14" s="17">
        <v>-3.6</v>
      </c>
      <c r="CG14" s="17">
        <v>0</v>
      </c>
      <c r="CH14" s="17"/>
      <c r="CI14" s="17"/>
      <c r="CJ14" s="17">
        <v>-17.2</v>
      </c>
      <c r="CK14" s="17">
        <v>-14.3</v>
      </c>
      <c r="CL14" s="17">
        <v>-36.799999999999997</v>
      </c>
      <c r="CM14" s="17">
        <v>0</v>
      </c>
      <c r="CN14" s="17"/>
      <c r="CO14" s="17"/>
      <c r="CP14" s="17"/>
      <c r="CQ14" s="17"/>
      <c r="CR14" s="17">
        <v>0.2</v>
      </c>
      <c r="CS14" s="17"/>
      <c r="CT14" s="17"/>
      <c r="CU14" s="17">
        <v>-4.2</v>
      </c>
      <c r="CV14" s="17">
        <v>0</v>
      </c>
      <c r="CW14" s="17"/>
      <c r="CX14" s="17">
        <v>0</v>
      </c>
      <c r="CY14" s="17"/>
      <c r="CZ14" s="17">
        <v>1.5</v>
      </c>
      <c r="DA14" s="17">
        <v>0</v>
      </c>
      <c r="DB14" s="17">
        <v>-0.9</v>
      </c>
      <c r="DC14" s="17"/>
      <c r="DD14" s="17">
        <v>0.2</v>
      </c>
      <c r="DE14" s="17">
        <v>1</v>
      </c>
      <c r="DF14" s="17">
        <v>2.7</v>
      </c>
      <c r="DG14" s="17">
        <v>-0.6</v>
      </c>
      <c r="DH14" s="17">
        <v>0.6</v>
      </c>
      <c r="DI14" s="17">
        <v>0.6</v>
      </c>
      <c r="DJ14" s="17">
        <v>0.1</v>
      </c>
      <c r="DK14" s="17">
        <v>0</v>
      </c>
      <c r="DL14" s="17">
        <v>0</v>
      </c>
      <c r="DM14" s="17">
        <v>-0.8</v>
      </c>
      <c r="DN14" s="17">
        <v>0.4</v>
      </c>
      <c r="DO14" s="17">
        <v>1.6</v>
      </c>
      <c r="DP14" s="17">
        <v>0.5</v>
      </c>
      <c r="DQ14" s="17">
        <v>0.8</v>
      </c>
      <c r="DR14" s="17"/>
      <c r="DS14" s="17">
        <v>0</v>
      </c>
      <c r="DT14" s="17">
        <v>0.1</v>
      </c>
      <c r="DU14" s="17">
        <v>-0.6</v>
      </c>
      <c r="DV14" s="17">
        <v>0</v>
      </c>
      <c r="DW14" s="17"/>
      <c r="DX14" s="17">
        <v>-4.5999999999999996</v>
      </c>
      <c r="DY14" s="17">
        <v>0.6</v>
      </c>
      <c r="DZ14" s="17">
        <v>2.4</v>
      </c>
      <c r="EA14" s="17">
        <v>2.1</v>
      </c>
      <c r="EB14" s="17">
        <v>1.1000000000000001</v>
      </c>
      <c r="EC14" s="17">
        <v>0.8</v>
      </c>
      <c r="ED14" s="17">
        <v>4</v>
      </c>
      <c r="EE14" s="17">
        <v>0</v>
      </c>
      <c r="EF14" s="17">
        <v>-5.8</v>
      </c>
      <c r="EG14" s="17">
        <v>-9.4</v>
      </c>
      <c r="EH14" s="17"/>
      <c r="EI14" s="17"/>
      <c r="EJ14" s="17">
        <v>2.6</v>
      </c>
      <c r="EK14" s="17">
        <v>0</v>
      </c>
      <c r="EL14" s="17">
        <v>1.7</v>
      </c>
      <c r="EM14" s="17">
        <v>0.2</v>
      </c>
      <c r="EN14" s="17">
        <v>0.2</v>
      </c>
      <c r="EO14" s="17">
        <v>0.2</v>
      </c>
      <c r="EP14" s="17"/>
      <c r="EQ14" s="17">
        <v>0</v>
      </c>
      <c r="ER14" s="17">
        <v>0</v>
      </c>
      <c r="ES14" s="17">
        <v>0</v>
      </c>
      <c r="ET14" s="17">
        <v>-0.2</v>
      </c>
      <c r="EU14" s="17">
        <v>0</v>
      </c>
      <c r="EV14" s="17">
        <v>3.7</v>
      </c>
      <c r="EW14" s="17">
        <v>0</v>
      </c>
      <c r="EX14" s="17"/>
      <c r="EY14" s="17">
        <v>0.2</v>
      </c>
      <c r="EZ14" s="17">
        <v>1.4</v>
      </c>
      <c r="FA14" s="17"/>
      <c r="FB14" s="17">
        <v>8.1</v>
      </c>
      <c r="FC14" s="17">
        <v>7.9</v>
      </c>
      <c r="FD14" s="17">
        <v>0.6</v>
      </c>
      <c r="FE14" s="17">
        <v>2.1</v>
      </c>
      <c r="FF14" s="17">
        <v>3</v>
      </c>
      <c r="FG14" s="17"/>
      <c r="FH14" s="17"/>
      <c r="FI14" s="17">
        <v>8.9</v>
      </c>
      <c r="FJ14" s="15"/>
      <c r="FK14" s="17"/>
      <c r="FL14" s="17">
        <v>0.70699999999999996</v>
      </c>
      <c r="FM14" s="17"/>
      <c r="FN14" s="17">
        <v>1.8</v>
      </c>
      <c r="FO14" s="17"/>
      <c r="FP14" s="17"/>
      <c r="FQ14" s="17">
        <v>-0.1</v>
      </c>
      <c r="FR14" s="17">
        <v>1</v>
      </c>
      <c r="FS14" s="17">
        <v>3.407</v>
      </c>
    </row>
    <row r="15" spans="1:175" ht="24" customHeight="1" x14ac:dyDescent="0.3">
      <c r="A15" s="16" t="s">
        <v>62</v>
      </c>
      <c r="B15" s="16" t="s">
        <v>736</v>
      </c>
      <c r="C15" s="17"/>
      <c r="D15" s="17"/>
      <c r="E15" s="17">
        <v>33.9</v>
      </c>
      <c r="F15" s="17">
        <v>16.8</v>
      </c>
      <c r="G15" s="17"/>
      <c r="H15" s="17"/>
      <c r="I15" s="17">
        <v>-10.8</v>
      </c>
      <c r="J15" s="17">
        <v>2.6</v>
      </c>
      <c r="K15" s="17">
        <v>0</v>
      </c>
      <c r="L15" s="17"/>
      <c r="M15" s="17">
        <v>-46.4</v>
      </c>
      <c r="N15" s="17">
        <v>-61.6</v>
      </c>
      <c r="O15" s="17">
        <v>-49.2</v>
      </c>
      <c r="P15" s="17">
        <v>-5.6</v>
      </c>
      <c r="Q15" s="17"/>
      <c r="R15" s="17"/>
      <c r="S15" s="17">
        <v>60.8</v>
      </c>
      <c r="T15" s="17">
        <v>-0.1</v>
      </c>
      <c r="U15" s="17"/>
      <c r="V15" s="17"/>
      <c r="W15" s="17"/>
      <c r="X15" s="17"/>
      <c r="Y15" s="17">
        <v>2</v>
      </c>
      <c r="Z15" s="17">
        <v>1.1000000000000001</v>
      </c>
      <c r="AA15" s="17">
        <v>0</v>
      </c>
      <c r="AB15" s="17">
        <v>-3.3</v>
      </c>
      <c r="AC15" s="17">
        <v>2.2000000000000002</v>
      </c>
      <c r="AD15" s="17">
        <v>7.1</v>
      </c>
      <c r="AE15" s="17">
        <v>1.4</v>
      </c>
      <c r="AF15" s="17"/>
      <c r="AG15" s="17"/>
      <c r="AH15" s="17"/>
      <c r="AI15" s="17">
        <v>10.3</v>
      </c>
      <c r="AJ15" s="17">
        <v>-0.7</v>
      </c>
      <c r="AK15" s="17"/>
      <c r="AL15" s="17"/>
      <c r="AM15" s="17"/>
      <c r="AN15" s="17">
        <v>-1.2</v>
      </c>
      <c r="AO15" s="17">
        <v>51.9</v>
      </c>
      <c r="AP15" s="17">
        <v>10.9</v>
      </c>
      <c r="AQ15" s="17">
        <v>-1.5</v>
      </c>
      <c r="AR15" s="17">
        <v>-6.2</v>
      </c>
      <c r="AS15" s="17">
        <v>1.3</v>
      </c>
      <c r="AT15" s="17">
        <v>2.7</v>
      </c>
      <c r="AU15" s="17">
        <v>1.2</v>
      </c>
      <c r="AV15" s="17"/>
      <c r="AW15" s="17"/>
      <c r="AX15" s="17"/>
      <c r="AY15" s="17">
        <v>6.2</v>
      </c>
      <c r="AZ15" s="17">
        <v>0</v>
      </c>
      <c r="BA15" s="17">
        <v>0.5</v>
      </c>
      <c r="BB15" s="17">
        <v>-3.9</v>
      </c>
      <c r="BC15" s="17">
        <v>4.4000000000000004</v>
      </c>
      <c r="BD15" s="17">
        <v>1</v>
      </c>
      <c r="BE15" s="17">
        <v>-0.1</v>
      </c>
      <c r="BF15" s="17">
        <v>-19.100000000000001</v>
      </c>
      <c r="BG15" s="17">
        <v>-5.7</v>
      </c>
      <c r="BH15" s="17"/>
      <c r="BI15" s="17"/>
      <c r="BJ15" s="17">
        <v>5</v>
      </c>
      <c r="BK15" s="17">
        <v>0</v>
      </c>
      <c r="BL15" s="17"/>
      <c r="BM15" s="17"/>
      <c r="BN15" s="17">
        <v>8.1999999999999993</v>
      </c>
      <c r="BO15" s="17">
        <v>0</v>
      </c>
      <c r="BP15" s="17"/>
      <c r="BQ15" s="17"/>
      <c r="BR15" s="17"/>
      <c r="BS15" s="17">
        <v>0</v>
      </c>
      <c r="BT15" s="17"/>
      <c r="BU15" s="17"/>
      <c r="BV15" s="17"/>
      <c r="BW15" s="17"/>
      <c r="BX15" s="17"/>
      <c r="BY15" s="17"/>
      <c r="BZ15" s="17"/>
      <c r="CA15" s="17">
        <v>-0.4</v>
      </c>
      <c r="CB15" s="17">
        <v>10.6</v>
      </c>
      <c r="CC15" s="17">
        <v>16.600000000000001</v>
      </c>
      <c r="CD15" s="17">
        <v>-4.3</v>
      </c>
      <c r="CE15" s="17">
        <v>-2.7</v>
      </c>
      <c r="CF15" s="17">
        <v>-3.8</v>
      </c>
      <c r="CG15" s="17">
        <v>0</v>
      </c>
      <c r="CH15" s="17"/>
      <c r="CI15" s="17"/>
      <c r="CJ15" s="17">
        <v>-17.8</v>
      </c>
      <c r="CK15" s="17">
        <v>-14.6</v>
      </c>
      <c r="CL15" s="17">
        <v>-37.5</v>
      </c>
      <c r="CM15" s="17">
        <v>0</v>
      </c>
      <c r="CN15" s="17"/>
      <c r="CO15" s="17"/>
      <c r="CP15" s="17"/>
      <c r="CQ15" s="17"/>
      <c r="CR15" s="17">
        <v>0.2</v>
      </c>
      <c r="CS15" s="17"/>
      <c r="CT15" s="17"/>
      <c r="CU15" s="17">
        <v>-3.4</v>
      </c>
      <c r="CV15" s="17">
        <v>0</v>
      </c>
      <c r="CW15" s="17"/>
      <c r="CX15" s="17">
        <v>0</v>
      </c>
      <c r="CY15" s="17"/>
      <c r="CZ15" s="17">
        <v>1.5</v>
      </c>
      <c r="DA15" s="17">
        <v>0</v>
      </c>
      <c r="DB15" s="17">
        <v>-1</v>
      </c>
      <c r="DC15" s="17"/>
      <c r="DD15" s="17">
        <v>0.2</v>
      </c>
      <c r="DE15" s="17">
        <v>1.2</v>
      </c>
      <c r="DF15" s="17">
        <v>2.6</v>
      </c>
      <c r="DG15" s="17">
        <v>-0.6</v>
      </c>
      <c r="DH15" s="17">
        <v>0.2</v>
      </c>
      <c r="DI15" s="17">
        <v>0.6</v>
      </c>
      <c r="DJ15" s="17">
        <v>0.1</v>
      </c>
      <c r="DK15" s="17">
        <v>0</v>
      </c>
      <c r="DL15" s="17">
        <v>0</v>
      </c>
      <c r="DM15" s="17">
        <v>-1.7</v>
      </c>
      <c r="DN15" s="17">
        <v>-4.3</v>
      </c>
      <c r="DO15" s="17">
        <v>1.6</v>
      </c>
      <c r="DP15" s="17">
        <v>0.5</v>
      </c>
      <c r="DQ15" s="17">
        <v>0.8</v>
      </c>
      <c r="DR15" s="17"/>
      <c r="DS15" s="17">
        <v>0</v>
      </c>
      <c r="DT15" s="17">
        <v>0.1</v>
      </c>
      <c r="DU15" s="17">
        <v>-0.6</v>
      </c>
      <c r="DV15" s="17">
        <v>0</v>
      </c>
      <c r="DW15" s="17"/>
      <c r="DX15" s="17">
        <v>-4.5999999999999996</v>
      </c>
      <c r="DY15" s="17">
        <v>0.6</v>
      </c>
      <c r="DZ15" s="17">
        <v>2.2999999999999998</v>
      </c>
      <c r="EA15" s="17">
        <v>2.1</v>
      </c>
      <c r="EB15" s="17">
        <v>1.2</v>
      </c>
      <c r="EC15" s="17">
        <v>0.8</v>
      </c>
      <c r="ED15" s="17">
        <v>12.2</v>
      </c>
      <c r="EE15" s="17">
        <v>0</v>
      </c>
      <c r="EF15" s="17">
        <v>-5.3</v>
      </c>
      <c r="EG15" s="17">
        <v>-7.7</v>
      </c>
      <c r="EH15" s="17"/>
      <c r="EI15" s="17"/>
      <c r="EJ15" s="17">
        <v>2.6</v>
      </c>
      <c r="EK15" s="17">
        <v>0</v>
      </c>
      <c r="EL15" s="17">
        <v>1.8</v>
      </c>
      <c r="EM15" s="17">
        <v>0.2</v>
      </c>
      <c r="EN15" s="17">
        <v>0.2</v>
      </c>
      <c r="EO15" s="17">
        <v>0.2</v>
      </c>
      <c r="EP15" s="17"/>
      <c r="EQ15" s="17">
        <v>0</v>
      </c>
      <c r="ER15" s="17">
        <v>0</v>
      </c>
      <c r="ES15" s="17">
        <v>0</v>
      </c>
      <c r="ET15" s="17">
        <v>-0.2</v>
      </c>
      <c r="EU15" s="17">
        <v>0</v>
      </c>
      <c r="EV15" s="17">
        <v>3.6</v>
      </c>
      <c r="EW15" s="17">
        <v>0</v>
      </c>
      <c r="EX15" s="17"/>
      <c r="EY15" s="17">
        <v>0.2</v>
      </c>
      <c r="EZ15" s="17">
        <v>1.5</v>
      </c>
      <c r="FA15" s="17"/>
      <c r="FB15" s="17">
        <v>8.1999999999999993</v>
      </c>
      <c r="FC15" s="17">
        <v>8.1</v>
      </c>
      <c r="FD15" s="17">
        <v>0.6</v>
      </c>
      <c r="FE15" s="17">
        <v>2.2000000000000002</v>
      </c>
      <c r="FF15" s="17">
        <v>0.4</v>
      </c>
      <c r="FG15" s="17"/>
      <c r="FH15" s="17"/>
      <c r="FI15" s="17">
        <v>-8.6</v>
      </c>
      <c r="FJ15" s="15"/>
      <c r="FK15" s="17"/>
      <c r="FL15" s="17">
        <v>0.69299999999999995</v>
      </c>
      <c r="FM15" s="17"/>
      <c r="FN15" s="17">
        <v>1.8</v>
      </c>
      <c r="FO15" s="17"/>
      <c r="FP15" s="17"/>
      <c r="FQ15" s="17">
        <v>-0.3</v>
      </c>
      <c r="FR15" s="17">
        <v>1</v>
      </c>
      <c r="FS15" s="17">
        <v>3.1930000000000001</v>
      </c>
    </row>
    <row r="16" spans="1:175" ht="24" customHeight="1" x14ac:dyDescent="0.3">
      <c r="A16" s="16" t="s">
        <v>62</v>
      </c>
      <c r="B16" s="16" t="s">
        <v>737</v>
      </c>
      <c r="C16" s="17"/>
      <c r="D16" s="17"/>
      <c r="E16" s="17">
        <v>24.5</v>
      </c>
      <c r="F16" s="17">
        <v>16.2</v>
      </c>
      <c r="G16" s="17"/>
      <c r="H16" s="17"/>
      <c r="I16" s="17">
        <v>-12.4</v>
      </c>
      <c r="J16" s="17">
        <v>-0.4</v>
      </c>
      <c r="K16" s="17">
        <v>0</v>
      </c>
      <c r="L16" s="17"/>
      <c r="M16" s="17">
        <v>-51.2</v>
      </c>
      <c r="N16" s="17">
        <v>-37.9</v>
      </c>
      <c r="O16" s="17">
        <v>-45</v>
      </c>
      <c r="P16" s="17">
        <v>-3.8</v>
      </c>
      <c r="Q16" s="17"/>
      <c r="R16" s="17"/>
      <c r="S16" s="17">
        <v>64</v>
      </c>
      <c r="T16" s="17">
        <v>-0.2</v>
      </c>
      <c r="U16" s="17"/>
      <c r="V16" s="17"/>
      <c r="W16" s="17"/>
      <c r="X16" s="17"/>
      <c r="Y16" s="17">
        <v>1.6</v>
      </c>
      <c r="Z16" s="17">
        <v>1.3</v>
      </c>
      <c r="AA16" s="17">
        <v>0</v>
      </c>
      <c r="AB16" s="17">
        <v>-3.3</v>
      </c>
      <c r="AC16" s="17">
        <v>2.2000000000000002</v>
      </c>
      <c r="AD16" s="17">
        <v>6.4</v>
      </c>
      <c r="AE16" s="17">
        <v>1.4</v>
      </c>
      <c r="AF16" s="17"/>
      <c r="AG16" s="17"/>
      <c r="AH16" s="17"/>
      <c r="AI16" s="17">
        <v>10.1</v>
      </c>
      <c r="AJ16" s="17">
        <v>-1.9</v>
      </c>
      <c r="AK16" s="17"/>
      <c r="AL16" s="17"/>
      <c r="AM16" s="17"/>
      <c r="AN16" s="17">
        <v>-1.2</v>
      </c>
      <c r="AO16" s="17">
        <v>48.2</v>
      </c>
      <c r="AP16" s="17">
        <v>10.3</v>
      </c>
      <c r="AQ16" s="17">
        <v>-4.5999999999999996</v>
      </c>
      <c r="AR16" s="17">
        <v>-7.3</v>
      </c>
      <c r="AS16" s="17">
        <v>1.5</v>
      </c>
      <c r="AT16" s="17">
        <v>2.7</v>
      </c>
      <c r="AU16" s="17">
        <v>0.7</v>
      </c>
      <c r="AV16" s="17"/>
      <c r="AW16" s="17"/>
      <c r="AX16" s="17"/>
      <c r="AY16" s="17">
        <v>6.1</v>
      </c>
      <c r="AZ16" s="17">
        <v>0</v>
      </c>
      <c r="BA16" s="17">
        <v>0.6</v>
      </c>
      <c r="BB16" s="17">
        <v>-4.4000000000000004</v>
      </c>
      <c r="BC16" s="17">
        <v>2.9</v>
      </c>
      <c r="BD16" s="17">
        <v>1</v>
      </c>
      <c r="BE16" s="17">
        <v>-0.2</v>
      </c>
      <c r="BF16" s="17">
        <v>-18.2</v>
      </c>
      <c r="BG16" s="17">
        <v>-6.9</v>
      </c>
      <c r="BH16" s="17"/>
      <c r="BI16" s="17"/>
      <c r="BJ16" s="17">
        <v>3.6</v>
      </c>
      <c r="BK16" s="17">
        <v>0</v>
      </c>
      <c r="BL16" s="17"/>
      <c r="BM16" s="17"/>
      <c r="BN16" s="17">
        <v>8.8000000000000007</v>
      </c>
      <c r="BO16" s="17">
        <v>0</v>
      </c>
      <c r="BP16" s="17"/>
      <c r="BQ16" s="17"/>
      <c r="BR16" s="17"/>
      <c r="BS16" s="17">
        <v>0</v>
      </c>
      <c r="BT16" s="17"/>
      <c r="BU16" s="17"/>
      <c r="BV16" s="17"/>
      <c r="BW16" s="17"/>
      <c r="BX16" s="17"/>
      <c r="BY16" s="17"/>
      <c r="BZ16" s="17"/>
      <c r="CA16" s="17">
        <v>-0.4</v>
      </c>
      <c r="CB16" s="17">
        <v>14.5</v>
      </c>
      <c r="CC16" s="17">
        <v>12.3</v>
      </c>
      <c r="CD16" s="17">
        <v>-5.2</v>
      </c>
      <c r="CE16" s="17">
        <v>-2.8</v>
      </c>
      <c r="CF16" s="17">
        <v>-3.9</v>
      </c>
      <c r="CG16" s="17">
        <v>0</v>
      </c>
      <c r="CH16" s="17"/>
      <c r="CI16" s="17"/>
      <c r="CJ16" s="17">
        <v>0</v>
      </c>
      <c r="CK16" s="17">
        <v>-14</v>
      </c>
      <c r="CL16" s="17">
        <v>-42</v>
      </c>
      <c r="CM16" s="17">
        <v>0</v>
      </c>
      <c r="CN16" s="17"/>
      <c r="CO16" s="17"/>
      <c r="CP16" s="17"/>
      <c r="CQ16" s="17"/>
      <c r="CR16" s="17">
        <v>0</v>
      </c>
      <c r="CS16" s="17"/>
      <c r="CT16" s="17"/>
      <c r="CU16" s="17">
        <v>-5.9</v>
      </c>
      <c r="CV16" s="17">
        <v>0</v>
      </c>
      <c r="CW16" s="17"/>
      <c r="CX16" s="17">
        <v>0</v>
      </c>
      <c r="CY16" s="17"/>
      <c r="CZ16" s="17">
        <v>1.5</v>
      </c>
      <c r="DA16" s="17">
        <v>0</v>
      </c>
      <c r="DB16" s="17">
        <v>-1</v>
      </c>
      <c r="DC16" s="17"/>
      <c r="DD16" s="17">
        <v>0</v>
      </c>
      <c r="DE16" s="17">
        <v>1.1000000000000001</v>
      </c>
      <c r="DF16" s="17">
        <v>2.7</v>
      </c>
      <c r="DG16" s="17">
        <v>-0.6</v>
      </c>
      <c r="DH16" s="17">
        <v>0.1</v>
      </c>
      <c r="DI16" s="17">
        <v>0.6</v>
      </c>
      <c r="DJ16" s="17">
        <v>0.1</v>
      </c>
      <c r="DK16" s="17">
        <v>0</v>
      </c>
      <c r="DL16" s="17">
        <v>0</v>
      </c>
      <c r="DM16" s="17">
        <v>-3.8</v>
      </c>
      <c r="DN16" s="17">
        <v>-4.2</v>
      </c>
      <c r="DO16" s="17">
        <v>1.6</v>
      </c>
      <c r="DP16" s="17">
        <v>0.5</v>
      </c>
      <c r="DQ16" s="17">
        <v>0.8</v>
      </c>
      <c r="DR16" s="17"/>
      <c r="DS16" s="17">
        <v>0</v>
      </c>
      <c r="DT16" s="17">
        <v>0</v>
      </c>
      <c r="DU16" s="17">
        <v>-0.6</v>
      </c>
      <c r="DV16" s="17">
        <v>0</v>
      </c>
      <c r="DW16" s="17"/>
      <c r="DX16" s="17">
        <v>-4.8</v>
      </c>
      <c r="DY16" s="17">
        <v>0.7</v>
      </c>
      <c r="DZ16" s="17">
        <v>2.2999999999999998</v>
      </c>
      <c r="EA16" s="17">
        <v>2.1</v>
      </c>
      <c r="EB16" s="17">
        <v>1.1000000000000001</v>
      </c>
      <c r="EC16" s="17">
        <v>0.8</v>
      </c>
      <c r="ED16" s="17">
        <v>13.8</v>
      </c>
      <c r="EE16" s="17">
        <v>0</v>
      </c>
      <c r="EF16" s="17">
        <v>-2.5</v>
      </c>
      <c r="EG16" s="17">
        <v>-6.7</v>
      </c>
      <c r="EH16" s="17"/>
      <c r="EI16" s="17"/>
      <c r="EJ16" s="17">
        <v>2.6</v>
      </c>
      <c r="EK16" s="17">
        <v>0</v>
      </c>
      <c r="EL16" s="17">
        <v>1.8</v>
      </c>
      <c r="EM16" s="17">
        <v>0.2</v>
      </c>
      <c r="EN16" s="17">
        <v>0.2</v>
      </c>
      <c r="EO16" s="17">
        <v>0.2</v>
      </c>
      <c r="EP16" s="17"/>
      <c r="EQ16" s="17">
        <v>0</v>
      </c>
      <c r="ER16" s="17">
        <v>0</v>
      </c>
      <c r="ES16" s="17">
        <v>0</v>
      </c>
      <c r="ET16" s="17">
        <v>-0.2</v>
      </c>
      <c r="EU16" s="17">
        <v>0</v>
      </c>
      <c r="EV16" s="17">
        <v>3.7</v>
      </c>
      <c r="EW16" s="17">
        <v>0</v>
      </c>
      <c r="EX16" s="17"/>
      <c r="EY16" s="17">
        <v>0.2</v>
      </c>
      <c r="EZ16" s="17">
        <v>1.4</v>
      </c>
      <c r="FA16" s="17"/>
      <c r="FB16" s="17">
        <v>8</v>
      </c>
      <c r="FC16" s="17">
        <v>7.6</v>
      </c>
      <c r="FD16" s="17">
        <v>0.7</v>
      </c>
      <c r="FE16" s="17">
        <v>2.2999999999999998</v>
      </c>
      <c r="FF16" s="17">
        <v>1.5</v>
      </c>
      <c r="FG16" s="17"/>
      <c r="FH16" s="17"/>
      <c r="FI16" s="17">
        <v>3.6</v>
      </c>
      <c r="FJ16" s="15"/>
      <c r="FK16" s="17"/>
      <c r="FL16" s="17">
        <v>0.64200000000000002</v>
      </c>
      <c r="FM16" s="17"/>
      <c r="FN16" s="17">
        <v>1.8</v>
      </c>
      <c r="FO16" s="17"/>
      <c r="FP16" s="17"/>
      <c r="FQ16" s="17">
        <v>-0.4</v>
      </c>
      <c r="FR16" s="17">
        <v>1.2</v>
      </c>
      <c r="FS16" s="17">
        <v>3.242</v>
      </c>
    </row>
    <row r="17" spans="1:175" ht="24" customHeight="1" x14ac:dyDescent="0.3">
      <c r="A17" s="16" t="s">
        <v>62</v>
      </c>
      <c r="B17" s="16" t="s">
        <v>738</v>
      </c>
      <c r="C17" s="17"/>
      <c r="D17" s="17"/>
      <c r="E17" s="17">
        <v>19</v>
      </c>
      <c r="F17" s="17">
        <v>15</v>
      </c>
      <c r="G17" s="17"/>
      <c r="H17" s="17"/>
      <c r="I17" s="17">
        <v>-11.9</v>
      </c>
      <c r="J17" s="17">
        <v>-1.8</v>
      </c>
      <c r="K17" s="17">
        <v>0</v>
      </c>
      <c r="L17" s="17"/>
      <c r="M17" s="17">
        <v>-38.799999999999997</v>
      </c>
      <c r="N17" s="17">
        <v>-39.9</v>
      </c>
      <c r="O17" s="17">
        <v>-50.5</v>
      </c>
      <c r="P17" s="17">
        <v>-24.5</v>
      </c>
      <c r="Q17" s="17"/>
      <c r="R17" s="17"/>
      <c r="S17" s="17">
        <v>55</v>
      </c>
      <c r="T17" s="17">
        <v>0.1</v>
      </c>
      <c r="U17" s="17"/>
      <c r="V17" s="17"/>
      <c r="W17" s="17"/>
      <c r="X17" s="17"/>
      <c r="Y17" s="17">
        <v>2</v>
      </c>
      <c r="Z17" s="17">
        <v>0.5</v>
      </c>
      <c r="AA17" s="17">
        <v>0</v>
      </c>
      <c r="AB17" s="17">
        <v>-3.3</v>
      </c>
      <c r="AC17" s="17">
        <v>2.2000000000000002</v>
      </c>
      <c r="AD17" s="17">
        <v>6.3</v>
      </c>
      <c r="AE17" s="17">
        <v>1.3</v>
      </c>
      <c r="AF17" s="17"/>
      <c r="AG17" s="17"/>
      <c r="AH17" s="17"/>
      <c r="AI17" s="17">
        <v>9.8000000000000007</v>
      </c>
      <c r="AJ17" s="17">
        <v>-6.3</v>
      </c>
      <c r="AK17" s="17"/>
      <c r="AL17" s="17"/>
      <c r="AM17" s="17"/>
      <c r="AN17" s="17">
        <v>-1.4</v>
      </c>
      <c r="AO17" s="17">
        <v>25.7</v>
      </c>
      <c r="AP17" s="17">
        <v>9.8000000000000007</v>
      </c>
      <c r="AQ17" s="17">
        <v>-6.8</v>
      </c>
      <c r="AR17" s="17">
        <v>-8.1</v>
      </c>
      <c r="AS17" s="17">
        <v>1.3</v>
      </c>
      <c r="AT17" s="17">
        <v>2.7</v>
      </c>
      <c r="AU17" s="17">
        <v>-0.1</v>
      </c>
      <c r="AV17" s="17"/>
      <c r="AW17" s="17"/>
      <c r="AX17" s="17"/>
      <c r="AY17" s="17">
        <v>6.7</v>
      </c>
      <c r="AZ17" s="17">
        <v>0</v>
      </c>
      <c r="BA17" s="17">
        <v>0.3</v>
      </c>
      <c r="BB17" s="17">
        <v>-4.5999999999999996</v>
      </c>
      <c r="BC17" s="17">
        <v>4.2</v>
      </c>
      <c r="BD17" s="17">
        <v>1</v>
      </c>
      <c r="BE17" s="17">
        <v>-0.2</v>
      </c>
      <c r="BF17" s="17">
        <v>-16.8</v>
      </c>
      <c r="BG17" s="17">
        <v>-8.1999999999999993</v>
      </c>
      <c r="BH17" s="17"/>
      <c r="BI17" s="17"/>
      <c r="BJ17" s="17">
        <v>3.7</v>
      </c>
      <c r="BK17" s="17">
        <v>0</v>
      </c>
      <c r="BL17" s="17"/>
      <c r="BM17" s="17"/>
      <c r="BN17" s="17">
        <v>1.6</v>
      </c>
      <c r="BO17" s="17">
        <v>0</v>
      </c>
      <c r="BP17" s="17"/>
      <c r="BQ17" s="17"/>
      <c r="BR17" s="17"/>
      <c r="BS17" s="17">
        <v>0</v>
      </c>
      <c r="BT17" s="17"/>
      <c r="BU17" s="17"/>
      <c r="BV17" s="17"/>
      <c r="BW17" s="17"/>
      <c r="BX17" s="17"/>
      <c r="BY17" s="17"/>
      <c r="BZ17" s="17"/>
      <c r="CA17" s="17">
        <v>-0.4</v>
      </c>
      <c r="CB17" s="17">
        <v>10.3</v>
      </c>
      <c r="CC17" s="17">
        <v>14.6</v>
      </c>
      <c r="CD17" s="17">
        <v>-4.5</v>
      </c>
      <c r="CE17" s="17">
        <v>-2.9</v>
      </c>
      <c r="CF17" s="17">
        <v>-4.2</v>
      </c>
      <c r="CG17" s="17">
        <v>0</v>
      </c>
      <c r="CH17" s="17"/>
      <c r="CI17" s="17"/>
      <c r="CJ17" s="17">
        <v>0</v>
      </c>
      <c r="CK17" s="17">
        <v>-20.8</v>
      </c>
      <c r="CL17" s="17">
        <v>-53.6</v>
      </c>
      <c r="CM17" s="17">
        <v>0</v>
      </c>
      <c r="CN17" s="17"/>
      <c r="CO17" s="17"/>
      <c r="CP17" s="17"/>
      <c r="CQ17" s="17"/>
      <c r="CR17" s="17">
        <v>0.2</v>
      </c>
      <c r="CS17" s="17"/>
      <c r="CT17" s="17"/>
      <c r="CU17" s="17">
        <v>-7.9</v>
      </c>
      <c r="CV17" s="17">
        <v>0</v>
      </c>
      <c r="CW17" s="17"/>
      <c r="CX17" s="17">
        <v>0</v>
      </c>
      <c r="CY17" s="17"/>
      <c r="CZ17" s="17">
        <v>1.5</v>
      </c>
      <c r="DA17" s="17">
        <v>0</v>
      </c>
      <c r="DB17" s="17">
        <v>-0.9</v>
      </c>
      <c r="DC17" s="17"/>
      <c r="DD17" s="17">
        <v>0</v>
      </c>
      <c r="DE17" s="17">
        <v>1</v>
      </c>
      <c r="DF17" s="17">
        <v>2.7</v>
      </c>
      <c r="DG17" s="17">
        <v>-0.8</v>
      </c>
      <c r="DH17" s="17">
        <v>0.1</v>
      </c>
      <c r="DI17" s="17">
        <v>0.6</v>
      </c>
      <c r="DJ17" s="17">
        <v>0.1</v>
      </c>
      <c r="DK17" s="17">
        <v>0</v>
      </c>
      <c r="DL17" s="17">
        <v>0</v>
      </c>
      <c r="DM17" s="17">
        <v>-3.8</v>
      </c>
      <c r="DN17" s="17">
        <v>-10</v>
      </c>
      <c r="DO17" s="17">
        <v>1.6</v>
      </c>
      <c r="DP17" s="17">
        <v>0.5</v>
      </c>
      <c r="DQ17" s="17">
        <v>0.8</v>
      </c>
      <c r="DR17" s="17"/>
      <c r="DS17" s="17">
        <v>0</v>
      </c>
      <c r="DT17" s="17">
        <v>0.1</v>
      </c>
      <c r="DU17" s="17">
        <v>-0.5</v>
      </c>
      <c r="DV17" s="17">
        <v>0</v>
      </c>
      <c r="DW17" s="17"/>
      <c r="DX17" s="17">
        <v>-4.5</v>
      </c>
      <c r="DY17" s="17">
        <v>0.7</v>
      </c>
      <c r="DZ17" s="17">
        <v>2.2999999999999998</v>
      </c>
      <c r="EA17" s="17">
        <v>2.1</v>
      </c>
      <c r="EB17" s="17">
        <v>0.9</v>
      </c>
      <c r="EC17" s="17">
        <v>0.8</v>
      </c>
      <c r="ED17" s="17">
        <v>14.7</v>
      </c>
      <c r="EE17" s="17">
        <v>0</v>
      </c>
      <c r="EF17" s="17">
        <v>-5.9</v>
      </c>
      <c r="EG17" s="17">
        <v>-9.3000000000000007</v>
      </c>
      <c r="EH17" s="17"/>
      <c r="EI17" s="17"/>
      <c r="EJ17" s="17">
        <v>2.6</v>
      </c>
      <c r="EK17" s="17">
        <v>0</v>
      </c>
      <c r="EL17" s="17">
        <v>1.8</v>
      </c>
      <c r="EM17" s="17">
        <v>0.2</v>
      </c>
      <c r="EN17" s="17">
        <v>0.2</v>
      </c>
      <c r="EO17" s="17">
        <v>0.2</v>
      </c>
      <c r="EP17" s="17"/>
      <c r="EQ17" s="17">
        <v>0</v>
      </c>
      <c r="ER17" s="17">
        <v>0</v>
      </c>
      <c r="ES17" s="17">
        <v>0</v>
      </c>
      <c r="ET17" s="17">
        <v>-0.2</v>
      </c>
      <c r="EU17" s="17">
        <v>0</v>
      </c>
      <c r="EV17" s="17">
        <v>3.7</v>
      </c>
      <c r="EW17" s="17">
        <v>0</v>
      </c>
      <c r="EX17" s="17"/>
      <c r="EY17" s="17">
        <v>0.2</v>
      </c>
      <c r="EZ17" s="17">
        <v>1.2</v>
      </c>
      <c r="FA17" s="17"/>
      <c r="FB17" s="17">
        <v>8.3000000000000007</v>
      </c>
      <c r="FC17" s="17">
        <v>7.9</v>
      </c>
      <c r="FD17" s="17">
        <v>0.7</v>
      </c>
      <c r="FE17" s="17">
        <v>2.2000000000000002</v>
      </c>
      <c r="FF17" s="17">
        <v>2.4</v>
      </c>
      <c r="FG17" s="17"/>
      <c r="FH17" s="17"/>
      <c r="FI17" s="17">
        <v>-98</v>
      </c>
      <c r="FJ17" s="15"/>
      <c r="FK17" s="17"/>
      <c r="FL17" s="17">
        <v>0.59099999999999997</v>
      </c>
      <c r="FM17" s="17"/>
      <c r="FN17" s="17">
        <v>1.8</v>
      </c>
      <c r="FO17" s="17"/>
      <c r="FP17" s="17"/>
      <c r="FQ17" s="17">
        <v>-0.7</v>
      </c>
      <c r="FR17" s="17">
        <v>1.2</v>
      </c>
      <c r="FS17" s="17">
        <v>2.891</v>
      </c>
    </row>
    <row r="18" spans="1:175" ht="24" customHeight="1" x14ac:dyDescent="0.3">
      <c r="A18" s="18" t="s">
        <v>62</v>
      </c>
      <c r="B18" s="18" t="s">
        <v>739</v>
      </c>
      <c r="C18" s="19"/>
      <c r="D18" s="19"/>
      <c r="E18" s="19">
        <v>6</v>
      </c>
      <c r="F18" s="19">
        <v>12.6</v>
      </c>
      <c r="G18" s="19"/>
      <c r="H18" s="19"/>
      <c r="I18" s="19">
        <v>-14.7</v>
      </c>
      <c r="J18" s="19">
        <v>-5.3</v>
      </c>
      <c r="K18" s="19">
        <v>0</v>
      </c>
      <c r="L18" s="19"/>
      <c r="M18" s="19">
        <v>-35.700000000000003</v>
      </c>
      <c r="N18" s="19">
        <v>-49.9</v>
      </c>
      <c r="O18" s="19">
        <v>-56.5</v>
      </c>
      <c r="P18" s="19">
        <v>-16.899999999999999</v>
      </c>
      <c r="Q18" s="19"/>
      <c r="R18" s="19"/>
      <c r="S18" s="19">
        <v>64.2</v>
      </c>
      <c r="T18" s="19">
        <v>-0.4</v>
      </c>
      <c r="U18" s="19"/>
      <c r="V18" s="19"/>
      <c r="W18" s="19"/>
      <c r="X18" s="19"/>
      <c r="Y18" s="19">
        <v>2</v>
      </c>
      <c r="Z18" s="19">
        <v>1.1000000000000001</v>
      </c>
      <c r="AA18" s="19">
        <v>0</v>
      </c>
      <c r="AB18" s="19">
        <v>-3.3</v>
      </c>
      <c r="AC18" s="19">
        <v>2.2000000000000002</v>
      </c>
      <c r="AD18" s="19">
        <v>6.1</v>
      </c>
      <c r="AE18" s="19">
        <v>1.3</v>
      </c>
      <c r="AF18" s="19"/>
      <c r="AG18" s="19"/>
      <c r="AH18" s="19"/>
      <c r="AI18" s="19">
        <v>9.4</v>
      </c>
      <c r="AJ18" s="19">
        <v>-6.1</v>
      </c>
      <c r="AK18" s="19"/>
      <c r="AL18" s="19"/>
      <c r="AM18" s="19"/>
      <c r="AN18" s="19">
        <v>-1.3</v>
      </c>
      <c r="AO18" s="19">
        <v>42.5</v>
      </c>
      <c r="AP18" s="19">
        <v>10</v>
      </c>
      <c r="AQ18" s="19">
        <v>-6.5</v>
      </c>
      <c r="AR18" s="19">
        <v>-7.7</v>
      </c>
      <c r="AS18" s="19">
        <v>1.9</v>
      </c>
      <c r="AT18" s="19">
        <v>2.7</v>
      </c>
      <c r="AU18" s="19">
        <v>0.9</v>
      </c>
      <c r="AV18" s="19"/>
      <c r="AW18" s="19"/>
      <c r="AX18" s="19"/>
      <c r="AY18" s="19">
        <v>2.7</v>
      </c>
      <c r="AZ18" s="19">
        <v>0</v>
      </c>
      <c r="BA18" s="19">
        <v>0.3</v>
      </c>
      <c r="BB18" s="19">
        <v>-8</v>
      </c>
      <c r="BC18" s="19">
        <v>1.8</v>
      </c>
      <c r="BD18" s="19">
        <v>1</v>
      </c>
      <c r="BE18" s="19">
        <v>-0.1</v>
      </c>
      <c r="BF18" s="19">
        <v>-21.7</v>
      </c>
      <c r="BG18" s="19">
        <v>-7.9</v>
      </c>
      <c r="BH18" s="19"/>
      <c r="BI18" s="19"/>
      <c r="BJ18" s="19">
        <v>2.6</v>
      </c>
      <c r="BK18" s="19">
        <v>0</v>
      </c>
      <c r="BL18" s="19"/>
      <c r="BM18" s="19"/>
      <c r="BN18" s="19">
        <v>4</v>
      </c>
      <c r="BO18" s="19">
        <v>0</v>
      </c>
      <c r="BP18" s="19"/>
      <c r="BQ18" s="19"/>
      <c r="BR18" s="19"/>
      <c r="BS18" s="19">
        <v>0</v>
      </c>
      <c r="BT18" s="19"/>
      <c r="BU18" s="19"/>
      <c r="BV18" s="19"/>
      <c r="BW18" s="19"/>
      <c r="BX18" s="19"/>
      <c r="BY18" s="19"/>
      <c r="BZ18" s="19"/>
      <c r="CA18" s="19">
        <v>-0.4</v>
      </c>
      <c r="CB18" s="19">
        <v>15.5</v>
      </c>
      <c r="CC18" s="19">
        <v>15</v>
      </c>
      <c r="CD18" s="19">
        <v>-4.5</v>
      </c>
      <c r="CE18" s="19">
        <v>-2.5</v>
      </c>
      <c r="CF18" s="19">
        <v>-3.5</v>
      </c>
      <c r="CG18" s="19">
        <v>0</v>
      </c>
      <c r="CH18" s="19"/>
      <c r="CI18" s="19"/>
      <c r="CJ18" s="19">
        <v>0</v>
      </c>
      <c r="CK18" s="19">
        <v>-18.3</v>
      </c>
      <c r="CL18" s="19">
        <v>-48.5</v>
      </c>
      <c r="CM18" s="19">
        <v>0</v>
      </c>
      <c r="CN18" s="19"/>
      <c r="CO18" s="19"/>
      <c r="CP18" s="19"/>
      <c r="CQ18" s="19"/>
      <c r="CR18" s="19">
        <v>0.2</v>
      </c>
      <c r="CS18" s="19"/>
      <c r="CT18" s="19"/>
      <c r="CU18" s="19">
        <v>-8.4</v>
      </c>
      <c r="CV18" s="19">
        <v>0</v>
      </c>
      <c r="CW18" s="19"/>
      <c r="CX18" s="19">
        <v>0</v>
      </c>
      <c r="CY18" s="19"/>
      <c r="CZ18" s="19">
        <v>1.5</v>
      </c>
      <c r="DA18" s="19">
        <v>-0.1</v>
      </c>
      <c r="DB18" s="19">
        <v>-1</v>
      </c>
      <c r="DC18" s="19"/>
      <c r="DD18" s="19">
        <v>-0.2</v>
      </c>
      <c r="DE18" s="19">
        <v>1.1000000000000001</v>
      </c>
      <c r="DF18" s="19">
        <v>2.8</v>
      </c>
      <c r="DG18" s="19">
        <v>-0.4</v>
      </c>
      <c r="DH18" s="19">
        <v>1.3</v>
      </c>
      <c r="DI18" s="19">
        <v>0.6</v>
      </c>
      <c r="DJ18" s="19">
        <v>0.1</v>
      </c>
      <c r="DK18" s="19">
        <v>0</v>
      </c>
      <c r="DL18" s="19">
        <v>0</v>
      </c>
      <c r="DM18" s="19">
        <v>-3.5</v>
      </c>
      <c r="DN18" s="19">
        <v>-8.5</v>
      </c>
      <c r="DO18" s="19">
        <v>1.6</v>
      </c>
      <c r="DP18" s="19">
        <v>0.5</v>
      </c>
      <c r="DQ18" s="19">
        <v>0.8</v>
      </c>
      <c r="DR18" s="19"/>
      <c r="DS18" s="19">
        <v>0</v>
      </c>
      <c r="DT18" s="19">
        <v>0</v>
      </c>
      <c r="DU18" s="19">
        <v>-0.6</v>
      </c>
      <c r="DV18" s="19">
        <v>0</v>
      </c>
      <c r="DW18" s="19"/>
      <c r="DX18" s="19">
        <v>-4.5</v>
      </c>
      <c r="DY18" s="19">
        <v>1</v>
      </c>
      <c r="DZ18" s="19">
        <v>2.2999999999999998</v>
      </c>
      <c r="EA18" s="19">
        <v>2.1</v>
      </c>
      <c r="EB18" s="19">
        <v>0.9</v>
      </c>
      <c r="EC18" s="19">
        <v>0.8</v>
      </c>
      <c r="ED18" s="19">
        <v>14.6</v>
      </c>
      <c r="EE18" s="19">
        <v>0</v>
      </c>
      <c r="EF18" s="19">
        <v>-7.5</v>
      </c>
      <c r="EG18" s="19">
        <v>-12.8</v>
      </c>
      <c r="EH18" s="19"/>
      <c r="EI18" s="19"/>
      <c r="EJ18" s="19">
        <v>2.6</v>
      </c>
      <c r="EK18" s="19">
        <v>0</v>
      </c>
      <c r="EL18" s="19">
        <v>2</v>
      </c>
      <c r="EM18" s="19">
        <v>0.2</v>
      </c>
      <c r="EN18" s="19">
        <v>0.2</v>
      </c>
      <c r="EO18" s="19">
        <v>0.2</v>
      </c>
      <c r="EP18" s="19"/>
      <c r="EQ18" s="19">
        <v>0</v>
      </c>
      <c r="ER18" s="19">
        <v>0</v>
      </c>
      <c r="ES18" s="19">
        <v>0</v>
      </c>
      <c r="ET18" s="19">
        <v>-0.2</v>
      </c>
      <c r="EU18" s="19">
        <v>0</v>
      </c>
      <c r="EV18" s="19">
        <v>3.7</v>
      </c>
      <c r="EW18" s="19">
        <v>0</v>
      </c>
      <c r="EX18" s="19"/>
      <c r="EY18" s="19">
        <v>0.2</v>
      </c>
      <c r="EZ18" s="19">
        <v>1.2</v>
      </c>
      <c r="FA18" s="19"/>
      <c r="FB18" s="19">
        <v>7.9</v>
      </c>
      <c r="FC18" s="19">
        <v>7.6</v>
      </c>
      <c r="FD18" s="19">
        <v>0.7</v>
      </c>
      <c r="FE18" s="19">
        <v>1.5</v>
      </c>
      <c r="FF18" s="19">
        <v>1</v>
      </c>
      <c r="FG18" s="19"/>
      <c r="FH18" s="19"/>
      <c r="FI18" s="19">
        <v>-100.4</v>
      </c>
      <c r="FJ18" s="15"/>
      <c r="FK18" s="19"/>
      <c r="FL18" s="19">
        <v>0.58699999999999997</v>
      </c>
      <c r="FM18" s="19"/>
      <c r="FN18" s="19">
        <v>1.9</v>
      </c>
      <c r="FO18" s="19"/>
      <c r="FP18" s="19"/>
      <c r="FQ18" s="19">
        <v>-0.4</v>
      </c>
      <c r="FR18" s="19">
        <v>0.9</v>
      </c>
      <c r="FS18" s="19">
        <v>2.9870000000000001</v>
      </c>
    </row>
    <row r="19" spans="1:175" ht="24" customHeight="1" x14ac:dyDescent="0.3">
      <c r="A19" s="13" t="s">
        <v>62</v>
      </c>
      <c r="B19" s="13" t="s">
        <v>740</v>
      </c>
      <c r="C19" s="14"/>
      <c r="D19" s="14"/>
      <c r="E19" s="14">
        <v>21.5</v>
      </c>
      <c r="F19" s="14">
        <v>15.5</v>
      </c>
      <c r="G19" s="14"/>
      <c r="H19" s="14"/>
      <c r="I19" s="14">
        <v>-11.4</v>
      </c>
      <c r="J19" s="14">
        <v>5.0999999999999996</v>
      </c>
      <c r="K19" s="14">
        <v>0</v>
      </c>
      <c r="L19" s="14"/>
      <c r="M19" s="14">
        <v>-41.3</v>
      </c>
      <c r="N19" s="14">
        <v>-35.200000000000003</v>
      </c>
      <c r="O19" s="14">
        <v>-41.4</v>
      </c>
      <c r="P19" s="14">
        <v>-27.4</v>
      </c>
      <c r="Q19" s="14"/>
      <c r="R19" s="14"/>
      <c r="S19" s="14">
        <v>56.5</v>
      </c>
      <c r="T19" s="14">
        <v>0.4</v>
      </c>
      <c r="U19" s="14"/>
      <c r="V19" s="14"/>
      <c r="W19" s="14"/>
      <c r="X19" s="14"/>
      <c r="Y19" s="14">
        <v>4.2</v>
      </c>
      <c r="Z19" s="14">
        <v>1</v>
      </c>
      <c r="AA19" s="14">
        <v>0</v>
      </c>
      <c r="AB19" s="14">
        <v>-3.3</v>
      </c>
      <c r="AC19" s="14">
        <v>2.1</v>
      </c>
      <c r="AD19" s="14">
        <v>8.1999999999999993</v>
      </c>
      <c r="AE19" s="14">
        <v>1.2</v>
      </c>
      <c r="AF19" s="14"/>
      <c r="AG19" s="14"/>
      <c r="AH19" s="14"/>
      <c r="AI19" s="14">
        <v>11.7</v>
      </c>
      <c r="AJ19" s="14">
        <v>-5.2</v>
      </c>
      <c r="AK19" s="14"/>
      <c r="AL19" s="14"/>
      <c r="AM19" s="14"/>
      <c r="AN19" s="14">
        <v>-1.3</v>
      </c>
      <c r="AO19" s="14">
        <v>46.5</v>
      </c>
      <c r="AP19" s="14">
        <v>10.3</v>
      </c>
      <c r="AQ19" s="14">
        <v>-7.9</v>
      </c>
      <c r="AR19" s="14">
        <v>-7.9</v>
      </c>
      <c r="AS19" s="14">
        <v>1.1000000000000001</v>
      </c>
      <c r="AT19" s="14">
        <v>2.7</v>
      </c>
      <c r="AU19" s="14">
        <v>2.8</v>
      </c>
      <c r="AV19" s="14"/>
      <c r="AW19" s="14"/>
      <c r="AX19" s="14"/>
      <c r="AY19" s="14">
        <v>1.4</v>
      </c>
      <c r="AZ19" s="14">
        <v>0</v>
      </c>
      <c r="BA19" s="14">
        <v>0.3</v>
      </c>
      <c r="BB19" s="14">
        <v>-1.9</v>
      </c>
      <c r="BC19" s="14">
        <v>7.1</v>
      </c>
      <c r="BD19" s="14">
        <v>1</v>
      </c>
      <c r="BE19" s="14">
        <v>-0.1</v>
      </c>
      <c r="BF19" s="14">
        <v>-7.5</v>
      </c>
      <c r="BG19" s="14">
        <v>-8.3000000000000007</v>
      </c>
      <c r="BH19" s="14"/>
      <c r="BI19" s="14"/>
      <c r="BJ19" s="14">
        <v>4.7</v>
      </c>
      <c r="BK19" s="14">
        <v>0</v>
      </c>
      <c r="BL19" s="14"/>
      <c r="BM19" s="14"/>
      <c r="BN19" s="14">
        <v>-1</v>
      </c>
      <c r="BO19" s="14">
        <v>0</v>
      </c>
      <c r="BP19" s="14"/>
      <c r="BQ19" s="14"/>
      <c r="BR19" s="14"/>
      <c r="BS19" s="14">
        <v>0</v>
      </c>
      <c r="BT19" s="14"/>
      <c r="BU19" s="14"/>
      <c r="BV19" s="14"/>
      <c r="BW19" s="14"/>
      <c r="BX19" s="14"/>
      <c r="BY19" s="14"/>
      <c r="BZ19" s="14"/>
      <c r="CA19" s="14">
        <v>-0.3</v>
      </c>
      <c r="CB19" s="14">
        <v>8.5</v>
      </c>
      <c r="CC19" s="14">
        <v>15.7</v>
      </c>
      <c r="CD19" s="14">
        <v>-6.5</v>
      </c>
      <c r="CE19" s="14">
        <v>-2.5</v>
      </c>
      <c r="CF19" s="14">
        <v>-3.7</v>
      </c>
      <c r="CG19" s="14">
        <v>0</v>
      </c>
      <c r="CH19" s="14"/>
      <c r="CI19" s="14"/>
      <c r="CJ19" s="14">
        <v>0</v>
      </c>
      <c r="CK19" s="14">
        <v>-22.8</v>
      </c>
      <c r="CL19" s="14">
        <v>-55.2</v>
      </c>
      <c r="CM19" s="14">
        <v>0</v>
      </c>
      <c r="CN19" s="14"/>
      <c r="CO19" s="14"/>
      <c r="CP19" s="14"/>
      <c r="CQ19" s="14"/>
      <c r="CR19" s="14">
        <v>0</v>
      </c>
      <c r="CS19" s="14"/>
      <c r="CT19" s="14"/>
      <c r="CU19" s="14">
        <v>-7.6</v>
      </c>
      <c r="CV19" s="14">
        <v>0</v>
      </c>
      <c r="CW19" s="14"/>
      <c r="CX19" s="14">
        <v>0</v>
      </c>
      <c r="CY19" s="14"/>
      <c r="CZ19" s="14">
        <v>1.5</v>
      </c>
      <c r="DA19" s="14">
        <v>0</v>
      </c>
      <c r="DB19" s="14">
        <v>-0.9</v>
      </c>
      <c r="DC19" s="14"/>
      <c r="DD19" s="14">
        <v>0</v>
      </c>
      <c r="DE19" s="14">
        <v>1.1000000000000001</v>
      </c>
      <c r="DF19" s="14">
        <v>2.5</v>
      </c>
      <c r="DG19" s="14">
        <v>0.4</v>
      </c>
      <c r="DH19" s="14">
        <v>1.3</v>
      </c>
      <c r="DI19" s="14">
        <v>0.6</v>
      </c>
      <c r="DJ19" s="14">
        <v>0.1</v>
      </c>
      <c r="DK19" s="14">
        <v>0</v>
      </c>
      <c r="DL19" s="14">
        <v>0</v>
      </c>
      <c r="DM19" s="14">
        <v>-3.3</v>
      </c>
      <c r="DN19" s="14">
        <v>-8.9</v>
      </c>
      <c r="DO19" s="14">
        <v>1.6</v>
      </c>
      <c r="DP19" s="14">
        <v>0.5</v>
      </c>
      <c r="DQ19" s="14">
        <v>0.8</v>
      </c>
      <c r="DR19" s="14"/>
      <c r="DS19" s="14">
        <v>0</v>
      </c>
      <c r="DT19" s="14">
        <v>0.1</v>
      </c>
      <c r="DU19" s="14">
        <v>-0.6</v>
      </c>
      <c r="DV19" s="14">
        <v>0</v>
      </c>
      <c r="DW19" s="14"/>
      <c r="DX19" s="14">
        <v>-4.5999999999999996</v>
      </c>
      <c r="DY19" s="14">
        <v>0.7</v>
      </c>
      <c r="DZ19" s="14">
        <v>2.2999999999999998</v>
      </c>
      <c r="EA19" s="14">
        <v>2.1</v>
      </c>
      <c r="EB19" s="14">
        <v>1</v>
      </c>
      <c r="EC19" s="14">
        <v>0.8</v>
      </c>
      <c r="ED19" s="14">
        <v>13.6</v>
      </c>
      <c r="EE19" s="14">
        <v>0</v>
      </c>
      <c r="EF19" s="14">
        <v>-8.3000000000000007</v>
      </c>
      <c r="EG19" s="14">
        <v>-12.8</v>
      </c>
      <c r="EH19" s="14"/>
      <c r="EI19" s="14"/>
      <c r="EJ19" s="14">
        <v>2.6</v>
      </c>
      <c r="EK19" s="14">
        <v>0</v>
      </c>
      <c r="EL19" s="14">
        <v>2</v>
      </c>
      <c r="EM19" s="14">
        <v>0.2</v>
      </c>
      <c r="EN19" s="14">
        <v>0.2</v>
      </c>
      <c r="EO19" s="14">
        <v>0.2</v>
      </c>
      <c r="EP19" s="14"/>
      <c r="EQ19" s="14">
        <v>0</v>
      </c>
      <c r="ER19" s="14">
        <v>0</v>
      </c>
      <c r="ES19" s="14">
        <v>0</v>
      </c>
      <c r="ET19" s="14">
        <v>-0.2</v>
      </c>
      <c r="EU19" s="14">
        <v>0</v>
      </c>
      <c r="EV19" s="14">
        <v>3.7</v>
      </c>
      <c r="EW19" s="14">
        <v>0</v>
      </c>
      <c r="EX19" s="14"/>
      <c r="EY19" s="14">
        <v>0.2</v>
      </c>
      <c r="EZ19" s="14">
        <v>1.3</v>
      </c>
      <c r="FA19" s="14"/>
      <c r="FB19" s="14">
        <v>8.1</v>
      </c>
      <c r="FC19" s="14">
        <v>7.9</v>
      </c>
      <c r="FD19" s="14">
        <v>0.7</v>
      </c>
      <c r="FE19" s="14">
        <v>1.6</v>
      </c>
      <c r="FF19" s="14">
        <v>1.7</v>
      </c>
      <c r="FG19" s="14"/>
      <c r="FH19" s="14"/>
      <c r="FI19" s="14">
        <v>-48.4</v>
      </c>
      <c r="FJ19" s="15"/>
      <c r="FK19" s="14"/>
      <c r="FL19" s="14">
        <v>0.58799999999999997</v>
      </c>
      <c r="FM19" s="14"/>
      <c r="FN19" s="14">
        <v>1.7</v>
      </c>
      <c r="FO19" s="14"/>
      <c r="FP19" s="14"/>
      <c r="FQ19" s="14">
        <v>-0.6</v>
      </c>
      <c r="FR19" s="14">
        <v>1.2</v>
      </c>
      <c r="FS19" s="14">
        <v>2.8879999999999999</v>
      </c>
    </row>
    <row r="20" spans="1:175" ht="24" customHeight="1" x14ac:dyDescent="0.3">
      <c r="A20" s="16" t="s">
        <v>62</v>
      </c>
      <c r="B20" s="16" t="s">
        <v>741</v>
      </c>
      <c r="C20" s="17"/>
      <c r="D20" s="17"/>
      <c r="E20" s="17">
        <v>29.7</v>
      </c>
      <c r="F20" s="17">
        <v>16.5</v>
      </c>
      <c r="G20" s="17"/>
      <c r="H20" s="17"/>
      <c r="I20" s="17">
        <v>-10.7</v>
      </c>
      <c r="J20" s="17">
        <v>10.9</v>
      </c>
      <c r="K20" s="17">
        <v>0</v>
      </c>
      <c r="L20" s="17"/>
      <c r="M20" s="17">
        <v>-33.299999999999997</v>
      </c>
      <c r="N20" s="17">
        <v>-36</v>
      </c>
      <c r="O20" s="17">
        <v>-43</v>
      </c>
      <c r="P20" s="17">
        <v>-18</v>
      </c>
      <c r="Q20" s="17"/>
      <c r="R20" s="17"/>
      <c r="S20" s="17">
        <v>62.4</v>
      </c>
      <c r="T20" s="17">
        <v>0</v>
      </c>
      <c r="U20" s="17"/>
      <c r="V20" s="17"/>
      <c r="W20" s="17"/>
      <c r="X20" s="17"/>
      <c r="Y20" s="17">
        <v>5</v>
      </c>
      <c r="Z20" s="17">
        <v>1.2</v>
      </c>
      <c r="AA20" s="17">
        <v>0</v>
      </c>
      <c r="AB20" s="17">
        <v>-3.3</v>
      </c>
      <c r="AC20" s="17">
        <v>2.2000000000000002</v>
      </c>
      <c r="AD20" s="17">
        <v>8.8000000000000007</v>
      </c>
      <c r="AE20" s="17">
        <v>1.4</v>
      </c>
      <c r="AF20" s="17"/>
      <c r="AG20" s="17"/>
      <c r="AH20" s="17"/>
      <c r="AI20" s="17">
        <v>10.4</v>
      </c>
      <c r="AJ20" s="17">
        <v>-5.6</v>
      </c>
      <c r="AK20" s="17"/>
      <c r="AL20" s="17"/>
      <c r="AM20" s="17"/>
      <c r="AN20" s="17">
        <v>-1.4</v>
      </c>
      <c r="AO20" s="17">
        <v>34.200000000000003</v>
      </c>
      <c r="AP20" s="17">
        <v>9.1</v>
      </c>
      <c r="AQ20" s="17">
        <v>-6.6</v>
      </c>
      <c r="AR20" s="17">
        <v>-8.4</v>
      </c>
      <c r="AS20" s="17">
        <v>0.1</v>
      </c>
      <c r="AT20" s="17">
        <v>2.7</v>
      </c>
      <c r="AU20" s="17">
        <v>0.6</v>
      </c>
      <c r="AV20" s="17"/>
      <c r="AW20" s="17"/>
      <c r="AX20" s="17"/>
      <c r="AY20" s="17">
        <v>6.9</v>
      </c>
      <c r="AZ20" s="17">
        <v>0</v>
      </c>
      <c r="BA20" s="17">
        <v>0.3</v>
      </c>
      <c r="BB20" s="17">
        <v>-3.5</v>
      </c>
      <c r="BC20" s="17">
        <v>4.0999999999999996</v>
      </c>
      <c r="BD20" s="17">
        <v>1</v>
      </c>
      <c r="BE20" s="17">
        <v>-0.1</v>
      </c>
      <c r="BF20" s="17">
        <v>-17.399999999999999</v>
      </c>
      <c r="BG20" s="17">
        <v>-6.2</v>
      </c>
      <c r="BH20" s="17"/>
      <c r="BI20" s="17"/>
      <c r="BJ20" s="17">
        <v>6.2</v>
      </c>
      <c r="BK20" s="17">
        <v>0</v>
      </c>
      <c r="BL20" s="17"/>
      <c r="BM20" s="17"/>
      <c r="BN20" s="17">
        <v>6</v>
      </c>
      <c r="BO20" s="17">
        <v>0</v>
      </c>
      <c r="BP20" s="17"/>
      <c r="BQ20" s="17"/>
      <c r="BR20" s="17"/>
      <c r="BS20" s="17">
        <v>0</v>
      </c>
      <c r="BT20" s="17"/>
      <c r="BU20" s="17"/>
      <c r="BV20" s="17"/>
      <c r="BW20" s="17"/>
      <c r="BX20" s="17"/>
      <c r="BY20" s="17"/>
      <c r="BZ20" s="17"/>
      <c r="CA20" s="17">
        <v>-0.4</v>
      </c>
      <c r="CB20" s="17">
        <v>10.6</v>
      </c>
      <c r="CC20" s="17">
        <v>15.8</v>
      </c>
      <c r="CD20" s="17">
        <v>-5</v>
      </c>
      <c r="CE20" s="17">
        <v>-2.8</v>
      </c>
      <c r="CF20" s="17">
        <v>-4</v>
      </c>
      <c r="CG20" s="17">
        <v>0</v>
      </c>
      <c r="CH20" s="17"/>
      <c r="CI20" s="17"/>
      <c r="CJ20" s="17">
        <v>0</v>
      </c>
      <c r="CK20" s="17">
        <v>-15.9</v>
      </c>
      <c r="CL20" s="17">
        <v>-46.2</v>
      </c>
      <c r="CM20" s="17">
        <v>0</v>
      </c>
      <c r="CN20" s="17"/>
      <c r="CO20" s="17"/>
      <c r="CP20" s="17"/>
      <c r="CQ20" s="17"/>
      <c r="CR20" s="17">
        <v>0</v>
      </c>
      <c r="CS20" s="17"/>
      <c r="CT20" s="17"/>
      <c r="CU20" s="17">
        <v>-7.9</v>
      </c>
      <c r="CV20" s="17">
        <v>0</v>
      </c>
      <c r="CW20" s="17"/>
      <c r="CX20" s="17">
        <v>0</v>
      </c>
      <c r="CY20" s="17"/>
      <c r="CZ20" s="17">
        <v>1.4</v>
      </c>
      <c r="DA20" s="17">
        <v>0.1</v>
      </c>
      <c r="DB20" s="17">
        <v>-0.8</v>
      </c>
      <c r="DC20" s="17"/>
      <c r="DD20" s="17">
        <v>-0.2</v>
      </c>
      <c r="DE20" s="17">
        <v>1</v>
      </c>
      <c r="DF20" s="17">
        <v>2.7</v>
      </c>
      <c r="DG20" s="17">
        <v>-0.8</v>
      </c>
      <c r="DH20" s="17">
        <v>1.3</v>
      </c>
      <c r="DI20" s="17">
        <v>0.6</v>
      </c>
      <c r="DJ20" s="17">
        <v>0.1</v>
      </c>
      <c r="DK20" s="17">
        <v>0</v>
      </c>
      <c r="DL20" s="17">
        <v>0</v>
      </c>
      <c r="DM20" s="17">
        <v>-3.4</v>
      </c>
      <c r="DN20" s="17">
        <v>-8.6999999999999993</v>
      </c>
      <c r="DO20" s="17">
        <v>1.6</v>
      </c>
      <c r="DP20" s="17">
        <v>0.6</v>
      </c>
      <c r="DQ20" s="17">
        <v>0.8</v>
      </c>
      <c r="DR20" s="17"/>
      <c r="DS20" s="17">
        <v>0.2</v>
      </c>
      <c r="DT20" s="17">
        <v>0</v>
      </c>
      <c r="DU20" s="17">
        <v>-0.6</v>
      </c>
      <c r="DV20" s="17">
        <v>0</v>
      </c>
      <c r="DW20" s="17"/>
      <c r="DX20" s="17">
        <v>-4.5999999999999996</v>
      </c>
      <c r="DY20" s="17">
        <v>0.5</v>
      </c>
      <c r="DZ20" s="17">
        <v>2.4</v>
      </c>
      <c r="EA20" s="17">
        <v>2.1</v>
      </c>
      <c r="EB20" s="17">
        <v>0.9</v>
      </c>
      <c r="EC20" s="17">
        <v>0.8</v>
      </c>
      <c r="ED20" s="17">
        <v>12.9</v>
      </c>
      <c r="EE20" s="17">
        <v>0.4</v>
      </c>
      <c r="EF20" s="17">
        <v>-5.5</v>
      </c>
      <c r="EG20" s="17">
        <v>-7.7</v>
      </c>
      <c r="EH20" s="17"/>
      <c r="EI20" s="17"/>
      <c r="EJ20" s="17">
        <v>2.6</v>
      </c>
      <c r="EK20" s="17">
        <v>0</v>
      </c>
      <c r="EL20" s="17">
        <v>1.9</v>
      </c>
      <c r="EM20" s="17">
        <v>0.2</v>
      </c>
      <c r="EN20" s="17">
        <v>0.2</v>
      </c>
      <c r="EO20" s="17">
        <v>0.2</v>
      </c>
      <c r="EP20" s="17"/>
      <c r="EQ20" s="17">
        <v>0</v>
      </c>
      <c r="ER20" s="17">
        <v>0</v>
      </c>
      <c r="ES20" s="17">
        <v>0</v>
      </c>
      <c r="ET20" s="17">
        <v>-0.2</v>
      </c>
      <c r="EU20" s="17">
        <v>0</v>
      </c>
      <c r="EV20" s="17">
        <v>3.6</v>
      </c>
      <c r="EW20" s="17">
        <v>0</v>
      </c>
      <c r="EX20" s="17"/>
      <c r="EY20" s="17">
        <v>0.2</v>
      </c>
      <c r="EZ20" s="17">
        <v>1.2</v>
      </c>
      <c r="FA20" s="17"/>
      <c r="FB20" s="17">
        <v>10</v>
      </c>
      <c r="FC20" s="17">
        <v>9.6999999999999993</v>
      </c>
      <c r="FD20" s="17">
        <v>0.7</v>
      </c>
      <c r="FE20" s="17">
        <v>1.6</v>
      </c>
      <c r="FF20" s="17">
        <v>2.8</v>
      </c>
      <c r="FG20" s="17"/>
      <c r="FH20" s="17"/>
      <c r="FI20" s="17">
        <v>3.2</v>
      </c>
      <c r="FJ20" s="15"/>
      <c r="FK20" s="17"/>
      <c r="FL20" s="17">
        <v>0.48499999999999999</v>
      </c>
      <c r="FM20" s="17"/>
      <c r="FN20" s="17">
        <v>1.8</v>
      </c>
      <c r="FO20" s="17"/>
      <c r="FP20" s="17"/>
      <c r="FQ20" s="17">
        <v>-0.3</v>
      </c>
      <c r="FR20" s="17">
        <v>0.6</v>
      </c>
      <c r="FS20" s="17">
        <v>2.585</v>
      </c>
    </row>
    <row r="21" spans="1:175" ht="24" customHeight="1" x14ac:dyDescent="0.3">
      <c r="A21" s="16" t="s">
        <v>62</v>
      </c>
      <c r="B21" s="16" t="s">
        <v>742</v>
      </c>
      <c r="C21" s="17"/>
      <c r="D21" s="17"/>
      <c r="E21" s="17">
        <v>24.4</v>
      </c>
      <c r="F21" s="17">
        <v>16.8</v>
      </c>
      <c r="G21" s="17"/>
      <c r="H21" s="17"/>
      <c r="I21" s="17">
        <v>-9.3000000000000007</v>
      </c>
      <c r="J21" s="17">
        <v>8.4</v>
      </c>
      <c r="K21" s="17">
        <v>0</v>
      </c>
      <c r="L21" s="17"/>
      <c r="M21" s="17">
        <v>-36.4</v>
      </c>
      <c r="N21" s="17">
        <v>-33.5</v>
      </c>
      <c r="O21" s="17">
        <v>-32.5</v>
      </c>
      <c r="P21" s="17">
        <v>-22.7</v>
      </c>
      <c r="Q21" s="17"/>
      <c r="R21" s="17"/>
      <c r="S21" s="17">
        <v>58.4</v>
      </c>
      <c r="T21" s="17">
        <v>0.3</v>
      </c>
      <c r="U21" s="17"/>
      <c r="V21" s="17"/>
      <c r="W21" s="17"/>
      <c r="X21" s="17"/>
      <c r="Y21" s="17">
        <v>3.5</v>
      </c>
      <c r="Z21" s="17">
        <v>1</v>
      </c>
      <c r="AA21" s="17">
        <v>0</v>
      </c>
      <c r="AB21" s="17">
        <v>-3.3</v>
      </c>
      <c r="AC21" s="17">
        <v>2.2000000000000002</v>
      </c>
      <c r="AD21" s="17">
        <v>7.5</v>
      </c>
      <c r="AE21" s="17">
        <v>1.3</v>
      </c>
      <c r="AF21" s="17"/>
      <c r="AG21" s="17"/>
      <c r="AH21" s="17"/>
      <c r="AI21" s="17">
        <v>9.6999999999999993</v>
      </c>
      <c r="AJ21" s="17">
        <v>-5.2</v>
      </c>
      <c r="AK21" s="17"/>
      <c r="AL21" s="17"/>
      <c r="AM21" s="17"/>
      <c r="AN21" s="17">
        <v>-1.3</v>
      </c>
      <c r="AO21" s="17">
        <v>42.2</v>
      </c>
      <c r="AP21" s="17">
        <v>9.6</v>
      </c>
      <c r="AQ21" s="17">
        <v>-7.4</v>
      </c>
      <c r="AR21" s="17">
        <v>-8.5</v>
      </c>
      <c r="AS21" s="17">
        <v>-0.5</v>
      </c>
      <c r="AT21" s="17">
        <v>2.7</v>
      </c>
      <c r="AU21" s="17">
        <v>1.2</v>
      </c>
      <c r="AV21" s="17"/>
      <c r="AW21" s="17"/>
      <c r="AX21" s="17"/>
      <c r="AY21" s="17">
        <v>8.4</v>
      </c>
      <c r="AZ21" s="17">
        <v>0</v>
      </c>
      <c r="BA21" s="17">
        <v>0.3</v>
      </c>
      <c r="BB21" s="17">
        <v>-3</v>
      </c>
      <c r="BC21" s="17">
        <v>4.7</v>
      </c>
      <c r="BD21" s="17">
        <v>1</v>
      </c>
      <c r="BE21" s="17">
        <v>-0.3</v>
      </c>
      <c r="BF21" s="17">
        <v>-11.7</v>
      </c>
      <c r="BG21" s="17">
        <v>-6.5</v>
      </c>
      <c r="BH21" s="17"/>
      <c r="BI21" s="17"/>
      <c r="BJ21" s="17">
        <v>0</v>
      </c>
      <c r="BK21" s="17">
        <v>0</v>
      </c>
      <c r="BL21" s="17"/>
      <c r="BM21" s="17"/>
      <c r="BN21" s="17">
        <v>4.7</v>
      </c>
      <c r="BO21" s="17">
        <v>0</v>
      </c>
      <c r="BP21" s="17"/>
      <c r="BQ21" s="17"/>
      <c r="BR21" s="17"/>
      <c r="BS21" s="17">
        <v>0</v>
      </c>
      <c r="BT21" s="17"/>
      <c r="BU21" s="17"/>
      <c r="BV21" s="17"/>
      <c r="BW21" s="17"/>
      <c r="BX21" s="17"/>
      <c r="BY21" s="17"/>
      <c r="BZ21" s="17"/>
      <c r="CA21" s="17">
        <v>-0.4</v>
      </c>
      <c r="CB21" s="17">
        <v>11.4</v>
      </c>
      <c r="CC21" s="17">
        <v>15.1</v>
      </c>
      <c r="CD21" s="17">
        <v>-5.8</v>
      </c>
      <c r="CE21" s="17">
        <v>-2.8</v>
      </c>
      <c r="CF21" s="17">
        <v>-4.0999999999999996</v>
      </c>
      <c r="CG21" s="17">
        <v>0</v>
      </c>
      <c r="CH21" s="17"/>
      <c r="CI21" s="17"/>
      <c r="CJ21" s="17">
        <v>0</v>
      </c>
      <c r="CK21" s="17">
        <v>-17.7</v>
      </c>
      <c r="CL21" s="17">
        <v>-48.7</v>
      </c>
      <c r="CM21" s="17">
        <v>0</v>
      </c>
      <c r="CN21" s="17"/>
      <c r="CO21" s="17"/>
      <c r="CP21" s="17"/>
      <c r="CQ21" s="17"/>
      <c r="CR21" s="17">
        <v>0.2</v>
      </c>
      <c r="CS21" s="17"/>
      <c r="CT21" s="17"/>
      <c r="CU21" s="17">
        <v>-7.9</v>
      </c>
      <c r="CV21" s="17">
        <v>0</v>
      </c>
      <c r="CW21" s="17"/>
      <c r="CX21" s="17">
        <v>0</v>
      </c>
      <c r="CY21" s="17"/>
      <c r="CZ21" s="17">
        <v>0.2</v>
      </c>
      <c r="DA21" s="17">
        <v>0</v>
      </c>
      <c r="DB21" s="17">
        <v>-0.9</v>
      </c>
      <c r="DC21" s="17"/>
      <c r="DD21" s="17">
        <v>0</v>
      </c>
      <c r="DE21" s="17">
        <v>0.9</v>
      </c>
      <c r="DF21" s="17">
        <v>2.7</v>
      </c>
      <c r="DG21" s="17">
        <v>0.1</v>
      </c>
      <c r="DH21" s="17">
        <v>1.3</v>
      </c>
      <c r="DI21" s="17">
        <v>0.6</v>
      </c>
      <c r="DJ21" s="17">
        <v>0.1</v>
      </c>
      <c r="DK21" s="17">
        <v>0</v>
      </c>
      <c r="DL21" s="17">
        <v>0</v>
      </c>
      <c r="DM21" s="17">
        <v>-3.5</v>
      </c>
      <c r="DN21" s="17">
        <v>-9.3000000000000007</v>
      </c>
      <c r="DO21" s="17">
        <v>1.6</v>
      </c>
      <c r="DP21" s="17">
        <v>0.6</v>
      </c>
      <c r="DQ21" s="17">
        <v>0.8</v>
      </c>
      <c r="DR21" s="17"/>
      <c r="DS21" s="17">
        <v>0.3</v>
      </c>
      <c r="DT21" s="17">
        <v>0.1</v>
      </c>
      <c r="DU21" s="17">
        <v>-0.6</v>
      </c>
      <c r="DV21" s="17">
        <v>0</v>
      </c>
      <c r="DW21" s="17"/>
      <c r="DX21" s="17">
        <v>-4.5999999999999996</v>
      </c>
      <c r="DY21" s="17">
        <v>0.4</v>
      </c>
      <c r="DZ21" s="17">
        <v>2.4</v>
      </c>
      <c r="EA21" s="17">
        <v>2.1</v>
      </c>
      <c r="EB21" s="17">
        <v>1</v>
      </c>
      <c r="EC21" s="17">
        <v>0.8</v>
      </c>
      <c r="ED21" s="17">
        <v>7.1</v>
      </c>
      <c r="EE21" s="17">
        <v>0.4</v>
      </c>
      <c r="EF21" s="17">
        <v>-5</v>
      </c>
      <c r="EG21" s="17">
        <v>-9.4</v>
      </c>
      <c r="EH21" s="17"/>
      <c r="EI21" s="17"/>
      <c r="EJ21" s="17">
        <v>2.6</v>
      </c>
      <c r="EK21" s="17">
        <v>0</v>
      </c>
      <c r="EL21" s="17">
        <v>2</v>
      </c>
      <c r="EM21" s="17">
        <v>0.2</v>
      </c>
      <c r="EN21" s="17">
        <v>0.2</v>
      </c>
      <c r="EO21" s="17">
        <v>0.2</v>
      </c>
      <c r="EP21" s="17"/>
      <c r="EQ21" s="17">
        <v>0</v>
      </c>
      <c r="ER21" s="17">
        <v>0</v>
      </c>
      <c r="ES21" s="17">
        <v>0</v>
      </c>
      <c r="ET21" s="17">
        <v>-0.2</v>
      </c>
      <c r="EU21" s="17">
        <v>4.5999999999999996</v>
      </c>
      <c r="EV21" s="17">
        <v>3.6</v>
      </c>
      <c r="EW21" s="17">
        <v>0</v>
      </c>
      <c r="EX21" s="17"/>
      <c r="EY21" s="17">
        <v>0.2</v>
      </c>
      <c r="EZ21" s="17">
        <v>1.2</v>
      </c>
      <c r="FA21" s="17"/>
      <c r="FB21" s="17">
        <v>9.9</v>
      </c>
      <c r="FC21" s="17">
        <v>9.8000000000000007</v>
      </c>
      <c r="FD21" s="17">
        <v>0.7</v>
      </c>
      <c r="FE21" s="17">
        <v>1.6</v>
      </c>
      <c r="FF21" s="17">
        <v>2.1</v>
      </c>
      <c r="FG21" s="17"/>
      <c r="FH21" s="17"/>
      <c r="FI21" s="17">
        <v>-5.6</v>
      </c>
      <c r="FJ21" s="15"/>
      <c r="FK21" s="17"/>
      <c r="FL21" s="17">
        <v>7.9000000000000001E-2</v>
      </c>
      <c r="FM21" s="17"/>
      <c r="FN21" s="17">
        <v>1.8</v>
      </c>
      <c r="FO21" s="17"/>
      <c r="FP21" s="17"/>
      <c r="FQ21" s="17">
        <v>0.1</v>
      </c>
      <c r="FR21" s="17">
        <v>1.1000000000000001</v>
      </c>
      <c r="FS21" s="17">
        <v>3.0790000000000002</v>
      </c>
    </row>
    <row r="22" spans="1:175" ht="24" customHeight="1" x14ac:dyDescent="0.3">
      <c r="A22" s="16" t="s">
        <v>62</v>
      </c>
      <c r="B22" s="16" t="s">
        <v>743</v>
      </c>
      <c r="C22" s="17"/>
      <c r="D22" s="17"/>
      <c r="E22" s="17">
        <v>28</v>
      </c>
      <c r="F22" s="17">
        <v>15.6</v>
      </c>
      <c r="G22" s="17"/>
      <c r="H22" s="17"/>
      <c r="I22" s="17">
        <v>-8.8000000000000007</v>
      </c>
      <c r="J22" s="17">
        <v>10.3</v>
      </c>
      <c r="K22" s="17">
        <v>0</v>
      </c>
      <c r="L22" s="17"/>
      <c r="M22" s="17">
        <v>-31</v>
      </c>
      <c r="N22" s="17">
        <v>-37.6</v>
      </c>
      <c r="O22" s="17">
        <v>-36.5</v>
      </c>
      <c r="P22" s="17">
        <v>-14</v>
      </c>
      <c r="Q22" s="17"/>
      <c r="R22" s="17"/>
      <c r="S22" s="17">
        <v>62</v>
      </c>
      <c r="T22" s="17">
        <v>0</v>
      </c>
      <c r="U22" s="17"/>
      <c r="V22" s="17"/>
      <c r="W22" s="17"/>
      <c r="X22" s="17"/>
      <c r="Y22" s="17">
        <v>0.7</v>
      </c>
      <c r="Z22" s="17">
        <v>1.2</v>
      </c>
      <c r="AA22" s="17">
        <v>0</v>
      </c>
      <c r="AB22" s="17">
        <v>-3.3</v>
      </c>
      <c r="AC22" s="17">
        <v>2</v>
      </c>
      <c r="AD22" s="17">
        <v>7.5</v>
      </c>
      <c r="AE22" s="17">
        <v>1.3</v>
      </c>
      <c r="AF22" s="17"/>
      <c r="AG22" s="17"/>
      <c r="AH22" s="17"/>
      <c r="AI22" s="17">
        <v>10</v>
      </c>
      <c r="AJ22" s="17">
        <v>-5.6</v>
      </c>
      <c r="AK22" s="17"/>
      <c r="AL22" s="17"/>
      <c r="AM22" s="17"/>
      <c r="AN22" s="17">
        <v>-1.4</v>
      </c>
      <c r="AO22" s="17">
        <v>36.299999999999997</v>
      </c>
      <c r="AP22" s="17">
        <v>10.4</v>
      </c>
      <c r="AQ22" s="17">
        <v>-5.6</v>
      </c>
      <c r="AR22" s="17">
        <v>-8</v>
      </c>
      <c r="AS22" s="17">
        <v>-0.4</v>
      </c>
      <c r="AT22" s="17">
        <v>2.7</v>
      </c>
      <c r="AU22" s="17">
        <v>1.4</v>
      </c>
      <c r="AV22" s="17"/>
      <c r="AW22" s="17"/>
      <c r="AX22" s="17"/>
      <c r="AY22" s="17">
        <v>6.6</v>
      </c>
      <c r="AZ22" s="17">
        <v>0</v>
      </c>
      <c r="BA22" s="17">
        <v>0.3</v>
      </c>
      <c r="BB22" s="17">
        <v>-2.2000000000000002</v>
      </c>
      <c r="BC22" s="17">
        <v>5</v>
      </c>
      <c r="BD22" s="17">
        <v>1</v>
      </c>
      <c r="BE22" s="17">
        <v>-0.1</v>
      </c>
      <c r="BF22" s="17">
        <v>-18.5</v>
      </c>
      <c r="BG22" s="17">
        <v>-7.2</v>
      </c>
      <c r="BH22" s="17"/>
      <c r="BI22" s="17"/>
      <c r="BJ22" s="17">
        <v>0</v>
      </c>
      <c r="BK22" s="17">
        <v>0</v>
      </c>
      <c r="BL22" s="17"/>
      <c r="BM22" s="17"/>
      <c r="BN22" s="17">
        <v>7</v>
      </c>
      <c r="BO22" s="17">
        <v>0</v>
      </c>
      <c r="BP22" s="17"/>
      <c r="BQ22" s="17"/>
      <c r="BR22" s="17"/>
      <c r="BS22" s="17">
        <v>0</v>
      </c>
      <c r="BT22" s="17"/>
      <c r="BU22" s="17"/>
      <c r="BV22" s="17"/>
      <c r="BW22" s="17"/>
      <c r="BX22" s="17"/>
      <c r="BY22" s="17"/>
      <c r="BZ22" s="17"/>
      <c r="CA22" s="17">
        <v>-0.4</v>
      </c>
      <c r="CB22" s="17">
        <v>11.6</v>
      </c>
      <c r="CC22" s="17">
        <v>17.100000000000001</v>
      </c>
      <c r="CD22" s="17">
        <v>-4.2</v>
      </c>
      <c r="CE22" s="17">
        <v>-1.4</v>
      </c>
      <c r="CF22" s="17">
        <v>-4</v>
      </c>
      <c r="CG22" s="17">
        <v>0</v>
      </c>
      <c r="CH22" s="17"/>
      <c r="CI22" s="17"/>
      <c r="CJ22" s="17">
        <v>0</v>
      </c>
      <c r="CK22" s="17">
        <v>-14.7</v>
      </c>
      <c r="CL22" s="17">
        <v>-44.7</v>
      </c>
      <c r="CM22" s="17">
        <v>0</v>
      </c>
      <c r="CN22" s="17"/>
      <c r="CO22" s="17"/>
      <c r="CP22" s="17"/>
      <c r="CQ22" s="17"/>
      <c r="CR22" s="17">
        <v>0</v>
      </c>
      <c r="CS22" s="17"/>
      <c r="CT22" s="17"/>
      <c r="CU22" s="17">
        <v>-7.7</v>
      </c>
      <c r="CV22" s="17">
        <v>0</v>
      </c>
      <c r="CW22" s="17"/>
      <c r="CX22" s="17">
        <v>0</v>
      </c>
      <c r="CY22" s="17"/>
      <c r="CZ22" s="17">
        <v>0</v>
      </c>
      <c r="DA22" s="17">
        <v>0</v>
      </c>
      <c r="DB22" s="17">
        <v>-1</v>
      </c>
      <c r="DC22" s="17"/>
      <c r="DD22" s="17">
        <v>0</v>
      </c>
      <c r="DE22" s="17">
        <v>1</v>
      </c>
      <c r="DF22" s="17">
        <v>2.7</v>
      </c>
      <c r="DG22" s="17">
        <v>0.2</v>
      </c>
      <c r="DH22" s="17">
        <v>1.3</v>
      </c>
      <c r="DI22" s="17">
        <v>0.6</v>
      </c>
      <c r="DJ22" s="17">
        <v>0.1</v>
      </c>
      <c r="DK22" s="17">
        <v>0</v>
      </c>
      <c r="DL22" s="17">
        <v>0</v>
      </c>
      <c r="DM22" s="17">
        <v>-3.3</v>
      </c>
      <c r="DN22" s="17">
        <v>-8.1</v>
      </c>
      <c r="DO22" s="17">
        <v>1.6</v>
      </c>
      <c r="DP22" s="17">
        <v>0.6</v>
      </c>
      <c r="DQ22" s="17">
        <v>0.8</v>
      </c>
      <c r="DR22" s="17"/>
      <c r="DS22" s="17">
        <v>0.5</v>
      </c>
      <c r="DT22" s="17">
        <v>0</v>
      </c>
      <c r="DU22" s="17">
        <v>-0.5</v>
      </c>
      <c r="DV22" s="17">
        <v>0.1</v>
      </c>
      <c r="DW22" s="17"/>
      <c r="DX22" s="17">
        <v>-4.8</v>
      </c>
      <c r="DY22" s="17">
        <v>0.4</v>
      </c>
      <c r="DZ22" s="17">
        <v>2.4</v>
      </c>
      <c r="EA22" s="17">
        <v>2.2000000000000002</v>
      </c>
      <c r="EB22" s="17">
        <v>1.1000000000000001</v>
      </c>
      <c r="EC22" s="17">
        <v>0.8</v>
      </c>
      <c r="ED22" s="17">
        <v>7.6</v>
      </c>
      <c r="EE22" s="17">
        <v>0.3</v>
      </c>
      <c r="EF22" s="17">
        <v>-3.1</v>
      </c>
      <c r="EG22" s="17">
        <v>-7.3</v>
      </c>
      <c r="EH22" s="17"/>
      <c r="EI22" s="17"/>
      <c r="EJ22" s="17">
        <v>2.6</v>
      </c>
      <c r="EK22" s="17">
        <v>0</v>
      </c>
      <c r="EL22" s="17">
        <v>2</v>
      </c>
      <c r="EM22" s="17">
        <v>0.2</v>
      </c>
      <c r="EN22" s="17">
        <v>0.2</v>
      </c>
      <c r="EO22" s="17">
        <v>0.2</v>
      </c>
      <c r="EP22" s="17"/>
      <c r="EQ22" s="17">
        <v>0</v>
      </c>
      <c r="ER22" s="17">
        <v>0</v>
      </c>
      <c r="ES22" s="17">
        <v>2.2000000000000002</v>
      </c>
      <c r="ET22" s="17">
        <v>-0.2</v>
      </c>
      <c r="EU22" s="17">
        <v>4.8</v>
      </c>
      <c r="EV22" s="17">
        <v>3.6</v>
      </c>
      <c r="EW22" s="17">
        <v>0</v>
      </c>
      <c r="EX22" s="17"/>
      <c r="EY22" s="17">
        <v>0.2</v>
      </c>
      <c r="EZ22" s="17">
        <v>1.4</v>
      </c>
      <c r="FA22" s="17"/>
      <c r="FB22" s="17">
        <v>7.2</v>
      </c>
      <c r="FC22" s="17">
        <v>7.1</v>
      </c>
      <c r="FD22" s="17">
        <v>0.7</v>
      </c>
      <c r="FE22" s="17">
        <v>1.6</v>
      </c>
      <c r="FF22" s="17">
        <v>3.1</v>
      </c>
      <c r="FG22" s="17"/>
      <c r="FH22" s="17"/>
      <c r="FI22" s="17">
        <v>13.8</v>
      </c>
      <c r="FJ22" s="15"/>
      <c r="FK22" s="17"/>
      <c r="FL22" s="17">
        <v>0</v>
      </c>
      <c r="FM22" s="17"/>
      <c r="FN22" s="17">
        <v>1.8</v>
      </c>
      <c r="FO22" s="17"/>
      <c r="FP22" s="17"/>
      <c r="FQ22" s="17">
        <v>-0.6</v>
      </c>
      <c r="FR22" s="17">
        <v>0.9</v>
      </c>
      <c r="FS22" s="17">
        <v>2.1</v>
      </c>
    </row>
    <row r="23" spans="1:175" ht="24" customHeight="1" x14ac:dyDescent="0.3">
      <c r="A23" s="16" t="s">
        <v>62</v>
      </c>
      <c r="B23" s="16" t="s">
        <v>744</v>
      </c>
      <c r="C23" s="17"/>
      <c r="D23" s="17"/>
      <c r="E23" s="17">
        <v>-4.8</v>
      </c>
      <c r="F23" s="17">
        <v>10</v>
      </c>
      <c r="G23" s="17"/>
      <c r="H23" s="17"/>
      <c r="I23" s="17">
        <v>-12.2</v>
      </c>
      <c r="J23" s="17">
        <v>-6.7</v>
      </c>
      <c r="K23" s="17">
        <v>0</v>
      </c>
      <c r="L23" s="17"/>
      <c r="M23" s="17">
        <v>-43.9</v>
      </c>
      <c r="N23" s="17">
        <v>-50.6</v>
      </c>
      <c r="O23" s="17">
        <v>-50.9</v>
      </c>
      <c r="P23" s="17">
        <v>-29.9</v>
      </c>
      <c r="Q23" s="17"/>
      <c r="R23" s="17"/>
      <c r="S23" s="17">
        <v>48.5</v>
      </c>
      <c r="T23" s="17">
        <v>-0.1</v>
      </c>
      <c r="U23" s="17"/>
      <c r="V23" s="17"/>
      <c r="W23" s="17"/>
      <c r="X23" s="17"/>
      <c r="Y23" s="17">
        <v>-2.4</v>
      </c>
      <c r="Z23" s="17">
        <v>1</v>
      </c>
      <c r="AA23" s="17">
        <v>0</v>
      </c>
      <c r="AB23" s="17">
        <v>-3.3</v>
      </c>
      <c r="AC23" s="17">
        <v>2</v>
      </c>
      <c r="AD23" s="17">
        <v>6.6</v>
      </c>
      <c r="AE23" s="17">
        <v>1.2</v>
      </c>
      <c r="AF23" s="17"/>
      <c r="AG23" s="17"/>
      <c r="AH23" s="17"/>
      <c r="AI23" s="17">
        <v>8.3000000000000007</v>
      </c>
      <c r="AJ23" s="17">
        <v>-8.3000000000000007</v>
      </c>
      <c r="AK23" s="17"/>
      <c r="AL23" s="17"/>
      <c r="AM23" s="17"/>
      <c r="AN23" s="17">
        <v>-1.6</v>
      </c>
      <c r="AO23" s="17">
        <v>17.399999999999999</v>
      </c>
      <c r="AP23" s="17">
        <v>9.6999999999999993</v>
      </c>
      <c r="AQ23" s="17">
        <v>-6.9</v>
      </c>
      <c r="AR23" s="17">
        <v>-7.7</v>
      </c>
      <c r="AS23" s="17">
        <v>-0.1</v>
      </c>
      <c r="AT23" s="17">
        <v>2.7</v>
      </c>
      <c r="AU23" s="17">
        <v>1</v>
      </c>
      <c r="AV23" s="17"/>
      <c r="AW23" s="17"/>
      <c r="AX23" s="17"/>
      <c r="AY23" s="17">
        <v>1.2</v>
      </c>
      <c r="AZ23" s="17">
        <v>0</v>
      </c>
      <c r="BA23" s="17">
        <v>0.5</v>
      </c>
      <c r="BB23" s="17">
        <v>-4.9000000000000004</v>
      </c>
      <c r="BC23" s="17">
        <v>3.1</v>
      </c>
      <c r="BD23" s="17">
        <v>1</v>
      </c>
      <c r="BE23" s="17">
        <v>0</v>
      </c>
      <c r="BF23" s="17">
        <v>-17</v>
      </c>
      <c r="BG23" s="17">
        <v>-10.199999999999999</v>
      </c>
      <c r="BH23" s="17"/>
      <c r="BI23" s="17"/>
      <c r="BJ23" s="17">
        <v>0</v>
      </c>
      <c r="BK23" s="17">
        <v>0</v>
      </c>
      <c r="BL23" s="17"/>
      <c r="BM23" s="17"/>
      <c r="BN23" s="17">
        <v>-5.2</v>
      </c>
      <c r="BO23" s="17">
        <v>0</v>
      </c>
      <c r="BP23" s="17"/>
      <c r="BQ23" s="17"/>
      <c r="BR23" s="17"/>
      <c r="BS23" s="17">
        <v>0</v>
      </c>
      <c r="BT23" s="17"/>
      <c r="BU23" s="17"/>
      <c r="BV23" s="17"/>
      <c r="BW23" s="17"/>
      <c r="BX23" s="17"/>
      <c r="BY23" s="17"/>
      <c r="BZ23" s="17"/>
      <c r="CA23" s="17">
        <v>-0.4</v>
      </c>
      <c r="CB23" s="17">
        <v>12.8</v>
      </c>
      <c r="CC23" s="17">
        <v>14.7</v>
      </c>
      <c r="CD23" s="17">
        <v>-5</v>
      </c>
      <c r="CE23" s="17">
        <v>-2.7</v>
      </c>
      <c r="CF23" s="17">
        <v>-3.8</v>
      </c>
      <c r="CG23" s="17">
        <v>0</v>
      </c>
      <c r="CH23" s="17"/>
      <c r="CI23" s="17"/>
      <c r="CJ23" s="17">
        <v>0</v>
      </c>
      <c r="CK23" s="17">
        <v>-26.4</v>
      </c>
      <c r="CL23" s="17">
        <v>-61.1</v>
      </c>
      <c r="CM23" s="17">
        <v>0</v>
      </c>
      <c r="CN23" s="17"/>
      <c r="CO23" s="17"/>
      <c r="CP23" s="17"/>
      <c r="CQ23" s="17"/>
      <c r="CR23" s="17">
        <v>0</v>
      </c>
      <c r="CS23" s="17"/>
      <c r="CT23" s="17"/>
      <c r="CU23" s="17">
        <v>-7.7</v>
      </c>
      <c r="CV23" s="17">
        <v>0.2</v>
      </c>
      <c r="CW23" s="17"/>
      <c r="CX23" s="17">
        <v>0</v>
      </c>
      <c r="CY23" s="17"/>
      <c r="CZ23" s="17">
        <v>0</v>
      </c>
      <c r="DA23" s="17">
        <v>0.1</v>
      </c>
      <c r="DB23" s="17">
        <v>-0.9</v>
      </c>
      <c r="DC23" s="17"/>
      <c r="DD23" s="17">
        <v>0</v>
      </c>
      <c r="DE23" s="17">
        <v>1</v>
      </c>
      <c r="DF23" s="17">
        <v>2.7</v>
      </c>
      <c r="DG23" s="17">
        <v>-0.8</v>
      </c>
      <c r="DH23" s="17">
        <v>1.3</v>
      </c>
      <c r="DI23" s="17">
        <v>0.6</v>
      </c>
      <c r="DJ23" s="17">
        <v>0.1</v>
      </c>
      <c r="DK23" s="17">
        <v>-0.4</v>
      </c>
      <c r="DL23" s="17">
        <v>-0.3</v>
      </c>
      <c r="DM23" s="17">
        <v>-3.9</v>
      </c>
      <c r="DN23" s="17">
        <v>-10.199999999999999</v>
      </c>
      <c r="DO23" s="17">
        <v>1.6</v>
      </c>
      <c r="DP23" s="17">
        <v>0.5</v>
      </c>
      <c r="DQ23" s="17">
        <v>0.8</v>
      </c>
      <c r="DR23" s="17"/>
      <c r="DS23" s="17">
        <v>0.3</v>
      </c>
      <c r="DT23" s="17">
        <v>-0.2</v>
      </c>
      <c r="DU23" s="17">
        <v>-0.7</v>
      </c>
      <c r="DV23" s="17">
        <v>0.1</v>
      </c>
      <c r="DW23" s="17"/>
      <c r="DX23" s="17">
        <v>-4.7</v>
      </c>
      <c r="DY23" s="17">
        <v>0.3</v>
      </c>
      <c r="DZ23" s="17">
        <v>2.9</v>
      </c>
      <c r="EA23" s="17">
        <v>2.1</v>
      </c>
      <c r="EB23" s="17">
        <v>0.8</v>
      </c>
      <c r="EC23" s="17">
        <v>0.8</v>
      </c>
      <c r="ED23" s="17">
        <v>10.4</v>
      </c>
      <c r="EE23" s="17">
        <v>-0.6</v>
      </c>
      <c r="EF23" s="17">
        <v>-8.3000000000000007</v>
      </c>
      <c r="EG23" s="17">
        <v>-13.8</v>
      </c>
      <c r="EH23" s="17"/>
      <c r="EI23" s="17"/>
      <c r="EJ23" s="17">
        <v>2.6</v>
      </c>
      <c r="EK23" s="17">
        <v>-0.1</v>
      </c>
      <c r="EL23" s="17">
        <v>1.7</v>
      </c>
      <c r="EM23" s="17">
        <v>0.2</v>
      </c>
      <c r="EN23" s="17">
        <v>0.2</v>
      </c>
      <c r="EO23" s="17">
        <v>0.2</v>
      </c>
      <c r="EP23" s="17"/>
      <c r="EQ23" s="17">
        <v>0</v>
      </c>
      <c r="ER23" s="17">
        <v>0</v>
      </c>
      <c r="ES23" s="17">
        <v>-0.4</v>
      </c>
      <c r="ET23" s="17">
        <v>-0.2</v>
      </c>
      <c r="EU23" s="17">
        <v>4.8</v>
      </c>
      <c r="EV23" s="17">
        <v>3.7</v>
      </c>
      <c r="EW23" s="17">
        <v>0.3</v>
      </c>
      <c r="EX23" s="17"/>
      <c r="EY23" s="17">
        <v>0.2</v>
      </c>
      <c r="EZ23" s="17">
        <v>1.1000000000000001</v>
      </c>
      <c r="FA23" s="17"/>
      <c r="FB23" s="17">
        <v>6.9</v>
      </c>
      <c r="FC23" s="17">
        <v>6.7</v>
      </c>
      <c r="FD23" s="17">
        <v>0.6</v>
      </c>
      <c r="FE23" s="17">
        <v>1</v>
      </c>
      <c r="FF23" s="17">
        <v>1.7</v>
      </c>
      <c r="FG23" s="17"/>
      <c r="FH23" s="17"/>
      <c r="FI23" s="17">
        <v>-219.1</v>
      </c>
      <c r="FJ23" s="15"/>
      <c r="FK23" s="17"/>
      <c r="FL23" s="17">
        <v>0</v>
      </c>
      <c r="FM23" s="17"/>
      <c r="FN23" s="17">
        <v>1.9</v>
      </c>
      <c r="FO23" s="17"/>
      <c r="FP23" s="17"/>
      <c r="FQ23" s="17">
        <v>-0.7</v>
      </c>
      <c r="FR23" s="17">
        <v>1.1000000000000001</v>
      </c>
      <c r="FS23" s="17">
        <v>2.2999999999999998</v>
      </c>
    </row>
    <row r="24" spans="1:175" ht="24" customHeight="1" x14ac:dyDescent="0.3">
      <c r="A24" s="16" t="s">
        <v>62</v>
      </c>
      <c r="B24" s="16" t="s">
        <v>745</v>
      </c>
      <c r="C24" s="17"/>
      <c r="D24" s="17"/>
      <c r="E24" s="17">
        <v>-35.6</v>
      </c>
      <c r="F24" s="17">
        <v>4.8</v>
      </c>
      <c r="G24" s="17"/>
      <c r="H24" s="17"/>
      <c r="I24" s="17">
        <v>-12.4</v>
      </c>
      <c r="J24" s="17">
        <v>-14.7</v>
      </c>
      <c r="K24" s="17">
        <v>0</v>
      </c>
      <c r="L24" s="17"/>
      <c r="M24" s="17">
        <v>-51.9</v>
      </c>
      <c r="N24" s="17">
        <v>-49.9</v>
      </c>
      <c r="O24" s="17">
        <v>-59.5</v>
      </c>
      <c r="P24" s="17">
        <v>-31.9</v>
      </c>
      <c r="Q24" s="17"/>
      <c r="R24" s="17"/>
      <c r="S24" s="17">
        <v>24.7</v>
      </c>
      <c r="T24" s="17">
        <v>0.2</v>
      </c>
      <c r="U24" s="17"/>
      <c r="V24" s="17"/>
      <c r="W24" s="17"/>
      <c r="X24" s="17"/>
      <c r="Y24" s="17">
        <v>-10.3</v>
      </c>
      <c r="Z24" s="17">
        <v>0.4</v>
      </c>
      <c r="AA24" s="17">
        <v>0</v>
      </c>
      <c r="AB24" s="17">
        <v>-3.3</v>
      </c>
      <c r="AC24" s="17">
        <v>1.8</v>
      </c>
      <c r="AD24" s="17">
        <v>2.5</v>
      </c>
      <c r="AE24" s="17">
        <v>1</v>
      </c>
      <c r="AF24" s="17"/>
      <c r="AG24" s="17"/>
      <c r="AH24" s="17"/>
      <c r="AI24" s="17">
        <v>6.1</v>
      </c>
      <c r="AJ24" s="17">
        <v>-25.2</v>
      </c>
      <c r="AK24" s="17"/>
      <c r="AL24" s="17"/>
      <c r="AM24" s="17"/>
      <c r="AN24" s="17">
        <v>-1.8</v>
      </c>
      <c r="AO24" s="17">
        <v>-13.1</v>
      </c>
      <c r="AP24" s="17">
        <v>8</v>
      </c>
      <c r="AQ24" s="17">
        <v>-9.9</v>
      </c>
      <c r="AR24" s="17">
        <v>-9.1</v>
      </c>
      <c r="AS24" s="17">
        <v>-0.2</v>
      </c>
      <c r="AT24" s="17">
        <v>2.7</v>
      </c>
      <c r="AU24" s="17">
        <v>0.9</v>
      </c>
      <c r="AV24" s="17"/>
      <c r="AW24" s="17"/>
      <c r="AX24" s="17"/>
      <c r="AY24" s="17">
        <v>-0.7</v>
      </c>
      <c r="AZ24" s="17">
        <v>0</v>
      </c>
      <c r="BA24" s="17">
        <v>0.3</v>
      </c>
      <c r="BB24" s="17">
        <v>-5.2</v>
      </c>
      <c r="BC24" s="17">
        <v>1.8</v>
      </c>
      <c r="BD24" s="17">
        <v>1</v>
      </c>
      <c r="BE24" s="17">
        <v>0</v>
      </c>
      <c r="BF24" s="17">
        <v>-9</v>
      </c>
      <c r="BG24" s="17">
        <v>-16.399999999999999</v>
      </c>
      <c r="BH24" s="17"/>
      <c r="BI24" s="17"/>
      <c r="BJ24" s="17">
        <v>0</v>
      </c>
      <c r="BK24" s="17">
        <v>0</v>
      </c>
      <c r="BL24" s="17"/>
      <c r="BM24" s="17"/>
      <c r="BN24" s="17">
        <v>-7.2</v>
      </c>
      <c r="BO24" s="17">
        <v>0</v>
      </c>
      <c r="BP24" s="17"/>
      <c r="BQ24" s="17"/>
      <c r="BR24" s="17"/>
      <c r="BS24" s="17">
        <v>0</v>
      </c>
      <c r="BT24" s="17"/>
      <c r="BU24" s="17"/>
      <c r="BV24" s="17"/>
      <c r="BW24" s="17"/>
      <c r="BX24" s="17"/>
      <c r="BY24" s="17"/>
      <c r="BZ24" s="17"/>
      <c r="CA24" s="17">
        <v>-0.4</v>
      </c>
      <c r="CB24" s="17">
        <v>10.199999999999999</v>
      </c>
      <c r="CC24" s="17">
        <v>13.7</v>
      </c>
      <c r="CD24" s="17">
        <v>-6.6</v>
      </c>
      <c r="CE24" s="17">
        <v>-2.7</v>
      </c>
      <c r="CF24" s="17">
        <v>-4</v>
      </c>
      <c r="CG24" s="17">
        <v>0</v>
      </c>
      <c r="CH24" s="17"/>
      <c r="CI24" s="17"/>
      <c r="CJ24" s="17">
        <v>0</v>
      </c>
      <c r="CK24" s="17">
        <v>-13.6</v>
      </c>
      <c r="CL24" s="17">
        <v>-63.7</v>
      </c>
      <c r="CM24" s="17">
        <v>0</v>
      </c>
      <c r="CN24" s="17"/>
      <c r="CO24" s="17"/>
      <c r="CP24" s="17"/>
      <c r="CQ24" s="17"/>
      <c r="CR24" s="17">
        <v>0</v>
      </c>
      <c r="CS24" s="17"/>
      <c r="CT24" s="17"/>
      <c r="CU24" s="17">
        <v>-8.4</v>
      </c>
      <c r="CV24" s="17">
        <v>1.2</v>
      </c>
      <c r="CW24" s="17"/>
      <c r="CX24" s="17">
        <v>0</v>
      </c>
      <c r="CY24" s="17"/>
      <c r="CZ24" s="17">
        <v>0</v>
      </c>
      <c r="DA24" s="17">
        <v>0.1</v>
      </c>
      <c r="DB24" s="17">
        <v>-0.9</v>
      </c>
      <c r="DC24" s="17"/>
      <c r="DD24" s="17">
        <v>0</v>
      </c>
      <c r="DE24" s="17">
        <v>0.8</v>
      </c>
      <c r="DF24" s="17">
        <v>1.8</v>
      </c>
      <c r="DG24" s="17">
        <v>-1.2</v>
      </c>
      <c r="DH24" s="17">
        <v>1.3</v>
      </c>
      <c r="DI24" s="17">
        <v>0.6</v>
      </c>
      <c r="DJ24" s="17">
        <v>0.1</v>
      </c>
      <c r="DK24" s="17">
        <v>-0.7</v>
      </c>
      <c r="DL24" s="17">
        <v>-1.3</v>
      </c>
      <c r="DM24" s="17">
        <v>-5.2</v>
      </c>
      <c r="DN24" s="17">
        <v>-14.5</v>
      </c>
      <c r="DO24" s="17">
        <v>1.6</v>
      </c>
      <c r="DP24" s="17">
        <v>0.5</v>
      </c>
      <c r="DQ24" s="17">
        <v>0.8</v>
      </c>
      <c r="DR24" s="17"/>
      <c r="DS24" s="17">
        <v>0.2</v>
      </c>
      <c r="DT24" s="17">
        <v>-0.2</v>
      </c>
      <c r="DU24" s="17">
        <v>-1.2</v>
      </c>
      <c r="DV24" s="17">
        <v>0.1</v>
      </c>
      <c r="DW24" s="17"/>
      <c r="DX24" s="17">
        <v>-4.8</v>
      </c>
      <c r="DY24" s="17">
        <v>0</v>
      </c>
      <c r="DZ24" s="17">
        <v>2.9</v>
      </c>
      <c r="EA24" s="17">
        <v>0.5</v>
      </c>
      <c r="EB24" s="17">
        <v>0.5</v>
      </c>
      <c r="EC24" s="17">
        <v>0.8</v>
      </c>
      <c r="ED24" s="17">
        <v>17.8</v>
      </c>
      <c r="EE24" s="17">
        <v>0.3</v>
      </c>
      <c r="EF24" s="17">
        <v>-16.399999999999999</v>
      </c>
      <c r="EG24" s="17">
        <v>-19.899999999999999</v>
      </c>
      <c r="EH24" s="17"/>
      <c r="EI24" s="17"/>
      <c r="EJ24" s="17">
        <v>2.6</v>
      </c>
      <c r="EK24" s="17">
        <v>0</v>
      </c>
      <c r="EL24" s="17">
        <v>1.6</v>
      </c>
      <c r="EM24" s="17">
        <v>0.2</v>
      </c>
      <c r="EN24" s="17">
        <v>0.2</v>
      </c>
      <c r="EO24" s="17">
        <v>0.2</v>
      </c>
      <c r="EP24" s="17"/>
      <c r="EQ24" s="17">
        <v>1.2</v>
      </c>
      <c r="ER24" s="17">
        <v>0</v>
      </c>
      <c r="ES24" s="17">
        <v>4.7</v>
      </c>
      <c r="ET24" s="17">
        <v>-0.2</v>
      </c>
      <c r="EU24" s="17">
        <v>4.9000000000000004</v>
      </c>
      <c r="EV24" s="17">
        <v>3.6</v>
      </c>
      <c r="EW24" s="17">
        <v>2.6</v>
      </c>
      <c r="EX24" s="17"/>
      <c r="EY24" s="17">
        <v>0.2</v>
      </c>
      <c r="EZ24" s="17">
        <v>0.8</v>
      </c>
      <c r="FA24" s="17"/>
      <c r="FB24" s="17">
        <v>5.0999999999999996</v>
      </c>
      <c r="FC24" s="17">
        <v>5.0999999999999996</v>
      </c>
      <c r="FD24" s="17">
        <v>-1.1000000000000001</v>
      </c>
      <c r="FE24" s="17">
        <v>0.7</v>
      </c>
      <c r="FF24" s="17">
        <v>2.7</v>
      </c>
      <c r="FG24" s="17"/>
      <c r="FH24" s="17"/>
      <c r="FI24" s="17">
        <v>-385.9</v>
      </c>
      <c r="FJ24" s="15"/>
      <c r="FK24" s="17"/>
      <c r="FL24" s="17">
        <v>0</v>
      </c>
      <c r="FM24" s="17"/>
      <c r="FN24" s="17">
        <v>1.8</v>
      </c>
      <c r="FO24" s="17"/>
      <c r="FP24" s="17"/>
      <c r="FQ24" s="17">
        <v>-1.2</v>
      </c>
      <c r="FR24" s="17">
        <v>1</v>
      </c>
      <c r="FS24" s="17">
        <v>1.6</v>
      </c>
    </row>
    <row r="25" spans="1:175" ht="24" customHeight="1" x14ac:dyDescent="0.3">
      <c r="A25" s="16" t="s">
        <v>62</v>
      </c>
      <c r="B25" s="16" t="s">
        <v>746</v>
      </c>
      <c r="C25" s="17"/>
      <c r="D25" s="17"/>
      <c r="E25" s="17">
        <v>-20.5</v>
      </c>
      <c r="F25" s="17">
        <v>8.5</v>
      </c>
      <c r="G25" s="17"/>
      <c r="H25" s="17"/>
      <c r="I25" s="17">
        <v>-17.100000000000001</v>
      </c>
      <c r="J25" s="17">
        <v>-21.9</v>
      </c>
      <c r="K25" s="17">
        <v>0</v>
      </c>
      <c r="L25" s="17"/>
      <c r="M25" s="17">
        <v>-34.700000000000003</v>
      </c>
      <c r="N25" s="17">
        <v>-42.1</v>
      </c>
      <c r="O25" s="17">
        <v>-44.5</v>
      </c>
      <c r="P25" s="17">
        <v>-13.5</v>
      </c>
      <c r="Q25" s="17"/>
      <c r="R25" s="17"/>
      <c r="S25" s="17">
        <v>45.6</v>
      </c>
      <c r="T25" s="17">
        <v>-1.1000000000000001</v>
      </c>
      <c r="U25" s="17"/>
      <c r="V25" s="17"/>
      <c r="W25" s="17"/>
      <c r="X25" s="17"/>
      <c r="Y25" s="17">
        <v>3.6</v>
      </c>
      <c r="Z25" s="17">
        <v>0.4</v>
      </c>
      <c r="AA25" s="17">
        <v>0</v>
      </c>
      <c r="AB25" s="17">
        <v>-3.3</v>
      </c>
      <c r="AC25" s="17">
        <v>2</v>
      </c>
      <c r="AD25" s="17">
        <v>2.4</v>
      </c>
      <c r="AE25" s="17">
        <v>1.1000000000000001</v>
      </c>
      <c r="AF25" s="17"/>
      <c r="AG25" s="17"/>
      <c r="AH25" s="17"/>
      <c r="AI25" s="17">
        <v>3.3</v>
      </c>
      <c r="AJ25" s="17">
        <v>-23</v>
      </c>
      <c r="AK25" s="17"/>
      <c r="AL25" s="17"/>
      <c r="AM25" s="17"/>
      <c r="AN25" s="17">
        <v>-1.6</v>
      </c>
      <c r="AO25" s="17">
        <v>10.7</v>
      </c>
      <c r="AP25" s="17">
        <v>2.8</v>
      </c>
      <c r="AQ25" s="17">
        <v>-19.399999999999999</v>
      </c>
      <c r="AR25" s="17">
        <v>-10.5</v>
      </c>
      <c r="AS25" s="17">
        <v>0.1</v>
      </c>
      <c r="AT25" s="17">
        <v>2.7</v>
      </c>
      <c r="AU25" s="17">
        <v>0.1</v>
      </c>
      <c r="AV25" s="17"/>
      <c r="AW25" s="17"/>
      <c r="AX25" s="17"/>
      <c r="AY25" s="17">
        <v>3</v>
      </c>
      <c r="AZ25" s="17">
        <v>0</v>
      </c>
      <c r="BA25" s="17">
        <v>0.9</v>
      </c>
      <c r="BB25" s="17">
        <v>-8.6999999999999993</v>
      </c>
      <c r="BC25" s="17">
        <v>-1.8</v>
      </c>
      <c r="BD25" s="17">
        <v>1</v>
      </c>
      <c r="BE25" s="17">
        <v>0.1</v>
      </c>
      <c r="BF25" s="17">
        <v>-15.3</v>
      </c>
      <c r="BG25" s="17">
        <v>-6.9</v>
      </c>
      <c r="BH25" s="17"/>
      <c r="BI25" s="17"/>
      <c r="BJ25" s="17">
        <v>0</v>
      </c>
      <c r="BK25" s="17">
        <v>0</v>
      </c>
      <c r="BL25" s="17"/>
      <c r="BM25" s="17"/>
      <c r="BN25" s="17">
        <v>2.9</v>
      </c>
      <c r="BO25" s="17">
        <v>0</v>
      </c>
      <c r="BP25" s="17"/>
      <c r="BQ25" s="17"/>
      <c r="BR25" s="17"/>
      <c r="BS25" s="17">
        <v>0</v>
      </c>
      <c r="BT25" s="17"/>
      <c r="BU25" s="17"/>
      <c r="BV25" s="17"/>
      <c r="BW25" s="17"/>
      <c r="BX25" s="17"/>
      <c r="BY25" s="17"/>
      <c r="BZ25" s="17"/>
      <c r="CA25" s="17">
        <v>-0.4</v>
      </c>
      <c r="CB25" s="17">
        <v>17.399999999999999</v>
      </c>
      <c r="CC25" s="17">
        <v>13.5</v>
      </c>
      <c r="CD25" s="17">
        <v>-12</v>
      </c>
      <c r="CE25" s="17">
        <v>-5</v>
      </c>
      <c r="CF25" s="17">
        <v>-7.7</v>
      </c>
      <c r="CG25" s="17">
        <v>0</v>
      </c>
      <c r="CH25" s="17"/>
      <c r="CI25" s="17"/>
      <c r="CJ25" s="17">
        <v>0</v>
      </c>
      <c r="CK25" s="17">
        <v>2.9</v>
      </c>
      <c r="CL25" s="17">
        <v>-39</v>
      </c>
      <c r="CM25" s="17">
        <v>0</v>
      </c>
      <c r="CN25" s="17"/>
      <c r="CO25" s="17"/>
      <c r="CP25" s="17"/>
      <c r="CQ25" s="17"/>
      <c r="CR25" s="17">
        <v>0</v>
      </c>
      <c r="CS25" s="17"/>
      <c r="CT25" s="17"/>
      <c r="CU25" s="17">
        <v>-8.5</v>
      </c>
      <c r="CV25" s="17">
        <v>3.5</v>
      </c>
      <c r="CW25" s="17"/>
      <c r="CX25" s="17">
        <v>0</v>
      </c>
      <c r="CY25" s="17"/>
      <c r="CZ25" s="17">
        <v>0.5</v>
      </c>
      <c r="DA25" s="17">
        <v>-0.1</v>
      </c>
      <c r="DB25" s="17">
        <v>-0.9</v>
      </c>
      <c r="DC25" s="17"/>
      <c r="DD25" s="17">
        <v>0</v>
      </c>
      <c r="DE25" s="17">
        <v>0.8</v>
      </c>
      <c r="DF25" s="17">
        <v>2</v>
      </c>
      <c r="DG25" s="17">
        <v>-0.6</v>
      </c>
      <c r="DH25" s="17">
        <v>1.3</v>
      </c>
      <c r="DI25" s="17">
        <v>0.6</v>
      </c>
      <c r="DJ25" s="17">
        <v>0.1</v>
      </c>
      <c r="DK25" s="17">
        <v>-0.8</v>
      </c>
      <c r="DL25" s="17">
        <v>-1.6</v>
      </c>
      <c r="DM25" s="17">
        <v>-4.4000000000000004</v>
      </c>
      <c r="DN25" s="17">
        <v>-11.9</v>
      </c>
      <c r="DO25" s="17">
        <v>1.6</v>
      </c>
      <c r="DP25" s="17">
        <v>0.5</v>
      </c>
      <c r="DQ25" s="17">
        <v>0.8</v>
      </c>
      <c r="DR25" s="17"/>
      <c r="DS25" s="17">
        <v>-1.7</v>
      </c>
      <c r="DT25" s="17">
        <v>0.5</v>
      </c>
      <c r="DU25" s="17">
        <v>-0.8</v>
      </c>
      <c r="DV25" s="17">
        <v>0.1</v>
      </c>
      <c r="DW25" s="17"/>
      <c r="DX25" s="17">
        <v>-4.9000000000000004</v>
      </c>
      <c r="DY25" s="17">
        <v>-0.2</v>
      </c>
      <c r="DZ25" s="17">
        <v>2.7</v>
      </c>
      <c r="EA25" s="17">
        <v>2.1</v>
      </c>
      <c r="EB25" s="17">
        <v>0.9</v>
      </c>
      <c r="EC25" s="17">
        <v>0.8</v>
      </c>
      <c r="ED25" s="17">
        <v>18.100000000000001</v>
      </c>
      <c r="EE25" s="17">
        <v>1.1000000000000001</v>
      </c>
      <c r="EF25" s="17">
        <v>-11.8</v>
      </c>
      <c r="EG25" s="17">
        <v>-15.2</v>
      </c>
      <c r="EH25" s="17"/>
      <c r="EI25" s="17"/>
      <c r="EJ25" s="17">
        <v>2.6</v>
      </c>
      <c r="EK25" s="17">
        <v>0</v>
      </c>
      <c r="EL25" s="17">
        <v>1.7</v>
      </c>
      <c r="EM25" s="17">
        <v>0.2</v>
      </c>
      <c r="EN25" s="17">
        <v>0.2</v>
      </c>
      <c r="EO25" s="17">
        <v>0.2</v>
      </c>
      <c r="EP25" s="17"/>
      <c r="EQ25" s="17">
        <v>16.96</v>
      </c>
      <c r="ER25" s="17">
        <v>0</v>
      </c>
      <c r="ES25" s="17">
        <v>9.9</v>
      </c>
      <c r="ET25" s="17">
        <v>-0.2</v>
      </c>
      <c r="EU25" s="17">
        <v>4.8</v>
      </c>
      <c r="EV25" s="17">
        <v>3.7</v>
      </c>
      <c r="EW25" s="17">
        <v>7.3</v>
      </c>
      <c r="EX25" s="17"/>
      <c r="EY25" s="17">
        <v>0.2</v>
      </c>
      <c r="EZ25" s="17">
        <v>1.2</v>
      </c>
      <c r="FA25" s="17"/>
      <c r="FB25" s="17">
        <v>9.4</v>
      </c>
      <c r="FC25" s="17">
        <v>9.3000000000000007</v>
      </c>
      <c r="FD25" s="17">
        <v>0.5</v>
      </c>
      <c r="FE25" s="17">
        <v>1</v>
      </c>
      <c r="FF25" s="17">
        <v>3.6</v>
      </c>
      <c r="FG25" s="17"/>
      <c r="FH25" s="17"/>
      <c r="FI25" s="17">
        <v>-177.84</v>
      </c>
      <c r="FJ25" s="15"/>
      <c r="FK25" s="17"/>
      <c r="FL25" s="17">
        <v>0</v>
      </c>
      <c r="FM25" s="17"/>
      <c r="FN25" s="17">
        <v>1.9</v>
      </c>
      <c r="FO25" s="17"/>
      <c r="FP25" s="17"/>
      <c r="FQ25" s="17">
        <v>-0.7</v>
      </c>
      <c r="FR25" s="17">
        <v>1.1000000000000001</v>
      </c>
      <c r="FS25" s="17">
        <v>2.2999999999999998</v>
      </c>
    </row>
    <row r="26" spans="1:175" ht="24" customHeight="1" x14ac:dyDescent="0.3">
      <c r="A26" s="18" t="s">
        <v>62</v>
      </c>
      <c r="B26" s="18" t="s">
        <v>747</v>
      </c>
      <c r="C26" s="19"/>
      <c r="D26" s="19"/>
      <c r="E26" s="19">
        <v>-1.1000000000000001</v>
      </c>
      <c r="F26" s="19">
        <v>9.9</v>
      </c>
      <c r="G26" s="19"/>
      <c r="H26" s="19"/>
      <c r="I26" s="19">
        <v>0.5</v>
      </c>
      <c r="J26" s="19">
        <v>41.1</v>
      </c>
      <c r="K26" s="19">
        <v>0</v>
      </c>
      <c r="L26" s="19"/>
      <c r="M26" s="19">
        <v>-21.6</v>
      </c>
      <c r="N26" s="19">
        <v>-25.4</v>
      </c>
      <c r="O26" s="19">
        <v>-28.6</v>
      </c>
      <c r="P26" s="19">
        <v>-10.9</v>
      </c>
      <c r="Q26" s="19"/>
      <c r="R26" s="19"/>
      <c r="S26" s="19">
        <v>29.2</v>
      </c>
      <c r="T26" s="19">
        <v>0</v>
      </c>
      <c r="U26" s="19"/>
      <c r="V26" s="19"/>
      <c r="W26" s="19"/>
      <c r="X26" s="19"/>
      <c r="Y26" s="19">
        <v>7.3</v>
      </c>
      <c r="Z26" s="19">
        <v>0.4</v>
      </c>
      <c r="AA26" s="19">
        <v>0</v>
      </c>
      <c r="AB26" s="19">
        <v>-3.3</v>
      </c>
      <c r="AC26" s="19">
        <v>2.2000000000000002</v>
      </c>
      <c r="AD26" s="19">
        <v>4.5999999999999996</v>
      </c>
      <c r="AE26" s="19">
        <v>1.3</v>
      </c>
      <c r="AF26" s="19"/>
      <c r="AG26" s="19"/>
      <c r="AH26" s="19"/>
      <c r="AI26" s="19">
        <v>6</v>
      </c>
      <c r="AJ26" s="19">
        <v>-26.3</v>
      </c>
      <c r="AK26" s="19"/>
      <c r="AL26" s="19"/>
      <c r="AM26" s="19"/>
      <c r="AN26" s="19">
        <v>-1.2</v>
      </c>
      <c r="AO26" s="19">
        <v>0.4</v>
      </c>
      <c r="AP26" s="19">
        <v>2.1</v>
      </c>
      <c r="AQ26" s="19">
        <v>-7</v>
      </c>
      <c r="AR26" s="19">
        <v>-7.4</v>
      </c>
      <c r="AS26" s="19">
        <v>-0.4</v>
      </c>
      <c r="AT26" s="19">
        <v>2.7</v>
      </c>
      <c r="AU26" s="19">
        <v>0.2</v>
      </c>
      <c r="AV26" s="19"/>
      <c r="AW26" s="19"/>
      <c r="AX26" s="19"/>
      <c r="AY26" s="19">
        <v>9.6999999999999993</v>
      </c>
      <c r="AZ26" s="19">
        <v>0</v>
      </c>
      <c r="BA26" s="19">
        <v>0.6</v>
      </c>
      <c r="BB26" s="19">
        <v>-5.3</v>
      </c>
      <c r="BC26" s="19">
        <v>7</v>
      </c>
      <c r="BD26" s="19">
        <v>1</v>
      </c>
      <c r="BE26" s="19">
        <v>-0.1</v>
      </c>
      <c r="BF26" s="19">
        <v>-17.399999999999999</v>
      </c>
      <c r="BG26" s="19">
        <v>-1</v>
      </c>
      <c r="BH26" s="19"/>
      <c r="BI26" s="19"/>
      <c r="BJ26" s="19">
        <v>0</v>
      </c>
      <c r="BK26" s="19">
        <v>0</v>
      </c>
      <c r="BL26" s="19"/>
      <c r="BM26" s="19"/>
      <c r="BN26" s="19">
        <v>4.5999999999999996</v>
      </c>
      <c r="BO26" s="19">
        <v>0</v>
      </c>
      <c r="BP26" s="19"/>
      <c r="BQ26" s="19"/>
      <c r="BR26" s="19"/>
      <c r="BS26" s="19">
        <v>0</v>
      </c>
      <c r="BT26" s="19"/>
      <c r="BU26" s="19"/>
      <c r="BV26" s="19"/>
      <c r="BW26" s="19"/>
      <c r="BX26" s="19"/>
      <c r="BY26" s="19"/>
      <c r="BZ26" s="19"/>
      <c r="CA26" s="19">
        <v>-0.4</v>
      </c>
      <c r="CB26" s="19">
        <v>9.4</v>
      </c>
      <c r="CC26" s="19">
        <v>16.5</v>
      </c>
      <c r="CD26" s="19">
        <v>-10.7</v>
      </c>
      <c r="CE26" s="19">
        <v>-4.5999999999999996</v>
      </c>
      <c r="CF26" s="19">
        <v>-8.3000000000000007</v>
      </c>
      <c r="CG26" s="19">
        <v>0</v>
      </c>
      <c r="CH26" s="19"/>
      <c r="CI26" s="19"/>
      <c r="CJ26" s="19">
        <v>0</v>
      </c>
      <c r="CK26" s="19">
        <v>12.8</v>
      </c>
      <c r="CL26" s="19">
        <v>-26.3</v>
      </c>
      <c r="CM26" s="19">
        <v>0</v>
      </c>
      <c r="CN26" s="19"/>
      <c r="CO26" s="19"/>
      <c r="CP26" s="19"/>
      <c r="CQ26" s="19"/>
      <c r="CR26" s="19">
        <v>0</v>
      </c>
      <c r="CS26" s="19"/>
      <c r="CT26" s="19"/>
      <c r="CU26" s="19">
        <v>-9</v>
      </c>
      <c r="CV26" s="19">
        <v>6</v>
      </c>
      <c r="CW26" s="19"/>
      <c r="CX26" s="19">
        <v>0</v>
      </c>
      <c r="CY26" s="19"/>
      <c r="CZ26" s="19">
        <v>0.6</v>
      </c>
      <c r="DA26" s="19">
        <v>0</v>
      </c>
      <c r="DB26" s="19">
        <v>-0.8</v>
      </c>
      <c r="DC26" s="19"/>
      <c r="DD26" s="19">
        <v>-0.2</v>
      </c>
      <c r="DE26" s="19">
        <v>0.9</v>
      </c>
      <c r="DF26" s="19">
        <v>1.8</v>
      </c>
      <c r="DG26" s="19">
        <v>0.8</v>
      </c>
      <c r="DH26" s="19">
        <v>1.3</v>
      </c>
      <c r="DI26" s="19">
        <v>0.6</v>
      </c>
      <c r="DJ26" s="19">
        <v>0.1</v>
      </c>
      <c r="DK26" s="19">
        <v>-0.8</v>
      </c>
      <c r="DL26" s="19">
        <v>-1.7</v>
      </c>
      <c r="DM26" s="19">
        <v>-3.5</v>
      </c>
      <c r="DN26" s="19">
        <v>-11.2</v>
      </c>
      <c r="DO26" s="19">
        <v>1.6</v>
      </c>
      <c r="DP26" s="19">
        <v>0.5</v>
      </c>
      <c r="DQ26" s="19">
        <v>0.8</v>
      </c>
      <c r="DR26" s="19"/>
      <c r="DS26" s="19">
        <v>-3.4</v>
      </c>
      <c r="DT26" s="19">
        <v>0.4</v>
      </c>
      <c r="DU26" s="19">
        <v>0.3</v>
      </c>
      <c r="DV26" s="19">
        <v>0</v>
      </c>
      <c r="DW26" s="19"/>
      <c r="DX26" s="19">
        <v>-4.9000000000000004</v>
      </c>
      <c r="DY26" s="19">
        <v>0</v>
      </c>
      <c r="DZ26" s="19">
        <v>2.7</v>
      </c>
      <c r="EA26" s="19">
        <v>2.5</v>
      </c>
      <c r="EB26" s="19">
        <v>1.1000000000000001</v>
      </c>
      <c r="EC26" s="19">
        <v>0.8</v>
      </c>
      <c r="ED26" s="19">
        <v>3.9</v>
      </c>
      <c r="EE26" s="19">
        <v>2.4</v>
      </c>
      <c r="EF26" s="19">
        <v>-8.6999999999999993</v>
      </c>
      <c r="EG26" s="19">
        <v>-14.6</v>
      </c>
      <c r="EH26" s="19"/>
      <c r="EI26" s="19"/>
      <c r="EJ26" s="19">
        <v>2.6</v>
      </c>
      <c r="EK26" s="19">
        <v>0</v>
      </c>
      <c r="EL26" s="19">
        <v>1.9</v>
      </c>
      <c r="EM26" s="19">
        <v>0.2</v>
      </c>
      <c r="EN26" s="19">
        <v>0.2</v>
      </c>
      <c r="EO26" s="19">
        <v>0.2</v>
      </c>
      <c r="EP26" s="19"/>
      <c r="EQ26" s="19">
        <v>28.11</v>
      </c>
      <c r="ER26" s="19">
        <v>0.4</v>
      </c>
      <c r="ES26" s="19">
        <v>13.8</v>
      </c>
      <c r="ET26" s="19">
        <v>-0.2</v>
      </c>
      <c r="EU26" s="19">
        <v>0</v>
      </c>
      <c r="EV26" s="19">
        <v>3.6</v>
      </c>
      <c r="EW26" s="19">
        <v>8.6</v>
      </c>
      <c r="EX26" s="19"/>
      <c r="EY26" s="19">
        <v>0.2</v>
      </c>
      <c r="EZ26" s="19">
        <v>1.4</v>
      </c>
      <c r="FA26" s="19"/>
      <c r="FB26" s="19">
        <v>11.8</v>
      </c>
      <c r="FC26" s="19">
        <v>11.6</v>
      </c>
      <c r="FD26" s="19">
        <v>1.7</v>
      </c>
      <c r="FE26" s="19">
        <v>2</v>
      </c>
      <c r="FF26" s="19">
        <v>5.0999999999999996</v>
      </c>
      <c r="FG26" s="19"/>
      <c r="FH26" s="19"/>
      <c r="FI26" s="19">
        <v>25.71</v>
      </c>
      <c r="FJ26" s="15"/>
      <c r="FK26" s="19"/>
      <c r="FL26" s="19">
        <v>0</v>
      </c>
      <c r="FM26" s="19"/>
      <c r="FN26" s="19">
        <v>1.8</v>
      </c>
      <c r="FO26" s="19"/>
      <c r="FP26" s="19"/>
      <c r="FQ26" s="19">
        <v>0.1</v>
      </c>
      <c r="FR26" s="19">
        <v>1</v>
      </c>
      <c r="FS26" s="19">
        <v>2.9</v>
      </c>
    </row>
    <row r="27" spans="1:175" ht="24" customHeight="1" x14ac:dyDescent="0.3">
      <c r="A27" s="13" t="s">
        <v>62</v>
      </c>
      <c r="B27" s="13" t="s">
        <v>748</v>
      </c>
      <c r="C27" s="14"/>
      <c r="D27" s="14"/>
      <c r="E27" s="14">
        <v>19.7</v>
      </c>
      <c r="F27" s="14">
        <v>15.5</v>
      </c>
      <c r="G27" s="14"/>
      <c r="H27" s="14"/>
      <c r="I27" s="14">
        <v>-4</v>
      </c>
      <c r="J27" s="14">
        <v>33.4</v>
      </c>
      <c r="K27" s="14">
        <v>0</v>
      </c>
      <c r="L27" s="14"/>
      <c r="M27" s="14">
        <v>-11.3</v>
      </c>
      <c r="N27" s="14">
        <v>-14.9</v>
      </c>
      <c r="O27" s="14">
        <v>-18.8</v>
      </c>
      <c r="P27" s="14">
        <v>1.4</v>
      </c>
      <c r="Q27" s="14"/>
      <c r="R27" s="14"/>
      <c r="S27" s="14">
        <v>48.5</v>
      </c>
      <c r="T27" s="14">
        <v>-0.1</v>
      </c>
      <c r="U27" s="14"/>
      <c r="V27" s="14"/>
      <c r="W27" s="14"/>
      <c r="X27" s="14"/>
      <c r="Y27" s="14">
        <v>3.8</v>
      </c>
      <c r="Z27" s="14">
        <v>0.8</v>
      </c>
      <c r="AA27" s="14">
        <v>0</v>
      </c>
      <c r="AB27" s="14">
        <v>-3.3</v>
      </c>
      <c r="AC27" s="14">
        <v>2.4</v>
      </c>
      <c r="AD27" s="14">
        <v>6.3</v>
      </c>
      <c r="AE27" s="14">
        <v>1.5</v>
      </c>
      <c r="AF27" s="14"/>
      <c r="AG27" s="14"/>
      <c r="AH27" s="14"/>
      <c r="AI27" s="14">
        <v>8.1999999999999993</v>
      </c>
      <c r="AJ27" s="14">
        <v>-21.7</v>
      </c>
      <c r="AK27" s="14"/>
      <c r="AL27" s="14"/>
      <c r="AM27" s="14"/>
      <c r="AN27" s="14">
        <v>-0.9</v>
      </c>
      <c r="AO27" s="14">
        <v>7</v>
      </c>
      <c r="AP27" s="14">
        <v>3.5</v>
      </c>
      <c r="AQ27" s="14">
        <v>-7.1</v>
      </c>
      <c r="AR27" s="14">
        <v>-1.9</v>
      </c>
      <c r="AS27" s="14">
        <v>0.2</v>
      </c>
      <c r="AT27" s="14">
        <v>2.7</v>
      </c>
      <c r="AU27" s="14">
        <v>0.7</v>
      </c>
      <c r="AV27" s="14"/>
      <c r="AW27" s="14"/>
      <c r="AX27" s="14"/>
      <c r="AY27" s="14">
        <v>4.2</v>
      </c>
      <c r="AZ27" s="14">
        <v>0</v>
      </c>
      <c r="BA27" s="14">
        <v>0.7</v>
      </c>
      <c r="BB27" s="14">
        <v>-3.5</v>
      </c>
      <c r="BC27" s="14">
        <v>4.8</v>
      </c>
      <c r="BD27" s="14">
        <v>1</v>
      </c>
      <c r="BE27" s="14">
        <v>0.1</v>
      </c>
      <c r="BF27" s="14">
        <v>-13.2</v>
      </c>
      <c r="BG27" s="14">
        <v>-1</v>
      </c>
      <c r="BH27" s="14"/>
      <c r="BI27" s="14"/>
      <c r="BJ27" s="14">
        <v>0</v>
      </c>
      <c r="BK27" s="14">
        <v>1.4</v>
      </c>
      <c r="BL27" s="14"/>
      <c r="BM27" s="14"/>
      <c r="BN27" s="14">
        <v>11</v>
      </c>
      <c r="BO27" s="14">
        <v>0</v>
      </c>
      <c r="BP27" s="14"/>
      <c r="BQ27" s="14"/>
      <c r="BR27" s="14"/>
      <c r="BS27" s="14">
        <v>0</v>
      </c>
      <c r="BT27" s="14"/>
      <c r="BU27" s="14"/>
      <c r="BV27" s="14"/>
      <c r="BW27" s="14"/>
      <c r="BX27" s="14"/>
      <c r="BY27" s="14"/>
      <c r="BZ27" s="14"/>
      <c r="CA27" s="14">
        <v>-0.4</v>
      </c>
      <c r="CB27" s="14">
        <v>13</v>
      </c>
      <c r="CC27" s="14">
        <v>14.5</v>
      </c>
      <c r="CD27" s="14">
        <v>-5.6</v>
      </c>
      <c r="CE27" s="14">
        <v>4.3</v>
      </c>
      <c r="CF27" s="14">
        <v>-8.1</v>
      </c>
      <c r="CG27" s="14">
        <v>0</v>
      </c>
      <c r="CH27" s="14"/>
      <c r="CI27" s="14"/>
      <c r="CJ27" s="14">
        <v>0</v>
      </c>
      <c r="CK27" s="14">
        <v>7.8</v>
      </c>
      <c r="CL27" s="14">
        <v>-40.9</v>
      </c>
      <c r="CM27" s="14">
        <v>0</v>
      </c>
      <c r="CN27" s="14"/>
      <c r="CO27" s="14"/>
      <c r="CP27" s="14"/>
      <c r="CQ27" s="14"/>
      <c r="CR27" s="14">
        <v>0</v>
      </c>
      <c r="CS27" s="14"/>
      <c r="CT27" s="14"/>
      <c r="CU27" s="14">
        <v>-8.9</v>
      </c>
      <c r="CV27" s="14">
        <v>6.7</v>
      </c>
      <c r="CW27" s="14"/>
      <c r="CX27" s="14">
        <v>0</v>
      </c>
      <c r="CY27" s="14"/>
      <c r="CZ27" s="14">
        <v>0.5</v>
      </c>
      <c r="DA27" s="14">
        <v>0.1</v>
      </c>
      <c r="DB27" s="14">
        <v>-0.9</v>
      </c>
      <c r="DC27" s="14"/>
      <c r="DD27" s="14">
        <v>0</v>
      </c>
      <c r="DE27" s="14">
        <v>1</v>
      </c>
      <c r="DF27" s="14">
        <v>1.9</v>
      </c>
      <c r="DG27" s="14">
        <v>0.8</v>
      </c>
      <c r="DH27" s="14">
        <v>1.3</v>
      </c>
      <c r="DI27" s="14">
        <v>0.6</v>
      </c>
      <c r="DJ27" s="14">
        <v>0.1</v>
      </c>
      <c r="DK27" s="14">
        <v>-0.8</v>
      </c>
      <c r="DL27" s="14">
        <v>-1.8</v>
      </c>
      <c r="DM27" s="14">
        <v>-2.8</v>
      </c>
      <c r="DN27" s="14">
        <v>-9.6</v>
      </c>
      <c r="DO27" s="14">
        <v>1.6</v>
      </c>
      <c r="DP27" s="14">
        <v>0.5</v>
      </c>
      <c r="DQ27" s="14">
        <v>0.8</v>
      </c>
      <c r="DR27" s="14"/>
      <c r="DS27" s="14">
        <v>-3.3</v>
      </c>
      <c r="DT27" s="14">
        <v>0.2</v>
      </c>
      <c r="DU27" s="14">
        <v>0.3</v>
      </c>
      <c r="DV27" s="14">
        <v>0.1</v>
      </c>
      <c r="DW27" s="14"/>
      <c r="DX27" s="14">
        <v>-4.9000000000000004</v>
      </c>
      <c r="DY27" s="14">
        <v>-0.3</v>
      </c>
      <c r="DZ27" s="14">
        <v>2.9</v>
      </c>
      <c r="EA27" s="14">
        <v>2.7</v>
      </c>
      <c r="EB27" s="14">
        <v>1.3</v>
      </c>
      <c r="EC27" s="14">
        <v>0.8</v>
      </c>
      <c r="ED27" s="14">
        <v>5.7</v>
      </c>
      <c r="EE27" s="14">
        <v>2.6</v>
      </c>
      <c r="EF27" s="14">
        <v>-4.9000000000000004</v>
      </c>
      <c r="EG27" s="14">
        <v>-10.199999999999999</v>
      </c>
      <c r="EH27" s="14"/>
      <c r="EI27" s="14"/>
      <c r="EJ27" s="14">
        <v>2.6</v>
      </c>
      <c r="EK27" s="14">
        <v>0</v>
      </c>
      <c r="EL27" s="14">
        <v>2</v>
      </c>
      <c r="EM27" s="14">
        <v>0.2</v>
      </c>
      <c r="EN27" s="14">
        <v>0.2</v>
      </c>
      <c r="EO27" s="14">
        <v>0.2</v>
      </c>
      <c r="EP27" s="14"/>
      <c r="EQ27" s="14">
        <v>30.2</v>
      </c>
      <c r="ER27" s="14">
        <v>0.9</v>
      </c>
      <c r="ES27" s="14">
        <v>13.9</v>
      </c>
      <c r="ET27" s="14">
        <v>-0.2</v>
      </c>
      <c r="EU27" s="14">
        <v>0</v>
      </c>
      <c r="EV27" s="14">
        <v>3.6</v>
      </c>
      <c r="EW27" s="14">
        <v>8.6</v>
      </c>
      <c r="EX27" s="14"/>
      <c r="EY27" s="14">
        <v>0.2</v>
      </c>
      <c r="EZ27" s="14">
        <v>1.6</v>
      </c>
      <c r="FA27" s="14"/>
      <c r="FB27" s="14">
        <v>11.3</v>
      </c>
      <c r="FC27" s="14">
        <v>11</v>
      </c>
      <c r="FD27" s="14">
        <v>1.7</v>
      </c>
      <c r="FE27" s="14">
        <v>1.7</v>
      </c>
      <c r="FF27" s="14">
        <v>3.8</v>
      </c>
      <c r="FG27" s="14"/>
      <c r="FH27" s="14"/>
      <c r="FI27" s="14">
        <v>139.30000000000001</v>
      </c>
      <c r="FJ27" s="15"/>
      <c r="FK27" s="14"/>
      <c r="FL27" s="14">
        <v>0</v>
      </c>
      <c r="FM27" s="14"/>
      <c r="FN27" s="14">
        <v>1.9</v>
      </c>
      <c r="FO27" s="14"/>
      <c r="FP27" s="14"/>
      <c r="FQ27" s="14">
        <v>0</v>
      </c>
      <c r="FR27" s="14">
        <v>0.5</v>
      </c>
      <c r="FS27" s="14">
        <v>2.4</v>
      </c>
    </row>
    <row r="28" spans="1:175" ht="24" customHeight="1" x14ac:dyDescent="0.3">
      <c r="A28" s="16" t="s">
        <v>62</v>
      </c>
      <c r="B28" s="16" t="s">
        <v>749</v>
      </c>
      <c r="C28" s="17"/>
      <c r="D28" s="17"/>
      <c r="E28" s="17">
        <v>12.3</v>
      </c>
      <c r="F28" s="17">
        <v>14.1</v>
      </c>
      <c r="G28" s="17"/>
      <c r="H28" s="17"/>
      <c r="I28" s="17">
        <v>-4.5999999999999996</v>
      </c>
      <c r="J28" s="17">
        <v>15.5</v>
      </c>
      <c r="K28" s="17">
        <v>0</v>
      </c>
      <c r="L28" s="17"/>
      <c r="M28" s="17">
        <v>-7.4</v>
      </c>
      <c r="N28" s="17">
        <v>-11.4</v>
      </c>
      <c r="O28" s="17">
        <v>-13</v>
      </c>
      <c r="P28" s="17">
        <v>6</v>
      </c>
      <c r="Q28" s="17"/>
      <c r="R28" s="17"/>
      <c r="S28" s="17">
        <v>38</v>
      </c>
      <c r="T28" s="17">
        <v>-0.1</v>
      </c>
      <c r="U28" s="17"/>
      <c r="V28" s="17"/>
      <c r="W28" s="17"/>
      <c r="X28" s="17"/>
      <c r="Y28" s="17">
        <v>3.1</v>
      </c>
      <c r="Z28" s="17">
        <v>0.8</v>
      </c>
      <c r="AA28" s="17">
        <v>0</v>
      </c>
      <c r="AB28" s="17">
        <v>-3.3</v>
      </c>
      <c r="AC28" s="17">
        <v>2.4</v>
      </c>
      <c r="AD28" s="17">
        <v>6</v>
      </c>
      <c r="AE28" s="17">
        <v>1.5</v>
      </c>
      <c r="AF28" s="17"/>
      <c r="AG28" s="17"/>
      <c r="AH28" s="17"/>
      <c r="AI28" s="17">
        <v>7.3</v>
      </c>
      <c r="AJ28" s="17">
        <v>-11</v>
      </c>
      <c r="AK28" s="17"/>
      <c r="AL28" s="17"/>
      <c r="AM28" s="17"/>
      <c r="AN28" s="17">
        <v>-0.7</v>
      </c>
      <c r="AO28" s="17">
        <v>13.6</v>
      </c>
      <c r="AP28" s="17">
        <v>4.4000000000000004</v>
      </c>
      <c r="AQ28" s="17">
        <v>-0.3</v>
      </c>
      <c r="AR28" s="17">
        <v>-2.4</v>
      </c>
      <c r="AS28" s="17">
        <v>-0.3</v>
      </c>
      <c r="AT28" s="17">
        <v>2.7</v>
      </c>
      <c r="AU28" s="17">
        <v>1</v>
      </c>
      <c r="AV28" s="17"/>
      <c r="AW28" s="17"/>
      <c r="AX28" s="17"/>
      <c r="AY28" s="17">
        <v>4.5999999999999996</v>
      </c>
      <c r="AZ28" s="17">
        <v>0</v>
      </c>
      <c r="BA28" s="17">
        <v>0.9</v>
      </c>
      <c r="BB28" s="17">
        <v>-3.5</v>
      </c>
      <c r="BC28" s="17">
        <v>1.1000000000000001</v>
      </c>
      <c r="BD28" s="17">
        <v>1</v>
      </c>
      <c r="BE28" s="17">
        <v>0</v>
      </c>
      <c r="BF28" s="17">
        <v>-14.3</v>
      </c>
      <c r="BG28" s="17">
        <v>0</v>
      </c>
      <c r="BH28" s="17"/>
      <c r="BI28" s="17"/>
      <c r="BJ28" s="17">
        <v>0</v>
      </c>
      <c r="BK28" s="17">
        <v>4.0999999999999996</v>
      </c>
      <c r="BL28" s="17"/>
      <c r="BM28" s="17"/>
      <c r="BN28" s="17">
        <v>8.1</v>
      </c>
      <c r="BO28" s="17">
        <v>0</v>
      </c>
      <c r="BP28" s="17"/>
      <c r="BQ28" s="17"/>
      <c r="BR28" s="17"/>
      <c r="BS28" s="17">
        <v>0</v>
      </c>
      <c r="BT28" s="17"/>
      <c r="BU28" s="17"/>
      <c r="BV28" s="17"/>
      <c r="BW28" s="17"/>
      <c r="BX28" s="17"/>
      <c r="BY28" s="17"/>
      <c r="BZ28" s="17"/>
      <c r="CA28" s="17">
        <v>-0.4</v>
      </c>
      <c r="CB28" s="17">
        <v>11</v>
      </c>
      <c r="CC28" s="17">
        <v>21.9</v>
      </c>
      <c r="CD28" s="17">
        <v>0.4</v>
      </c>
      <c r="CE28" s="17">
        <v>3.4</v>
      </c>
      <c r="CF28" s="17">
        <v>-8.1</v>
      </c>
      <c r="CG28" s="17">
        <v>0</v>
      </c>
      <c r="CH28" s="17"/>
      <c r="CI28" s="17"/>
      <c r="CJ28" s="17">
        <v>0</v>
      </c>
      <c r="CK28" s="17">
        <v>2.1</v>
      </c>
      <c r="CL28" s="17">
        <v>-49.7</v>
      </c>
      <c r="CM28" s="17">
        <v>0</v>
      </c>
      <c r="CN28" s="17"/>
      <c r="CO28" s="17"/>
      <c r="CP28" s="17"/>
      <c r="CQ28" s="17"/>
      <c r="CR28" s="17">
        <v>0</v>
      </c>
      <c r="CS28" s="17"/>
      <c r="CT28" s="17"/>
      <c r="CU28" s="17">
        <v>-8.6999999999999993</v>
      </c>
      <c r="CV28" s="17">
        <v>6.8</v>
      </c>
      <c r="CW28" s="17"/>
      <c r="CX28" s="17">
        <v>0</v>
      </c>
      <c r="CY28" s="17"/>
      <c r="CZ28" s="17">
        <v>0.3</v>
      </c>
      <c r="DA28" s="17">
        <v>0</v>
      </c>
      <c r="DB28" s="17">
        <v>-0.9</v>
      </c>
      <c r="DC28" s="17"/>
      <c r="DD28" s="17">
        <v>-0.2</v>
      </c>
      <c r="DE28" s="17">
        <v>1.1000000000000001</v>
      </c>
      <c r="DF28" s="17">
        <v>1.9</v>
      </c>
      <c r="DG28" s="17">
        <v>1.4</v>
      </c>
      <c r="DH28" s="17">
        <v>1.3</v>
      </c>
      <c r="DI28" s="17">
        <v>0.6</v>
      </c>
      <c r="DJ28" s="17">
        <v>0.1</v>
      </c>
      <c r="DK28" s="17">
        <v>-0.7</v>
      </c>
      <c r="DL28" s="17">
        <v>-1.8</v>
      </c>
      <c r="DM28" s="17">
        <v>-3.8</v>
      </c>
      <c r="DN28" s="17">
        <v>-11</v>
      </c>
      <c r="DO28" s="17">
        <v>1.6</v>
      </c>
      <c r="DP28" s="17">
        <v>0.5</v>
      </c>
      <c r="DQ28" s="17">
        <v>0.7</v>
      </c>
      <c r="DR28" s="17"/>
      <c r="DS28" s="17">
        <v>-3.3</v>
      </c>
      <c r="DT28" s="17">
        <v>-0.3</v>
      </c>
      <c r="DU28" s="17">
        <v>0.4</v>
      </c>
      <c r="DV28" s="17">
        <v>0.1</v>
      </c>
      <c r="DW28" s="17"/>
      <c r="DX28" s="17">
        <v>-5</v>
      </c>
      <c r="DY28" s="17">
        <v>-0.1</v>
      </c>
      <c r="DZ28" s="17">
        <v>2.8</v>
      </c>
      <c r="EA28" s="17">
        <v>2.8</v>
      </c>
      <c r="EB28" s="17">
        <v>1.4</v>
      </c>
      <c r="EC28" s="17">
        <v>0.8</v>
      </c>
      <c r="ED28" s="17">
        <v>1.7</v>
      </c>
      <c r="EE28" s="17">
        <v>2.6</v>
      </c>
      <c r="EF28" s="17">
        <v>-8</v>
      </c>
      <c r="EG28" s="17">
        <v>-13.8</v>
      </c>
      <c r="EH28" s="17"/>
      <c r="EI28" s="17"/>
      <c r="EJ28" s="17">
        <v>2.6</v>
      </c>
      <c r="EK28" s="17">
        <v>0</v>
      </c>
      <c r="EL28" s="17">
        <v>2</v>
      </c>
      <c r="EM28" s="17">
        <v>0.2</v>
      </c>
      <c r="EN28" s="17">
        <v>0.2</v>
      </c>
      <c r="EO28" s="17">
        <v>0.2</v>
      </c>
      <c r="EP28" s="17"/>
      <c r="EQ28" s="17">
        <v>28.33</v>
      </c>
      <c r="ER28" s="17">
        <v>1.3</v>
      </c>
      <c r="ES28" s="17">
        <v>14.9</v>
      </c>
      <c r="ET28" s="17">
        <v>-0.2</v>
      </c>
      <c r="EU28" s="17">
        <v>0</v>
      </c>
      <c r="EV28" s="17">
        <v>3.6</v>
      </c>
      <c r="EW28" s="17">
        <v>9.4</v>
      </c>
      <c r="EX28" s="17"/>
      <c r="EY28" s="17">
        <v>0.2</v>
      </c>
      <c r="EZ28" s="17">
        <v>1.7</v>
      </c>
      <c r="FA28" s="17"/>
      <c r="FB28" s="17">
        <v>11.2</v>
      </c>
      <c r="FC28" s="17">
        <v>10.8</v>
      </c>
      <c r="FD28" s="17">
        <v>1.7</v>
      </c>
      <c r="FE28" s="17">
        <v>1.8</v>
      </c>
      <c r="FF28" s="17">
        <v>2.2999999999999998</v>
      </c>
      <c r="FG28" s="17"/>
      <c r="FH28" s="17"/>
      <c r="FI28" s="17">
        <v>120.33</v>
      </c>
      <c r="FJ28" s="15"/>
      <c r="FK28" s="17"/>
      <c r="FL28" s="17">
        <v>0</v>
      </c>
      <c r="FM28" s="17"/>
      <c r="FN28" s="17">
        <v>1.8</v>
      </c>
      <c r="FO28" s="17"/>
      <c r="FP28" s="17"/>
      <c r="FQ28" s="17">
        <v>-0.2</v>
      </c>
      <c r="FR28" s="17">
        <v>0.3</v>
      </c>
      <c r="FS28" s="17">
        <v>1.9</v>
      </c>
    </row>
    <row r="29" spans="1:175" ht="24" customHeight="1" x14ac:dyDescent="0.3">
      <c r="A29" s="16" t="s">
        <v>62</v>
      </c>
      <c r="B29" s="16" t="s">
        <v>750</v>
      </c>
      <c r="C29" s="17"/>
      <c r="D29" s="17"/>
      <c r="E29" s="17">
        <v>41.7</v>
      </c>
      <c r="F29" s="17">
        <v>17.5</v>
      </c>
      <c r="G29" s="17"/>
      <c r="H29" s="17"/>
      <c r="I29" s="17">
        <v>1.1000000000000001</v>
      </c>
      <c r="J29" s="17">
        <v>45.1</v>
      </c>
      <c r="K29" s="17">
        <v>0</v>
      </c>
      <c r="L29" s="17"/>
      <c r="M29" s="17">
        <v>8.1999999999999993</v>
      </c>
      <c r="N29" s="17">
        <v>0.3</v>
      </c>
      <c r="O29" s="17">
        <v>-1.5</v>
      </c>
      <c r="P29" s="17">
        <v>19.2</v>
      </c>
      <c r="Q29" s="17"/>
      <c r="R29" s="17"/>
      <c r="S29" s="17">
        <v>42.2</v>
      </c>
      <c r="T29" s="17">
        <v>0.4</v>
      </c>
      <c r="U29" s="17"/>
      <c r="V29" s="17"/>
      <c r="W29" s="17"/>
      <c r="X29" s="17"/>
      <c r="Y29" s="17">
        <v>9.3000000000000007</v>
      </c>
      <c r="Z29" s="17">
        <v>0.8</v>
      </c>
      <c r="AA29" s="17">
        <v>0</v>
      </c>
      <c r="AB29" s="17">
        <v>-3.3</v>
      </c>
      <c r="AC29" s="17">
        <v>2.6</v>
      </c>
      <c r="AD29" s="17">
        <v>8.3000000000000007</v>
      </c>
      <c r="AE29" s="17">
        <v>1.6</v>
      </c>
      <c r="AF29" s="17"/>
      <c r="AG29" s="17"/>
      <c r="AH29" s="17"/>
      <c r="AI29" s="17">
        <v>10.3</v>
      </c>
      <c r="AJ29" s="17">
        <v>-8.8000000000000007</v>
      </c>
      <c r="AK29" s="17"/>
      <c r="AL29" s="17"/>
      <c r="AM29" s="17"/>
      <c r="AN29" s="17">
        <v>-0.5</v>
      </c>
      <c r="AO29" s="17">
        <v>20.100000000000001</v>
      </c>
      <c r="AP29" s="17">
        <v>4.5999999999999996</v>
      </c>
      <c r="AQ29" s="17">
        <v>3.8</v>
      </c>
      <c r="AR29" s="17">
        <v>-2.5</v>
      </c>
      <c r="AS29" s="17">
        <v>-0.4</v>
      </c>
      <c r="AT29" s="17">
        <v>2.7</v>
      </c>
      <c r="AU29" s="17">
        <v>1.4</v>
      </c>
      <c r="AV29" s="17"/>
      <c r="AW29" s="17"/>
      <c r="AX29" s="17"/>
      <c r="AY29" s="17">
        <v>6.4</v>
      </c>
      <c r="AZ29" s="17">
        <v>0</v>
      </c>
      <c r="BA29" s="17">
        <v>0.3</v>
      </c>
      <c r="BB29" s="17">
        <v>-0.5</v>
      </c>
      <c r="BC29" s="17">
        <v>4.7</v>
      </c>
      <c r="BD29" s="17">
        <v>1</v>
      </c>
      <c r="BE29" s="17">
        <v>0.1</v>
      </c>
      <c r="BF29" s="17">
        <v>-15.6</v>
      </c>
      <c r="BG29" s="17">
        <v>2.2000000000000002</v>
      </c>
      <c r="BH29" s="17"/>
      <c r="BI29" s="17"/>
      <c r="BJ29" s="17">
        <v>0</v>
      </c>
      <c r="BK29" s="17">
        <v>22.3</v>
      </c>
      <c r="BL29" s="17"/>
      <c r="BM29" s="17"/>
      <c r="BN29" s="17">
        <v>10.8</v>
      </c>
      <c r="BO29" s="17">
        <v>0</v>
      </c>
      <c r="BP29" s="17"/>
      <c r="BQ29" s="17"/>
      <c r="BR29" s="17"/>
      <c r="BS29" s="17">
        <v>0</v>
      </c>
      <c r="BT29" s="17"/>
      <c r="BU29" s="17"/>
      <c r="BV29" s="17"/>
      <c r="BW29" s="17"/>
      <c r="BX29" s="17"/>
      <c r="BY29" s="17"/>
      <c r="BZ29" s="17"/>
      <c r="CA29" s="17">
        <v>-0.4</v>
      </c>
      <c r="CB29" s="17">
        <v>7.7</v>
      </c>
      <c r="CC29" s="17">
        <v>25.1</v>
      </c>
      <c r="CD29" s="17">
        <v>1.5</v>
      </c>
      <c r="CE29" s="17">
        <v>3.3</v>
      </c>
      <c r="CF29" s="17">
        <v>-8</v>
      </c>
      <c r="CG29" s="17">
        <v>0</v>
      </c>
      <c r="CH29" s="17"/>
      <c r="CI29" s="17"/>
      <c r="CJ29" s="17">
        <v>0</v>
      </c>
      <c r="CK29" s="17">
        <v>12.9</v>
      </c>
      <c r="CL29" s="17">
        <v>-36.4</v>
      </c>
      <c r="CM29" s="17">
        <v>0</v>
      </c>
      <c r="CN29" s="17"/>
      <c r="CO29" s="17"/>
      <c r="CP29" s="17"/>
      <c r="CQ29" s="17"/>
      <c r="CR29" s="17">
        <v>0</v>
      </c>
      <c r="CS29" s="17"/>
      <c r="CT29" s="17"/>
      <c r="CU29" s="17">
        <v>-8.1999999999999993</v>
      </c>
      <c r="CV29" s="17">
        <v>6.4</v>
      </c>
      <c r="CW29" s="17"/>
      <c r="CX29" s="17">
        <v>0</v>
      </c>
      <c r="CY29" s="17"/>
      <c r="CZ29" s="17">
        <v>-0.6</v>
      </c>
      <c r="DA29" s="17">
        <v>0</v>
      </c>
      <c r="DB29" s="17">
        <v>-1</v>
      </c>
      <c r="DC29" s="17"/>
      <c r="DD29" s="17">
        <v>-0.1</v>
      </c>
      <c r="DE29" s="17">
        <v>1</v>
      </c>
      <c r="DF29" s="17">
        <v>1.8</v>
      </c>
      <c r="DG29" s="17">
        <v>1.6</v>
      </c>
      <c r="DH29" s="17">
        <v>1.3</v>
      </c>
      <c r="DI29" s="17">
        <v>0.6</v>
      </c>
      <c r="DJ29" s="17">
        <v>0.1</v>
      </c>
      <c r="DK29" s="17">
        <v>-0.7</v>
      </c>
      <c r="DL29" s="17">
        <v>-1.8</v>
      </c>
      <c r="DM29" s="17">
        <v>-2.7</v>
      </c>
      <c r="DN29" s="17">
        <v>-8.9</v>
      </c>
      <c r="DO29" s="17">
        <v>1.5</v>
      </c>
      <c r="DP29" s="17">
        <v>0.5</v>
      </c>
      <c r="DQ29" s="17">
        <v>0.7</v>
      </c>
      <c r="DR29" s="17"/>
      <c r="DS29" s="17">
        <v>-3.3</v>
      </c>
      <c r="DT29" s="17">
        <v>-0.5</v>
      </c>
      <c r="DU29" s="17">
        <v>0.5</v>
      </c>
      <c r="DV29" s="17">
        <v>0.1</v>
      </c>
      <c r="DW29" s="17"/>
      <c r="DX29" s="17">
        <v>-4.8</v>
      </c>
      <c r="DY29" s="17">
        <v>-0.6</v>
      </c>
      <c r="DZ29" s="17">
        <v>2.9</v>
      </c>
      <c r="EA29" s="17">
        <v>2.9</v>
      </c>
      <c r="EB29" s="17">
        <v>1.4</v>
      </c>
      <c r="EC29" s="17">
        <v>0.8</v>
      </c>
      <c r="ED29" s="17">
        <v>0.7</v>
      </c>
      <c r="EE29" s="17">
        <v>2.8</v>
      </c>
      <c r="EF29" s="17">
        <v>-8.9</v>
      </c>
      <c r="EG29" s="17">
        <v>-11</v>
      </c>
      <c r="EH29" s="17"/>
      <c r="EI29" s="17"/>
      <c r="EJ29" s="17">
        <v>2.6</v>
      </c>
      <c r="EK29" s="17">
        <v>0</v>
      </c>
      <c r="EL29" s="17">
        <v>2.1</v>
      </c>
      <c r="EM29" s="17">
        <v>0.2</v>
      </c>
      <c r="EN29" s="17">
        <v>0.2</v>
      </c>
      <c r="EO29" s="17">
        <v>0.2</v>
      </c>
      <c r="EP29" s="17"/>
      <c r="EQ29" s="17">
        <v>31.02</v>
      </c>
      <c r="ER29" s="17">
        <v>1.7</v>
      </c>
      <c r="ES29" s="17">
        <v>16.600000000000001</v>
      </c>
      <c r="ET29" s="17">
        <v>-0.2</v>
      </c>
      <c r="EU29" s="17">
        <v>0</v>
      </c>
      <c r="EV29" s="17">
        <v>3.5</v>
      </c>
      <c r="EW29" s="17">
        <v>10</v>
      </c>
      <c r="EX29" s="17"/>
      <c r="EY29" s="17">
        <v>0.2</v>
      </c>
      <c r="EZ29" s="17">
        <v>1.7</v>
      </c>
      <c r="FA29" s="17"/>
      <c r="FB29" s="17">
        <v>11.9</v>
      </c>
      <c r="FC29" s="17">
        <v>11.4</v>
      </c>
      <c r="FD29" s="17">
        <v>1.7</v>
      </c>
      <c r="FE29" s="17">
        <v>1.7</v>
      </c>
      <c r="FF29" s="17">
        <v>2.7</v>
      </c>
      <c r="FG29" s="17"/>
      <c r="FH29" s="17"/>
      <c r="FI29" s="17">
        <v>335.32</v>
      </c>
      <c r="FJ29" s="15"/>
      <c r="FK29" s="17"/>
      <c r="FL29" s="17">
        <v>-0.251</v>
      </c>
      <c r="FM29" s="17"/>
      <c r="FN29" s="17">
        <v>1.8</v>
      </c>
      <c r="FO29" s="17"/>
      <c r="FP29" s="17"/>
      <c r="FQ29" s="17">
        <v>0.5</v>
      </c>
      <c r="FR29" s="17">
        <v>0.4</v>
      </c>
      <c r="FS29" s="17">
        <v>2.4489999999999998</v>
      </c>
    </row>
    <row r="30" spans="1:175" ht="24" customHeight="1" x14ac:dyDescent="0.3">
      <c r="A30" s="16" t="s">
        <v>62</v>
      </c>
      <c r="B30" s="16" t="s">
        <v>751</v>
      </c>
      <c r="C30" s="17"/>
      <c r="D30" s="17"/>
      <c r="E30" s="17">
        <v>21.8</v>
      </c>
      <c r="F30" s="17">
        <v>16.3</v>
      </c>
      <c r="G30" s="17"/>
      <c r="H30" s="17"/>
      <c r="I30" s="17">
        <v>-3.8</v>
      </c>
      <c r="J30" s="17">
        <v>26.5</v>
      </c>
      <c r="K30" s="17">
        <v>0</v>
      </c>
      <c r="L30" s="17"/>
      <c r="M30" s="17">
        <v>3</v>
      </c>
      <c r="N30" s="17">
        <v>0.2</v>
      </c>
      <c r="O30" s="17">
        <v>-1.5</v>
      </c>
      <c r="P30" s="17">
        <v>17.7</v>
      </c>
      <c r="Q30" s="17"/>
      <c r="R30" s="17"/>
      <c r="S30" s="17">
        <v>41</v>
      </c>
      <c r="T30" s="17">
        <v>0</v>
      </c>
      <c r="U30" s="17"/>
      <c r="V30" s="17"/>
      <c r="W30" s="17"/>
      <c r="X30" s="17"/>
      <c r="Y30" s="17">
        <v>1.9</v>
      </c>
      <c r="Z30" s="17">
        <v>0.8</v>
      </c>
      <c r="AA30" s="17">
        <v>0</v>
      </c>
      <c r="AB30" s="17">
        <v>-3.3</v>
      </c>
      <c r="AC30" s="17">
        <v>2.8</v>
      </c>
      <c r="AD30" s="17">
        <v>7.4</v>
      </c>
      <c r="AE30" s="17">
        <v>1.8</v>
      </c>
      <c r="AF30" s="17"/>
      <c r="AG30" s="17"/>
      <c r="AH30" s="17"/>
      <c r="AI30" s="17">
        <v>9</v>
      </c>
      <c r="AJ30" s="17">
        <v>-6</v>
      </c>
      <c r="AK30" s="17"/>
      <c r="AL30" s="17"/>
      <c r="AM30" s="17"/>
      <c r="AN30" s="17">
        <v>-1.5</v>
      </c>
      <c r="AO30" s="17">
        <v>22.6</v>
      </c>
      <c r="AP30" s="17">
        <v>4.5999999999999996</v>
      </c>
      <c r="AQ30" s="17">
        <v>-0.4</v>
      </c>
      <c r="AR30" s="17">
        <v>-2.2999999999999998</v>
      </c>
      <c r="AS30" s="17">
        <v>0.5</v>
      </c>
      <c r="AT30" s="17">
        <v>2.7</v>
      </c>
      <c r="AU30" s="17">
        <v>0.8</v>
      </c>
      <c r="AV30" s="17"/>
      <c r="AW30" s="17"/>
      <c r="AX30" s="17"/>
      <c r="AY30" s="17">
        <v>2.8</v>
      </c>
      <c r="AZ30" s="17">
        <v>0</v>
      </c>
      <c r="BA30" s="17">
        <v>0.3</v>
      </c>
      <c r="BB30" s="17">
        <v>-5.5</v>
      </c>
      <c r="BC30" s="17">
        <v>1.3</v>
      </c>
      <c r="BD30" s="17">
        <v>1</v>
      </c>
      <c r="BE30" s="17">
        <v>0</v>
      </c>
      <c r="BF30" s="17">
        <v>-14.4</v>
      </c>
      <c r="BG30" s="17">
        <v>2.9</v>
      </c>
      <c r="BH30" s="17"/>
      <c r="BI30" s="17"/>
      <c r="BJ30" s="17">
        <v>0</v>
      </c>
      <c r="BK30" s="17">
        <v>4.5999999999999996</v>
      </c>
      <c r="BL30" s="17"/>
      <c r="BM30" s="17"/>
      <c r="BN30" s="17">
        <v>6</v>
      </c>
      <c r="BO30" s="17">
        <v>0</v>
      </c>
      <c r="BP30" s="17"/>
      <c r="BQ30" s="17"/>
      <c r="BR30" s="17"/>
      <c r="BS30" s="17">
        <v>0</v>
      </c>
      <c r="BT30" s="17"/>
      <c r="BU30" s="17"/>
      <c r="BV30" s="17"/>
      <c r="BW30" s="17"/>
      <c r="BX30" s="17"/>
      <c r="BY30" s="17"/>
      <c r="BZ30" s="17"/>
      <c r="CA30" s="17">
        <v>-0.4</v>
      </c>
      <c r="CB30" s="17">
        <v>11.4</v>
      </c>
      <c r="CC30" s="17">
        <v>21.9</v>
      </c>
      <c r="CD30" s="17">
        <v>0</v>
      </c>
      <c r="CE30" s="17">
        <v>7</v>
      </c>
      <c r="CF30" s="17">
        <v>0.3</v>
      </c>
      <c r="CG30" s="17">
        <v>0</v>
      </c>
      <c r="CH30" s="17"/>
      <c r="CI30" s="17"/>
      <c r="CJ30" s="17">
        <v>0</v>
      </c>
      <c r="CK30" s="17">
        <v>12.4</v>
      </c>
      <c r="CL30" s="17">
        <v>-35.1</v>
      </c>
      <c r="CM30" s="17">
        <v>0</v>
      </c>
      <c r="CN30" s="17"/>
      <c r="CO30" s="17"/>
      <c r="CP30" s="17"/>
      <c r="CQ30" s="17"/>
      <c r="CR30" s="17">
        <v>0</v>
      </c>
      <c r="CS30" s="17"/>
      <c r="CT30" s="17"/>
      <c r="CU30" s="17">
        <v>-7.2</v>
      </c>
      <c r="CV30" s="17">
        <v>6.8</v>
      </c>
      <c r="CW30" s="17"/>
      <c r="CX30" s="17">
        <v>0</v>
      </c>
      <c r="CY30" s="17"/>
      <c r="CZ30" s="17">
        <v>-0.7</v>
      </c>
      <c r="DA30" s="17">
        <v>0</v>
      </c>
      <c r="DB30" s="17">
        <v>-1</v>
      </c>
      <c r="DC30" s="17"/>
      <c r="DD30" s="17">
        <v>-0.2</v>
      </c>
      <c r="DE30" s="17">
        <v>0.9</v>
      </c>
      <c r="DF30" s="17">
        <v>1.8</v>
      </c>
      <c r="DG30" s="17">
        <v>1.8</v>
      </c>
      <c r="DH30" s="17">
        <v>1.3</v>
      </c>
      <c r="DI30" s="17">
        <v>0.6</v>
      </c>
      <c r="DJ30" s="17">
        <v>0.1</v>
      </c>
      <c r="DK30" s="17">
        <v>-0.7</v>
      </c>
      <c r="DL30" s="17">
        <v>-1.8</v>
      </c>
      <c r="DM30" s="17">
        <v>-3.2</v>
      </c>
      <c r="DN30" s="17">
        <v>-10.3</v>
      </c>
      <c r="DO30" s="17">
        <v>1.5</v>
      </c>
      <c r="DP30" s="17">
        <v>0.5</v>
      </c>
      <c r="DQ30" s="17">
        <v>0.7</v>
      </c>
      <c r="DR30" s="17"/>
      <c r="DS30" s="17">
        <v>-3.3</v>
      </c>
      <c r="DT30" s="17">
        <v>0.2</v>
      </c>
      <c r="DU30" s="17">
        <v>0.4</v>
      </c>
      <c r="DV30" s="17">
        <v>0.1</v>
      </c>
      <c r="DW30" s="17"/>
      <c r="DX30" s="17">
        <v>-4.9000000000000004</v>
      </c>
      <c r="DY30" s="17">
        <v>-0.7</v>
      </c>
      <c r="DZ30" s="17">
        <v>2.7</v>
      </c>
      <c r="EA30" s="17">
        <v>3</v>
      </c>
      <c r="EB30" s="17">
        <v>1.3</v>
      </c>
      <c r="EC30" s="17">
        <v>0.8</v>
      </c>
      <c r="ED30" s="17">
        <v>0.2</v>
      </c>
      <c r="EE30" s="17">
        <v>2.6</v>
      </c>
      <c r="EF30" s="17">
        <v>-9.6999999999999993</v>
      </c>
      <c r="EG30" s="17">
        <v>-11.7</v>
      </c>
      <c r="EH30" s="17"/>
      <c r="EI30" s="17"/>
      <c r="EJ30" s="17">
        <v>2.5</v>
      </c>
      <c r="EK30" s="17">
        <v>-0.3</v>
      </c>
      <c r="EL30" s="17">
        <v>2.1</v>
      </c>
      <c r="EM30" s="17">
        <v>0.2</v>
      </c>
      <c r="EN30" s="17">
        <v>0.2</v>
      </c>
      <c r="EO30" s="17">
        <v>0.2</v>
      </c>
      <c r="EP30" s="17"/>
      <c r="EQ30" s="17">
        <v>32.5</v>
      </c>
      <c r="ER30" s="17">
        <v>2.2000000000000002</v>
      </c>
      <c r="ES30" s="17">
        <v>15.4</v>
      </c>
      <c r="ET30" s="17">
        <v>-0.2</v>
      </c>
      <c r="EU30" s="17">
        <v>0</v>
      </c>
      <c r="EV30" s="17">
        <v>3.6</v>
      </c>
      <c r="EW30" s="17">
        <v>10</v>
      </c>
      <c r="EX30" s="17"/>
      <c r="EY30" s="17">
        <v>0.2</v>
      </c>
      <c r="EZ30" s="17">
        <v>1.7</v>
      </c>
      <c r="FA30" s="17"/>
      <c r="FB30" s="17">
        <v>10.3</v>
      </c>
      <c r="FC30" s="17">
        <v>9.9</v>
      </c>
      <c r="FD30" s="17">
        <v>1.7</v>
      </c>
      <c r="FE30" s="17">
        <v>1.8</v>
      </c>
      <c r="FF30" s="17">
        <v>3.2</v>
      </c>
      <c r="FG30" s="17"/>
      <c r="FH30" s="17"/>
      <c r="FI30" s="17">
        <v>248.2</v>
      </c>
      <c r="FJ30" s="15"/>
      <c r="FK30" s="17"/>
      <c r="FL30" s="17">
        <v>-0.52300000000000002</v>
      </c>
      <c r="FM30" s="17"/>
      <c r="FN30" s="17">
        <v>1.8</v>
      </c>
      <c r="FO30" s="17"/>
      <c r="FP30" s="17"/>
      <c r="FQ30" s="17">
        <v>-1</v>
      </c>
      <c r="FR30" s="17">
        <v>0.2</v>
      </c>
      <c r="FS30" s="17">
        <v>0.47699999999999998</v>
      </c>
    </row>
    <row r="31" spans="1:175" ht="24" customHeight="1" x14ac:dyDescent="0.3">
      <c r="A31" s="16" t="s">
        <v>62</v>
      </c>
      <c r="B31" s="16" t="s">
        <v>752</v>
      </c>
      <c r="C31" s="17"/>
      <c r="D31" s="17"/>
      <c r="E31" s="17">
        <v>39.4</v>
      </c>
      <c r="F31" s="17">
        <v>19.100000000000001</v>
      </c>
      <c r="G31" s="17"/>
      <c r="H31" s="17"/>
      <c r="I31" s="17">
        <v>-2.2999999999999998</v>
      </c>
      <c r="J31" s="17">
        <v>48.2</v>
      </c>
      <c r="K31" s="17">
        <v>0</v>
      </c>
      <c r="L31" s="17"/>
      <c r="M31" s="17">
        <v>7.2</v>
      </c>
      <c r="N31" s="17">
        <v>8.4</v>
      </c>
      <c r="O31" s="17">
        <v>7</v>
      </c>
      <c r="P31" s="17">
        <v>21.9</v>
      </c>
      <c r="Q31" s="17"/>
      <c r="R31" s="17"/>
      <c r="S31" s="17">
        <v>44.5</v>
      </c>
      <c r="T31" s="17">
        <v>0</v>
      </c>
      <c r="U31" s="17"/>
      <c r="V31" s="17"/>
      <c r="W31" s="17"/>
      <c r="X31" s="17"/>
      <c r="Y31" s="17">
        <v>4.3</v>
      </c>
      <c r="Z31" s="17">
        <v>1</v>
      </c>
      <c r="AA31" s="17">
        <v>0</v>
      </c>
      <c r="AB31" s="17">
        <v>-3.3</v>
      </c>
      <c r="AC31" s="17">
        <v>2.6</v>
      </c>
      <c r="AD31" s="17">
        <v>8.4</v>
      </c>
      <c r="AE31" s="17">
        <v>1.6</v>
      </c>
      <c r="AF31" s="17"/>
      <c r="AG31" s="17"/>
      <c r="AH31" s="17"/>
      <c r="AI31" s="17">
        <v>10</v>
      </c>
      <c r="AJ31" s="17">
        <v>1.7</v>
      </c>
      <c r="AK31" s="17"/>
      <c r="AL31" s="17"/>
      <c r="AM31" s="17"/>
      <c r="AN31" s="17">
        <v>-1.2</v>
      </c>
      <c r="AO31" s="17">
        <v>33.200000000000003</v>
      </c>
      <c r="AP31" s="17">
        <v>4.4000000000000004</v>
      </c>
      <c r="AQ31" s="17">
        <v>-0.3</v>
      </c>
      <c r="AR31" s="17">
        <v>-2.5</v>
      </c>
      <c r="AS31" s="17">
        <v>1.3</v>
      </c>
      <c r="AT31" s="17">
        <v>2.7</v>
      </c>
      <c r="AU31" s="17">
        <v>0.6</v>
      </c>
      <c r="AV31" s="17"/>
      <c r="AW31" s="17"/>
      <c r="AX31" s="17"/>
      <c r="AY31" s="17">
        <v>5.2</v>
      </c>
      <c r="AZ31" s="17">
        <v>0</v>
      </c>
      <c r="BA31" s="17">
        <v>0.3</v>
      </c>
      <c r="BB31" s="17">
        <v>-4</v>
      </c>
      <c r="BC31" s="17">
        <v>3</v>
      </c>
      <c r="BD31" s="17">
        <v>1</v>
      </c>
      <c r="BE31" s="17">
        <v>-0.1</v>
      </c>
      <c r="BF31" s="17">
        <v>10.4</v>
      </c>
      <c r="BG31" s="17">
        <v>4.7</v>
      </c>
      <c r="BH31" s="17"/>
      <c r="BI31" s="17"/>
      <c r="BJ31" s="17">
        <v>0</v>
      </c>
      <c r="BK31" s="17">
        <v>10.4</v>
      </c>
      <c r="BL31" s="17"/>
      <c r="BM31" s="17"/>
      <c r="BN31" s="17">
        <v>9.6</v>
      </c>
      <c r="BO31" s="17">
        <v>0</v>
      </c>
      <c r="BP31" s="17"/>
      <c r="BQ31" s="17"/>
      <c r="BR31" s="17"/>
      <c r="BS31" s="17">
        <v>0</v>
      </c>
      <c r="BT31" s="17"/>
      <c r="BU31" s="17"/>
      <c r="BV31" s="17"/>
      <c r="BW31" s="17"/>
      <c r="BX31" s="17"/>
      <c r="BY31" s="17"/>
      <c r="BZ31" s="17"/>
      <c r="CA31" s="17">
        <v>0.3</v>
      </c>
      <c r="CB31" s="17">
        <v>14.2</v>
      </c>
      <c r="CC31" s="17">
        <v>22.9</v>
      </c>
      <c r="CD31" s="17">
        <v>0.4</v>
      </c>
      <c r="CE31" s="17">
        <v>7</v>
      </c>
      <c r="CF31" s="17">
        <v>0.1</v>
      </c>
      <c r="CG31" s="17">
        <v>0</v>
      </c>
      <c r="CH31" s="17"/>
      <c r="CI31" s="17"/>
      <c r="CJ31" s="17">
        <v>0</v>
      </c>
      <c r="CK31" s="17">
        <v>17</v>
      </c>
      <c r="CL31" s="17">
        <v>-28.4</v>
      </c>
      <c r="CM31" s="17">
        <v>0</v>
      </c>
      <c r="CN31" s="17"/>
      <c r="CO31" s="17"/>
      <c r="CP31" s="17"/>
      <c r="CQ31" s="17"/>
      <c r="CR31" s="17">
        <v>0</v>
      </c>
      <c r="CS31" s="17"/>
      <c r="CT31" s="17"/>
      <c r="CU31" s="17">
        <v>-7.3</v>
      </c>
      <c r="CV31" s="17">
        <v>6.7</v>
      </c>
      <c r="CW31" s="17"/>
      <c r="CX31" s="17">
        <v>0</v>
      </c>
      <c r="CY31" s="17"/>
      <c r="CZ31" s="17">
        <v>-0.1</v>
      </c>
      <c r="DA31" s="17">
        <v>0</v>
      </c>
      <c r="DB31" s="17">
        <v>-0.9</v>
      </c>
      <c r="DC31" s="17"/>
      <c r="DD31" s="17">
        <v>0.2</v>
      </c>
      <c r="DE31" s="17">
        <v>0.9</v>
      </c>
      <c r="DF31" s="17">
        <v>1.9</v>
      </c>
      <c r="DG31" s="17">
        <v>2</v>
      </c>
      <c r="DH31" s="17">
        <v>1.3</v>
      </c>
      <c r="DI31" s="17">
        <v>0.6</v>
      </c>
      <c r="DJ31" s="17">
        <v>0.1</v>
      </c>
      <c r="DK31" s="17">
        <v>-0.7</v>
      </c>
      <c r="DL31" s="17">
        <v>-1.7</v>
      </c>
      <c r="DM31" s="17">
        <v>-3.4</v>
      </c>
      <c r="DN31" s="17">
        <v>-9.6</v>
      </c>
      <c r="DO31" s="17">
        <v>1.5</v>
      </c>
      <c r="DP31" s="17">
        <v>0.5</v>
      </c>
      <c r="DQ31" s="17">
        <v>0.7</v>
      </c>
      <c r="DR31" s="17"/>
      <c r="DS31" s="17">
        <v>-3.3</v>
      </c>
      <c r="DT31" s="17">
        <v>-0.1</v>
      </c>
      <c r="DU31" s="17">
        <v>0.4</v>
      </c>
      <c r="DV31" s="17">
        <v>0.1</v>
      </c>
      <c r="DW31" s="17"/>
      <c r="DX31" s="17">
        <v>-4.8</v>
      </c>
      <c r="DY31" s="17">
        <v>-0.3</v>
      </c>
      <c r="DZ31" s="17">
        <v>2.8</v>
      </c>
      <c r="EA31" s="17">
        <v>3</v>
      </c>
      <c r="EB31" s="17">
        <v>1.5</v>
      </c>
      <c r="EC31" s="17">
        <v>0.8</v>
      </c>
      <c r="ED31" s="17">
        <v>0.2</v>
      </c>
      <c r="EE31" s="17">
        <v>2.7</v>
      </c>
      <c r="EF31" s="17">
        <v>-10.4</v>
      </c>
      <c r="EG31" s="17">
        <v>-11.7</v>
      </c>
      <c r="EH31" s="17"/>
      <c r="EI31" s="17"/>
      <c r="EJ31" s="17">
        <v>2.6</v>
      </c>
      <c r="EK31" s="17">
        <v>0</v>
      </c>
      <c r="EL31" s="17">
        <v>2.2000000000000002</v>
      </c>
      <c r="EM31" s="17">
        <v>0.2</v>
      </c>
      <c r="EN31" s="17">
        <v>0.2</v>
      </c>
      <c r="EO31" s="17">
        <v>0.2</v>
      </c>
      <c r="EP31" s="17"/>
      <c r="EQ31" s="17">
        <v>33.5</v>
      </c>
      <c r="ER31" s="17">
        <v>2.6</v>
      </c>
      <c r="ES31" s="17">
        <v>15.4</v>
      </c>
      <c r="ET31" s="17">
        <v>-0.2</v>
      </c>
      <c r="EU31" s="17">
        <v>0</v>
      </c>
      <c r="EV31" s="17">
        <v>3.5</v>
      </c>
      <c r="EW31" s="17">
        <v>10.199999999999999</v>
      </c>
      <c r="EX31" s="17"/>
      <c r="EY31" s="17">
        <v>0.2</v>
      </c>
      <c r="EZ31" s="17">
        <v>1.8</v>
      </c>
      <c r="FA31" s="17"/>
      <c r="FB31" s="17">
        <v>7.6</v>
      </c>
      <c r="FC31" s="17">
        <v>7.2</v>
      </c>
      <c r="FD31" s="17">
        <v>1.8</v>
      </c>
      <c r="FE31" s="17">
        <v>1.9</v>
      </c>
      <c r="FF31" s="17">
        <v>2</v>
      </c>
      <c r="FG31" s="17"/>
      <c r="FH31" s="17"/>
      <c r="FI31" s="17">
        <v>398.4</v>
      </c>
      <c r="FJ31" s="15"/>
      <c r="FK31" s="17"/>
      <c r="FL31" s="17">
        <v>-0.14000000000000001</v>
      </c>
      <c r="FM31" s="17"/>
      <c r="FN31" s="17">
        <v>1.7</v>
      </c>
      <c r="FO31" s="17"/>
      <c r="FP31" s="17"/>
      <c r="FQ31" s="17">
        <v>-0.8</v>
      </c>
      <c r="FR31" s="17">
        <v>0.1</v>
      </c>
      <c r="FS31" s="17">
        <v>0.86</v>
      </c>
    </row>
    <row r="32" spans="1:175" ht="24" customHeight="1" x14ac:dyDescent="0.3">
      <c r="A32" s="16" t="s">
        <v>62</v>
      </c>
      <c r="B32" s="16" t="s">
        <v>753</v>
      </c>
      <c r="C32" s="17"/>
      <c r="D32" s="17"/>
      <c r="E32" s="17">
        <v>38.200000000000003</v>
      </c>
      <c r="F32" s="17">
        <v>19.2</v>
      </c>
      <c r="G32" s="17"/>
      <c r="H32" s="17"/>
      <c r="I32" s="17">
        <v>-9.1999999999999993</v>
      </c>
      <c r="J32" s="17">
        <v>-7.4</v>
      </c>
      <c r="K32" s="17">
        <v>0</v>
      </c>
      <c r="L32" s="17"/>
      <c r="M32" s="17">
        <v>1.5</v>
      </c>
      <c r="N32" s="17">
        <v>-2.2999999999999998</v>
      </c>
      <c r="O32" s="17">
        <v>-3.9</v>
      </c>
      <c r="P32" s="17">
        <v>16.3</v>
      </c>
      <c r="Q32" s="17"/>
      <c r="R32" s="17"/>
      <c r="S32" s="17">
        <v>45.5</v>
      </c>
      <c r="T32" s="17">
        <v>-0.1</v>
      </c>
      <c r="U32" s="17"/>
      <c r="V32" s="17"/>
      <c r="W32" s="17"/>
      <c r="X32" s="17"/>
      <c r="Y32" s="17">
        <v>9.6</v>
      </c>
      <c r="Z32" s="17">
        <v>1</v>
      </c>
      <c r="AA32" s="17">
        <v>0</v>
      </c>
      <c r="AB32" s="17">
        <v>-3.3</v>
      </c>
      <c r="AC32" s="17">
        <v>2.7</v>
      </c>
      <c r="AD32" s="17">
        <v>7.8</v>
      </c>
      <c r="AE32" s="17">
        <v>1.6</v>
      </c>
      <c r="AF32" s="17"/>
      <c r="AG32" s="17"/>
      <c r="AH32" s="17"/>
      <c r="AI32" s="17">
        <v>11.1</v>
      </c>
      <c r="AJ32" s="17">
        <v>-0.7</v>
      </c>
      <c r="AK32" s="17"/>
      <c r="AL32" s="17"/>
      <c r="AM32" s="17"/>
      <c r="AN32" s="17">
        <v>-1.8</v>
      </c>
      <c r="AO32" s="17">
        <v>27.3</v>
      </c>
      <c r="AP32" s="17">
        <v>3.2</v>
      </c>
      <c r="AQ32" s="17">
        <v>-0.7</v>
      </c>
      <c r="AR32" s="17">
        <v>-2</v>
      </c>
      <c r="AS32" s="17">
        <v>0.9</v>
      </c>
      <c r="AT32" s="17">
        <v>2.7</v>
      </c>
      <c r="AU32" s="17">
        <v>1</v>
      </c>
      <c r="AV32" s="17"/>
      <c r="AW32" s="17"/>
      <c r="AX32" s="17"/>
      <c r="AY32" s="17">
        <v>5.5</v>
      </c>
      <c r="AZ32" s="17">
        <v>0</v>
      </c>
      <c r="BA32" s="17">
        <v>0.3</v>
      </c>
      <c r="BB32" s="17">
        <v>-5.8</v>
      </c>
      <c r="BC32" s="17">
        <v>-5.7</v>
      </c>
      <c r="BD32" s="17">
        <v>1</v>
      </c>
      <c r="BE32" s="17">
        <v>-0.1</v>
      </c>
      <c r="BF32" s="17">
        <v>9.4</v>
      </c>
      <c r="BG32" s="17">
        <v>0</v>
      </c>
      <c r="BH32" s="17"/>
      <c r="BI32" s="17"/>
      <c r="BJ32" s="17">
        <v>0</v>
      </c>
      <c r="BK32" s="17">
        <v>5.2</v>
      </c>
      <c r="BL32" s="17"/>
      <c r="BM32" s="17"/>
      <c r="BN32" s="17">
        <v>4</v>
      </c>
      <c r="BO32" s="17">
        <v>0</v>
      </c>
      <c r="BP32" s="17"/>
      <c r="BQ32" s="17"/>
      <c r="BR32" s="17"/>
      <c r="BS32" s="17">
        <v>0</v>
      </c>
      <c r="BT32" s="17"/>
      <c r="BU32" s="17"/>
      <c r="BV32" s="17"/>
      <c r="BW32" s="17"/>
      <c r="BX32" s="17"/>
      <c r="BY32" s="17"/>
      <c r="BZ32" s="17"/>
      <c r="CA32" s="17">
        <v>-0.1</v>
      </c>
      <c r="CB32" s="17">
        <v>15.6</v>
      </c>
      <c r="CC32" s="17">
        <v>20.8</v>
      </c>
      <c r="CD32" s="17">
        <v>0.3</v>
      </c>
      <c r="CE32" s="17">
        <v>7</v>
      </c>
      <c r="CF32" s="17">
        <v>0.2</v>
      </c>
      <c r="CG32" s="17">
        <v>0</v>
      </c>
      <c r="CH32" s="17"/>
      <c r="CI32" s="17"/>
      <c r="CJ32" s="17">
        <v>0</v>
      </c>
      <c r="CK32" s="17">
        <v>1.8</v>
      </c>
      <c r="CL32" s="17">
        <v>-50.3</v>
      </c>
      <c r="CM32" s="17">
        <v>0</v>
      </c>
      <c r="CN32" s="17"/>
      <c r="CO32" s="17"/>
      <c r="CP32" s="17"/>
      <c r="CQ32" s="17"/>
      <c r="CR32" s="17">
        <v>0</v>
      </c>
      <c r="CS32" s="17"/>
      <c r="CT32" s="17"/>
      <c r="CU32" s="17">
        <v>-7.4</v>
      </c>
      <c r="CV32" s="17">
        <v>6.8</v>
      </c>
      <c r="CW32" s="17"/>
      <c r="CX32" s="17">
        <v>0</v>
      </c>
      <c r="CY32" s="17"/>
      <c r="CZ32" s="17">
        <v>0.4</v>
      </c>
      <c r="DA32" s="17">
        <v>0</v>
      </c>
      <c r="DB32" s="17">
        <v>-1</v>
      </c>
      <c r="DC32" s="17"/>
      <c r="DD32" s="17">
        <v>0</v>
      </c>
      <c r="DE32" s="17">
        <v>0.9</v>
      </c>
      <c r="DF32" s="17">
        <v>1.8</v>
      </c>
      <c r="DG32" s="17">
        <v>1.8</v>
      </c>
      <c r="DH32" s="17">
        <v>1.3</v>
      </c>
      <c r="DI32" s="17">
        <v>0.6</v>
      </c>
      <c r="DJ32" s="17">
        <v>0.1</v>
      </c>
      <c r="DK32" s="17">
        <v>-0.7</v>
      </c>
      <c r="DL32" s="17">
        <v>-1.7</v>
      </c>
      <c r="DM32" s="17">
        <v>-3.6</v>
      </c>
      <c r="DN32" s="17">
        <v>-10.5</v>
      </c>
      <c r="DO32" s="17">
        <v>1.5</v>
      </c>
      <c r="DP32" s="17">
        <v>0.5</v>
      </c>
      <c r="DQ32" s="17">
        <v>0.7</v>
      </c>
      <c r="DR32" s="17"/>
      <c r="DS32" s="17">
        <v>-3.3</v>
      </c>
      <c r="DT32" s="17">
        <v>0.1</v>
      </c>
      <c r="DU32" s="17">
        <v>0.3</v>
      </c>
      <c r="DV32" s="17">
        <v>0.1</v>
      </c>
      <c r="DW32" s="17"/>
      <c r="DX32" s="17">
        <v>-4.9000000000000004</v>
      </c>
      <c r="DY32" s="17">
        <v>-0.2</v>
      </c>
      <c r="DZ32" s="17">
        <v>2.8</v>
      </c>
      <c r="EA32" s="17">
        <v>3.1</v>
      </c>
      <c r="EB32" s="17">
        <v>1.1000000000000001</v>
      </c>
      <c r="EC32" s="17">
        <v>0.8</v>
      </c>
      <c r="ED32" s="17">
        <v>4.3</v>
      </c>
      <c r="EE32" s="17">
        <v>2.6</v>
      </c>
      <c r="EF32" s="17">
        <v>-7.7</v>
      </c>
      <c r="EG32" s="17">
        <v>-8.3000000000000007</v>
      </c>
      <c r="EH32" s="17"/>
      <c r="EI32" s="17"/>
      <c r="EJ32" s="17">
        <v>2.6</v>
      </c>
      <c r="EK32" s="17">
        <v>-0.3</v>
      </c>
      <c r="EL32" s="17">
        <v>2.2999999999999998</v>
      </c>
      <c r="EM32" s="17">
        <v>0.2</v>
      </c>
      <c r="EN32" s="17">
        <v>0.2</v>
      </c>
      <c r="EO32" s="17">
        <v>0.2</v>
      </c>
      <c r="EP32" s="17"/>
      <c r="EQ32" s="17">
        <v>31.56</v>
      </c>
      <c r="ER32" s="17">
        <v>2.8</v>
      </c>
      <c r="ES32" s="17">
        <v>15.2</v>
      </c>
      <c r="ET32" s="17">
        <v>-0.2</v>
      </c>
      <c r="EU32" s="17">
        <v>4.3</v>
      </c>
      <c r="EV32" s="17">
        <v>3.6</v>
      </c>
      <c r="EW32" s="17">
        <v>9.8000000000000007</v>
      </c>
      <c r="EX32" s="17"/>
      <c r="EY32" s="17">
        <v>0.2</v>
      </c>
      <c r="EZ32" s="17">
        <v>1.4</v>
      </c>
      <c r="FA32" s="17"/>
      <c r="FB32" s="17">
        <v>7.9</v>
      </c>
      <c r="FC32" s="17">
        <v>21.1</v>
      </c>
      <c r="FD32" s="17">
        <v>1.8</v>
      </c>
      <c r="FE32" s="17">
        <v>1.1000000000000001</v>
      </c>
      <c r="FF32" s="17">
        <v>1.9</v>
      </c>
      <c r="FG32" s="17"/>
      <c r="FH32" s="17"/>
      <c r="FI32" s="17">
        <v>257.26</v>
      </c>
      <c r="FJ32" s="15"/>
      <c r="FK32" s="17"/>
      <c r="FL32" s="17">
        <v>-0.61399999999999999</v>
      </c>
      <c r="FM32" s="17"/>
      <c r="FN32" s="17">
        <v>1.7</v>
      </c>
      <c r="FO32" s="17"/>
      <c r="FP32" s="17"/>
      <c r="FQ32" s="17">
        <v>-1.1000000000000001</v>
      </c>
      <c r="FR32" s="17">
        <v>0.3</v>
      </c>
      <c r="FS32" s="17">
        <v>0.28599999999999998</v>
      </c>
    </row>
    <row r="33" spans="1:175" ht="24" customHeight="1" x14ac:dyDescent="0.3">
      <c r="A33" s="16" t="s">
        <v>62</v>
      </c>
      <c r="B33" s="16" t="s">
        <v>754</v>
      </c>
      <c r="C33" s="17"/>
      <c r="D33" s="17"/>
      <c r="E33" s="17">
        <v>45.7</v>
      </c>
      <c r="F33" s="17">
        <v>20.3</v>
      </c>
      <c r="G33" s="17"/>
      <c r="H33" s="17"/>
      <c r="I33" s="17">
        <v>-7.6</v>
      </c>
      <c r="J33" s="17">
        <v>-7.9</v>
      </c>
      <c r="K33" s="17">
        <v>0</v>
      </c>
      <c r="L33" s="17"/>
      <c r="M33" s="17">
        <v>1.3</v>
      </c>
      <c r="N33" s="17">
        <v>2.5</v>
      </c>
      <c r="O33" s="17">
        <v>1.9</v>
      </c>
      <c r="P33" s="17">
        <v>15.8</v>
      </c>
      <c r="Q33" s="17"/>
      <c r="R33" s="17"/>
      <c r="S33" s="17">
        <v>45.8</v>
      </c>
      <c r="T33" s="17">
        <v>0.1</v>
      </c>
      <c r="U33" s="17"/>
      <c r="V33" s="17"/>
      <c r="W33" s="17"/>
      <c r="X33" s="17"/>
      <c r="Y33" s="17">
        <v>9.1</v>
      </c>
      <c r="Z33" s="17">
        <v>0.8</v>
      </c>
      <c r="AA33" s="17">
        <v>0</v>
      </c>
      <c r="AB33" s="17">
        <v>-3.3</v>
      </c>
      <c r="AC33" s="17">
        <v>2.8</v>
      </c>
      <c r="AD33" s="17">
        <v>7.3</v>
      </c>
      <c r="AE33" s="17">
        <v>1.6</v>
      </c>
      <c r="AF33" s="17"/>
      <c r="AG33" s="17"/>
      <c r="AH33" s="17"/>
      <c r="AI33" s="17">
        <v>8.4</v>
      </c>
      <c r="AJ33" s="17">
        <v>0.1</v>
      </c>
      <c r="AK33" s="17"/>
      <c r="AL33" s="17"/>
      <c r="AM33" s="17"/>
      <c r="AN33" s="17">
        <v>-1.7</v>
      </c>
      <c r="AO33" s="17">
        <v>27.5</v>
      </c>
      <c r="AP33" s="17">
        <v>10.3</v>
      </c>
      <c r="AQ33" s="17">
        <v>-0.9</v>
      </c>
      <c r="AR33" s="17">
        <v>-1.9</v>
      </c>
      <c r="AS33" s="17">
        <v>1</v>
      </c>
      <c r="AT33" s="17">
        <v>2.7</v>
      </c>
      <c r="AU33" s="17">
        <v>1.4</v>
      </c>
      <c r="AV33" s="17"/>
      <c r="AW33" s="17"/>
      <c r="AX33" s="17"/>
      <c r="AY33" s="17">
        <v>5.7</v>
      </c>
      <c r="AZ33" s="17">
        <v>0</v>
      </c>
      <c r="BA33" s="17">
        <v>0.5</v>
      </c>
      <c r="BB33" s="17">
        <v>-2.2999999999999998</v>
      </c>
      <c r="BC33" s="17">
        <v>-3.2</v>
      </c>
      <c r="BD33" s="17">
        <v>1</v>
      </c>
      <c r="BE33" s="17">
        <v>0</v>
      </c>
      <c r="BF33" s="17">
        <v>13.5</v>
      </c>
      <c r="BG33" s="17">
        <v>0</v>
      </c>
      <c r="BH33" s="17"/>
      <c r="BI33" s="17"/>
      <c r="BJ33" s="17">
        <v>0</v>
      </c>
      <c r="BK33" s="17">
        <v>10.7</v>
      </c>
      <c r="BL33" s="17"/>
      <c r="BM33" s="17"/>
      <c r="BN33" s="17">
        <v>4.3</v>
      </c>
      <c r="BO33" s="17">
        <v>0</v>
      </c>
      <c r="BP33" s="17"/>
      <c r="BQ33" s="17"/>
      <c r="BR33" s="17"/>
      <c r="BS33" s="17">
        <v>0</v>
      </c>
      <c r="BT33" s="17"/>
      <c r="BU33" s="17"/>
      <c r="BV33" s="17"/>
      <c r="BW33" s="17"/>
      <c r="BX33" s="17"/>
      <c r="BY33" s="17"/>
      <c r="BZ33" s="17"/>
      <c r="CA33" s="17">
        <v>-0.1</v>
      </c>
      <c r="CB33" s="17">
        <v>14.9</v>
      </c>
      <c r="CC33" s="17">
        <v>21.9</v>
      </c>
      <c r="CD33" s="17">
        <v>0.4</v>
      </c>
      <c r="CE33" s="17">
        <v>7.1</v>
      </c>
      <c r="CF33" s="17">
        <v>0.3</v>
      </c>
      <c r="CG33" s="17">
        <v>0</v>
      </c>
      <c r="CH33" s="17"/>
      <c r="CI33" s="17"/>
      <c r="CJ33" s="17">
        <v>0</v>
      </c>
      <c r="CK33" s="17">
        <v>3.7</v>
      </c>
      <c r="CL33" s="17">
        <v>-47.5</v>
      </c>
      <c r="CM33" s="17">
        <v>0</v>
      </c>
      <c r="CN33" s="17"/>
      <c r="CO33" s="17"/>
      <c r="CP33" s="17"/>
      <c r="CQ33" s="17"/>
      <c r="CR33" s="17">
        <v>0.3</v>
      </c>
      <c r="CS33" s="17"/>
      <c r="CT33" s="17"/>
      <c r="CU33" s="17">
        <v>-7.4</v>
      </c>
      <c r="CV33" s="17">
        <v>7</v>
      </c>
      <c r="CW33" s="17"/>
      <c r="CX33" s="17">
        <v>0</v>
      </c>
      <c r="CY33" s="17"/>
      <c r="CZ33" s="17">
        <v>0.4</v>
      </c>
      <c r="DA33" s="17">
        <v>0</v>
      </c>
      <c r="DB33" s="17">
        <v>-1</v>
      </c>
      <c r="DC33" s="17"/>
      <c r="DD33" s="17">
        <v>0.2</v>
      </c>
      <c r="DE33" s="17">
        <v>1.1000000000000001</v>
      </c>
      <c r="DF33" s="17">
        <v>1.9</v>
      </c>
      <c r="DG33" s="17">
        <v>2</v>
      </c>
      <c r="DH33" s="17">
        <v>1.3</v>
      </c>
      <c r="DI33" s="17">
        <v>0.6</v>
      </c>
      <c r="DJ33" s="17">
        <v>0</v>
      </c>
      <c r="DK33" s="17">
        <v>-0.7</v>
      </c>
      <c r="DL33" s="17">
        <v>-1.7</v>
      </c>
      <c r="DM33" s="17">
        <v>-3.8</v>
      </c>
      <c r="DN33" s="17">
        <v>-12</v>
      </c>
      <c r="DO33" s="17">
        <v>1.5</v>
      </c>
      <c r="DP33" s="17">
        <v>0.5</v>
      </c>
      <c r="DQ33" s="17">
        <v>0.7</v>
      </c>
      <c r="DR33" s="17"/>
      <c r="DS33" s="17">
        <v>-3.3</v>
      </c>
      <c r="DT33" s="17">
        <v>0.1</v>
      </c>
      <c r="DU33" s="17">
        <v>0.4</v>
      </c>
      <c r="DV33" s="17">
        <v>0.1</v>
      </c>
      <c r="DW33" s="17"/>
      <c r="DX33" s="17">
        <v>-4.9000000000000004</v>
      </c>
      <c r="DY33" s="17">
        <v>-0.3</v>
      </c>
      <c r="DZ33" s="17">
        <v>2.8</v>
      </c>
      <c r="EA33" s="17">
        <v>3.1</v>
      </c>
      <c r="EB33" s="17">
        <v>1.1000000000000001</v>
      </c>
      <c r="EC33" s="17">
        <v>0.8</v>
      </c>
      <c r="ED33" s="17">
        <v>3.4</v>
      </c>
      <c r="EE33" s="17">
        <v>2.7</v>
      </c>
      <c r="EF33" s="17">
        <v>-7.9</v>
      </c>
      <c r="EG33" s="17">
        <v>-8.6</v>
      </c>
      <c r="EH33" s="17"/>
      <c r="EI33" s="17"/>
      <c r="EJ33" s="17">
        <v>2.6</v>
      </c>
      <c r="EK33" s="17">
        <v>-0.1</v>
      </c>
      <c r="EL33" s="17">
        <v>2.1</v>
      </c>
      <c r="EM33" s="17">
        <v>0.2</v>
      </c>
      <c r="EN33" s="17">
        <v>0.2</v>
      </c>
      <c r="EO33" s="17">
        <v>0.2</v>
      </c>
      <c r="EP33" s="17"/>
      <c r="EQ33" s="17">
        <v>34.07</v>
      </c>
      <c r="ER33" s="17">
        <v>3.1</v>
      </c>
      <c r="ES33" s="17">
        <v>15.2</v>
      </c>
      <c r="ET33" s="17">
        <v>-0.2</v>
      </c>
      <c r="EU33" s="17">
        <v>0</v>
      </c>
      <c r="EV33" s="17">
        <v>3.6</v>
      </c>
      <c r="EW33" s="17">
        <v>9.9</v>
      </c>
      <c r="EX33" s="17"/>
      <c r="EY33" s="17">
        <v>0.2</v>
      </c>
      <c r="EZ33" s="17">
        <v>1.4</v>
      </c>
      <c r="FA33" s="17"/>
      <c r="FB33" s="17">
        <v>8.9</v>
      </c>
      <c r="FC33" s="17">
        <v>8.3000000000000007</v>
      </c>
      <c r="FD33" s="17">
        <v>1.8</v>
      </c>
      <c r="FE33" s="17">
        <v>1.3</v>
      </c>
      <c r="FF33" s="17">
        <v>1.9</v>
      </c>
      <c r="FG33" s="17"/>
      <c r="FH33" s="17"/>
      <c r="FI33" s="17">
        <v>289.07</v>
      </c>
      <c r="FJ33" s="15"/>
      <c r="FK33" s="17"/>
      <c r="FL33" s="17">
        <v>-0.39400000000000002</v>
      </c>
      <c r="FM33" s="17"/>
      <c r="FN33" s="17">
        <v>1.7</v>
      </c>
      <c r="FO33" s="17"/>
      <c r="FP33" s="17"/>
      <c r="FQ33" s="17">
        <v>-0.4</v>
      </c>
      <c r="FR33" s="17">
        <v>0.2</v>
      </c>
      <c r="FS33" s="17">
        <v>1.1060000000000001</v>
      </c>
    </row>
    <row r="34" spans="1:175" ht="24" customHeight="1" x14ac:dyDescent="0.3">
      <c r="A34" s="18" t="s">
        <v>62</v>
      </c>
      <c r="B34" s="18" t="s">
        <v>755</v>
      </c>
      <c r="C34" s="19"/>
      <c r="D34" s="19"/>
      <c r="E34" s="19">
        <v>41.4</v>
      </c>
      <c r="F34" s="19">
        <v>19.8</v>
      </c>
      <c r="G34" s="19"/>
      <c r="H34" s="19"/>
      <c r="I34" s="19">
        <v>-7.3</v>
      </c>
      <c r="J34" s="19">
        <v>6</v>
      </c>
      <c r="K34" s="19">
        <v>0</v>
      </c>
      <c r="L34" s="19"/>
      <c r="M34" s="19">
        <v>6.7</v>
      </c>
      <c r="N34" s="19">
        <v>1.7</v>
      </c>
      <c r="O34" s="19">
        <v>-0.5</v>
      </c>
      <c r="P34" s="19">
        <v>22.3</v>
      </c>
      <c r="Q34" s="19"/>
      <c r="R34" s="19"/>
      <c r="S34" s="19">
        <v>49.3</v>
      </c>
      <c r="T34" s="19">
        <v>-0.2</v>
      </c>
      <c r="U34" s="19"/>
      <c r="V34" s="19"/>
      <c r="W34" s="19"/>
      <c r="X34" s="19"/>
      <c r="Y34" s="19">
        <v>8.5</v>
      </c>
      <c r="Z34" s="19">
        <v>0.9</v>
      </c>
      <c r="AA34" s="19">
        <v>0</v>
      </c>
      <c r="AB34" s="19">
        <v>-3.3</v>
      </c>
      <c r="AC34" s="19">
        <v>2.8</v>
      </c>
      <c r="AD34" s="19">
        <v>7.7</v>
      </c>
      <c r="AE34" s="19">
        <v>1.7</v>
      </c>
      <c r="AF34" s="19"/>
      <c r="AG34" s="19"/>
      <c r="AH34" s="19"/>
      <c r="AI34" s="19">
        <v>11.7</v>
      </c>
      <c r="AJ34" s="19">
        <v>0.3</v>
      </c>
      <c r="AK34" s="19"/>
      <c r="AL34" s="19"/>
      <c r="AM34" s="19"/>
      <c r="AN34" s="19">
        <v>-1.7</v>
      </c>
      <c r="AO34" s="19">
        <v>19.399999999999999</v>
      </c>
      <c r="AP34" s="19">
        <v>10</v>
      </c>
      <c r="AQ34" s="19">
        <v>-0.7</v>
      </c>
      <c r="AR34" s="19">
        <v>-1.9</v>
      </c>
      <c r="AS34" s="19">
        <v>0.7</v>
      </c>
      <c r="AT34" s="19">
        <v>2.7</v>
      </c>
      <c r="AU34" s="19">
        <v>0.1</v>
      </c>
      <c r="AV34" s="19"/>
      <c r="AW34" s="19"/>
      <c r="AX34" s="19"/>
      <c r="AY34" s="19">
        <v>8.5</v>
      </c>
      <c r="AZ34" s="19">
        <v>0</v>
      </c>
      <c r="BA34" s="19">
        <v>0.3</v>
      </c>
      <c r="BB34" s="19">
        <v>-5.6</v>
      </c>
      <c r="BC34" s="19">
        <v>-3.9</v>
      </c>
      <c r="BD34" s="19">
        <v>1</v>
      </c>
      <c r="BE34" s="19">
        <v>0</v>
      </c>
      <c r="BF34" s="19">
        <v>7</v>
      </c>
      <c r="BG34" s="19">
        <v>0.7</v>
      </c>
      <c r="BH34" s="19"/>
      <c r="BI34" s="19"/>
      <c r="BJ34" s="19">
        <v>0</v>
      </c>
      <c r="BK34" s="19">
        <v>-1.2</v>
      </c>
      <c r="BL34" s="19"/>
      <c r="BM34" s="19"/>
      <c r="BN34" s="19">
        <v>7.9</v>
      </c>
      <c r="BO34" s="19">
        <v>0</v>
      </c>
      <c r="BP34" s="19"/>
      <c r="BQ34" s="19"/>
      <c r="BR34" s="19"/>
      <c r="BS34" s="19">
        <v>0</v>
      </c>
      <c r="BT34" s="19"/>
      <c r="BU34" s="19"/>
      <c r="BV34" s="19"/>
      <c r="BW34" s="19"/>
      <c r="BX34" s="19"/>
      <c r="BY34" s="19"/>
      <c r="BZ34" s="19"/>
      <c r="CA34" s="19">
        <v>0</v>
      </c>
      <c r="CB34" s="19">
        <v>17.5</v>
      </c>
      <c r="CC34" s="19">
        <v>21.8</v>
      </c>
      <c r="CD34" s="19">
        <v>0.5</v>
      </c>
      <c r="CE34" s="19">
        <v>7</v>
      </c>
      <c r="CF34" s="19">
        <v>0.3</v>
      </c>
      <c r="CG34" s="19">
        <v>0</v>
      </c>
      <c r="CH34" s="19"/>
      <c r="CI34" s="19"/>
      <c r="CJ34" s="19">
        <v>0</v>
      </c>
      <c r="CK34" s="19">
        <v>11.2</v>
      </c>
      <c r="CL34" s="19">
        <v>-38.700000000000003</v>
      </c>
      <c r="CM34" s="19">
        <v>0</v>
      </c>
      <c r="CN34" s="19"/>
      <c r="CO34" s="19"/>
      <c r="CP34" s="19"/>
      <c r="CQ34" s="19"/>
      <c r="CR34" s="19">
        <v>0</v>
      </c>
      <c r="CS34" s="19"/>
      <c r="CT34" s="19"/>
      <c r="CU34" s="19">
        <v>-7.3</v>
      </c>
      <c r="CV34" s="19">
        <v>7.5</v>
      </c>
      <c r="CW34" s="19"/>
      <c r="CX34" s="19">
        <v>0</v>
      </c>
      <c r="CY34" s="19"/>
      <c r="CZ34" s="19">
        <v>0.4</v>
      </c>
      <c r="DA34" s="19">
        <v>-0.1</v>
      </c>
      <c r="DB34" s="19">
        <v>-0.9</v>
      </c>
      <c r="DC34" s="19"/>
      <c r="DD34" s="19">
        <v>0.2</v>
      </c>
      <c r="DE34" s="19">
        <v>1.1000000000000001</v>
      </c>
      <c r="DF34" s="19">
        <v>1.9</v>
      </c>
      <c r="DG34" s="19">
        <v>1.6</v>
      </c>
      <c r="DH34" s="19">
        <v>1.3</v>
      </c>
      <c r="DI34" s="19">
        <v>0.6</v>
      </c>
      <c r="DJ34" s="19">
        <v>0</v>
      </c>
      <c r="DK34" s="19">
        <v>-0.7</v>
      </c>
      <c r="DL34" s="19">
        <v>-1.7</v>
      </c>
      <c r="DM34" s="19">
        <v>-3</v>
      </c>
      <c r="DN34" s="19">
        <v>-10</v>
      </c>
      <c r="DO34" s="19">
        <v>1.5</v>
      </c>
      <c r="DP34" s="19">
        <v>0.5</v>
      </c>
      <c r="DQ34" s="19">
        <v>0.7</v>
      </c>
      <c r="DR34" s="19"/>
      <c r="DS34" s="19">
        <v>-3.3</v>
      </c>
      <c r="DT34" s="19">
        <v>0.4</v>
      </c>
      <c r="DU34" s="19">
        <v>0.4</v>
      </c>
      <c r="DV34" s="19">
        <v>0.1</v>
      </c>
      <c r="DW34" s="19"/>
      <c r="DX34" s="19">
        <v>-4.9000000000000004</v>
      </c>
      <c r="DY34" s="19">
        <v>-0.4</v>
      </c>
      <c r="DZ34" s="19">
        <v>2.7</v>
      </c>
      <c r="EA34" s="19">
        <v>3</v>
      </c>
      <c r="EB34" s="19">
        <v>1.1000000000000001</v>
      </c>
      <c r="EC34" s="19">
        <v>0.8</v>
      </c>
      <c r="ED34" s="19">
        <v>2.6</v>
      </c>
      <c r="EE34" s="19">
        <v>2.5</v>
      </c>
      <c r="EF34" s="19">
        <v>-7.4</v>
      </c>
      <c r="EG34" s="19">
        <v>-8.1999999999999993</v>
      </c>
      <c r="EH34" s="19"/>
      <c r="EI34" s="19"/>
      <c r="EJ34" s="19">
        <v>2.6</v>
      </c>
      <c r="EK34" s="19">
        <v>-0.2</v>
      </c>
      <c r="EL34" s="19">
        <v>2.1</v>
      </c>
      <c r="EM34" s="19">
        <v>0.2</v>
      </c>
      <c r="EN34" s="19">
        <v>0.2</v>
      </c>
      <c r="EO34" s="19">
        <v>0.2</v>
      </c>
      <c r="EP34" s="19"/>
      <c r="EQ34" s="19">
        <v>35.89</v>
      </c>
      <c r="ER34" s="19">
        <v>3.2</v>
      </c>
      <c r="ES34" s="19">
        <v>15.5</v>
      </c>
      <c r="ET34" s="19">
        <v>-0.2</v>
      </c>
      <c r="EU34" s="19">
        <v>0</v>
      </c>
      <c r="EV34" s="19">
        <v>3.4</v>
      </c>
      <c r="EW34" s="19">
        <v>9.6999999999999993</v>
      </c>
      <c r="EX34" s="19"/>
      <c r="EY34" s="19">
        <v>0.2</v>
      </c>
      <c r="EZ34" s="19">
        <v>1.5</v>
      </c>
      <c r="FA34" s="19"/>
      <c r="FB34" s="19">
        <v>9.6999999999999993</v>
      </c>
      <c r="FC34" s="19">
        <v>9.1</v>
      </c>
      <c r="FD34" s="19">
        <v>1.8</v>
      </c>
      <c r="FE34" s="19">
        <v>1.6</v>
      </c>
      <c r="FF34" s="19">
        <v>2.8</v>
      </c>
      <c r="FG34" s="19"/>
      <c r="FH34" s="19"/>
      <c r="FI34" s="19">
        <v>314.69</v>
      </c>
      <c r="FJ34" s="15"/>
      <c r="FK34" s="19"/>
      <c r="FL34" s="19">
        <v>-0.248</v>
      </c>
      <c r="FM34" s="19"/>
      <c r="FN34" s="19">
        <v>1.7</v>
      </c>
      <c r="FO34" s="19"/>
      <c r="FP34" s="19"/>
      <c r="FQ34" s="19">
        <v>0.2</v>
      </c>
      <c r="FR34" s="19">
        <v>0.4</v>
      </c>
      <c r="FS34" s="19">
        <v>2.052</v>
      </c>
    </row>
    <row r="35" spans="1:175" ht="24" customHeight="1" x14ac:dyDescent="0.3">
      <c r="A35" s="13" t="s">
        <v>62</v>
      </c>
      <c r="B35" s="13" t="s">
        <v>756</v>
      </c>
      <c r="C35" s="14"/>
      <c r="D35" s="14"/>
      <c r="E35" s="14">
        <v>38.799999999999997</v>
      </c>
      <c r="F35" s="14">
        <v>18.600000000000001</v>
      </c>
      <c r="G35" s="14"/>
      <c r="H35" s="14"/>
      <c r="I35" s="14">
        <v>-9</v>
      </c>
      <c r="J35" s="14">
        <v>-12.5</v>
      </c>
      <c r="K35" s="14">
        <v>0</v>
      </c>
      <c r="L35" s="14"/>
      <c r="M35" s="14">
        <v>3.2</v>
      </c>
      <c r="N35" s="14">
        <v>1.3</v>
      </c>
      <c r="O35" s="14">
        <v>1.2</v>
      </c>
      <c r="P35" s="14">
        <v>18.3</v>
      </c>
      <c r="Q35" s="14"/>
      <c r="R35" s="14"/>
      <c r="S35" s="14">
        <v>47.2</v>
      </c>
      <c r="T35" s="14">
        <v>0</v>
      </c>
      <c r="U35" s="14"/>
      <c r="V35" s="14"/>
      <c r="W35" s="14"/>
      <c r="X35" s="14"/>
      <c r="Y35" s="14">
        <v>8.1999999999999993</v>
      </c>
      <c r="Z35" s="14">
        <v>1</v>
      </c>
      <c r="AA35" s="14">
        <v>0</v>
      </c>
      <c r="AB35" s="14">
        <v>-3.3</v>
      </c>
      <c r="AC35" s="14">
        <v>2.8</v>
      </c>
      <c r="AD35" s="14">
        <v>8.6999999999999993</v>
      </c>
      <c r="AE35" s="14">
        <v>1.7</v>
      </c>
      <c r="AF35" s="14"/>
      <c r="AG35" s="14"/>
      <c r="AH35" s="14"/>
      <c r="AI35" s="14">
        <v>11.5</v>
      </c>
      <c r="AJ35" s="14">
        <v>-6.3</v>
      </c>
      <c r="AK35" s="14"/>
      <c r="AL35" s="14"/>
      <c r="AM35" s="14"/>
      <c r="AN35" s="14">
        <v>-1.8</v>
      </c>
      <c r="AO35" s="14">
        <v>-1.5</v>
      </c>
      <c r="AP35" s="14">
        <v>9.1</v>
      </c>
      <c r="AQ35" s="14">
        <v>3.8</v>
      </c>
      <c r="AR35" s="14">
        <v>-2.1</v>
      </c>
      <c r="AS35" s="14">
        <v>0.2</v>
      </c>
      <c r="AT35" s="14">
        <v>2.7</v>
      </c>
      <c r="AU35" s="14">
        <v>1.5</v>
      </c>
      <c r="AV35" s="14"/>
      <c r="AW35" s="14"/>
      <c r="AX35" s="14"/>
      <c r="AY35" s="14">
        <v>2.8</v>
      </c>
      <c r="AZ35" s="14">
        <v>0</v>
      </c>
      <c r="BA35" s="14">
        <v>0</v>
      </c>
      <c r="BB35" s="14">
        <v>-5.9</v>
      </c>
      <c r="BC35" s="14">
        <v>-3.8</v>
      </c>
      <c r="BD35" s="14">
        <v>1</v>
      </c>
      <c r="BE35" s="14">
        <v>0</v>
      </c>
      <c r="BF35" s="14">
        <v>13.3</v>
      </c>
      <c r="BG35" s="14">
        <v>2.2000000000000002</v>
      </c>
      <c r="BH35" s="14"/>
      <c r="BI35" s="14"/>
      <c r="BJ35" s="14">
        <v>-4.5</v>
      </c>
      <c r="BK35" s="14">
        <v>0</v>
      </c>
      <c r="BL35" s="14"/>
      <c r="BM35" s="14"/>
      <c r="BN35" s="14">
        <v>-2.5</v>
      </c>
      <c r="BO35" s="14">
        <v>0</v>
      </c>
      <c r="BP35" s="14"/>
      <c r="BQ35" s="14"/>
      <c r="BR35" s="14"/>
      <c r="BS35" s="14">
        <v>0</v>
      </c>
      <c r="BT35" s="14"/>
      <c r="BU35" s="14"/>
      <c r="BV35" s="14"/>
      <c r="BW35" s="14"/>
      <c r="BX35" s="14"/>
      <c r="BY35" s="14"/>
      <c r="BZ35" s="14"/>
      <c r="CA35" s="14">
        <v>-0.1</v>
      </c>
      <c r="CB35" s="14">
        <v>15.3</v>
      </c>
      <c r="CC35" s="14">
        <v>22.7</v>
      </c>
      <c r="CD35" s="14">
        <v>0.3</v>
      </c>
      <c r="CE35" s="14">
        <v>7.1</v>
      </c>
      <c r="CF35" s="14">
        <v>0.4</v>
      </c>
      <c r="CG35" s="14">
        <v>0</v>
      </c>
      <c r="CH35" s="14"/>
      <c r="CI35" s="14"/>
      <c r="CJ35" s="14">
        <v>0</v>
      </c>
      <c r="CK35" s="14">
        <v>4.8</v>
      </c>
      <c r="CL35" s="14">
        <v>-48.9</v>
      </c>
      <c r="CM35" s="14">
        <v>0</v>
      </c>
      <c r="CN35" s="14"/>
      <c r="CO35" s="14"/>
      <c r="CP35" s="14"/>
      <c r="CQ35" s="14"/>
      <c r="CR35" s="14">
        <v>0</v>
      </c>
      <c r="CS35" s="14"/>
      <c r="CT35" s="14"/>
      <c r="CU35" s="14">
        <v>-7.8</v>
      </c>
      <c r="CV35" s="14">
        <v>7.3</v>
      </c>
      <c r="CW35" s="14"/>
      <c r="CX35" s="14">
        <v>0</v>
      </c>
      <c r="CY35" s="14"/>
      <c r="CZ35" s="14">
        <v>0.4</v>
      </c>
      <c r="DA35" s="14">
        <v>0</v>
      </c>
      <c r="DB35" s="14">
        <v>-1</v>
      </c>
      <c r="DC35" s="14"/>
      <c r="DD35" s="14">
        <v>0</v>
      </c>
      <c r="DE35" s="14">
        <v>1</v>
      </c>
      <c r="DF35" s="14">
        <v>1.8</v>
      </c>
      <c r="DG35" s="14">
        <v>1</v>
      </c>
      <c r="DH35" s="14">
        <v>1.3</v>
      </c>
      <c r="DI35" s="14">
        <v>0.6</v>
      </c>
      <c r="DJ35" s="14">
        <v>0.1</v>
      </c>
      <c r="DK35" s="14">
        <v>-0.7</v>
      </c>
      <c r="DL35" s="14">
        <v>-1.7</v>
      </c>
      <c r="DM35" s="14">
        <v>-2.9</v>
      </c>
      <c r="DN35" s="14">
        <v>-10.6</v>
      </c>
      <c r="DO35" s="14">
        <v>1.5</v>
      </c>
      <c r="DP35" s="14">
        <v>0.5</v>
      </c>
      <c r="DQ35" s="14">
        <v>0.7</v>
      </c>
      <c r="DR35" s="14"/>
      <c r="DS35" s="14">
        <v>-3.3</v>
      </c>
      <c r="DT35" s="14">
        <v>0</v>
      </c>
      <c r="DU35" s="14">
        <v>0.3</v>
      </c>
      <c r="DV35" s="14">
        <v>0.1</v>
      </c>
      <c r="DW35" s="14"/>
      <c r="DX35" s="14">
        <v>-4.9000000000000004</v>
      </c>
      <c r="DY35" s="14">
        <v>-0.2</v>
      </c>
      <c r="DZ35" s="14">
        <v>2.8</v>
      </c>
      <c r="EA35" s="14">
        <v>3</v>
      </c>
      <c r="EB35" s="14">
        <v>1.1000000000000001</v>
      </c>
      <c r="EC35" s="14">
        <v>0.8</v>
      </c>
      <c r="ED35" s="14">
        <v>5.2</v>
      </c>
      <c r="EE35" s="14">
        <v>2.5</v>
      </c>
      <c r="EF35" s="14">
        <v>-5.0999999999999996</v>
      </c>
      <c r="EG35" s="14">
        <v>-5.9</v>
      </c>
      <c r="EH35" s="14"/>
      <c r="EI35" s="14"/>
      <c r="EJ35" s="14">
        <v>2.6</v>
      </c>
      <c r="EK35" s="14">
        <v>-0.7</v>
      </c>
      <c r="EL35" s="14">
        <v>2.1</v>
      </c>
      <c r="EM35" s="14">
        <v>0.2</v>
      </c>
      <c r="EN35" s="14">
        <v>0.2</v>
      </c>
      <c r="EO35" s="14">
        <v>0.2</v>
      </c>
      <c r="EP35" s="14"/>
      <c r="EQ35" s="14">
        <v>36.06</v>
      </c>
      <c r="ER35" s="14">
        <v>2.8</v>
      </c>
      <c r="ES35" s="14">
        <v>15.2</v>
      </c>
      <c r="ET35" s="14">
        <v>-0.2</v>
      </c>
      <c r="EU35" s="14">
        <v>3.4</v>
      </c>
      <c r="EV35" s="14">
        <v>2.7</v>
      </c>
      <c r="EW35" s="14">
        <v>9.9</v>
      </c>
      <c r="EX35" s="14"/>
      <c r="EY35" s="14">
        <v>0.2</v>
      </c>
      <c r="EZ35" s="14">
        <v>1.4</v>
      </c>
      <c r="FA35" s="14"/>
      <c r="FB35" s="14">
        <v>8.1999999999999993</v>
      </c>
      <c r="FC35" s="14">
        <v>7.7</v>
      </c>
      <c r="FD35" s="14">
        <v>1.8</v>
      </c>
      <c r="FE35" s="14">
        <v>1.5</v>
      </c>
      <c r="FF35" s="14">
        <v>3.7</v>
      </c>
      <c r="FG35" s="14"/>
      <c r="FH35" s="14"/>
      <c r="FI35" s="14">
        <v>234.36</v>
      </c>
      <c r="FJ35" s="15"/>
      <c r="FK35" s="14"/>
      <c r="FL35" s="14">
        <v>-0.59399999999999997</v>
      </c>
      <c r="FM35" s="14"/>
      <c r="FN35" s="14">
        <v>1.6</v>
      </c>
      <c r="FO35" s="14"/>
      <c r="FP35" s="14"/>
      <c r="FQ35" s="14">
        <v>-0.6</v>
      </c>
      <c r="FR35" s="14">
        <v>0.2</v>
      </c>
      <c r="FS35" s="14">
        <v>0.60599999999999998</v>
      </c>
    </row>
    <row r="36" spans="1:175" ht="24" customHeight="1" x14ac:dyDescent="0.3">
      <c r="A36" s="16" t="s">
        <v>62</v>
      </c>
      <c r="B36" s="16" t="s">
        <v>757</v>
      </c>
      <c r="C36" s="17"/>
      <c r="D36" s="17"/>
      <c r="E36" s="17">
        <v>31.2</v>
      </c>
      <c r="F36" s="17">
        <v>18.100000000000001</v>
      </c>
      <c r="G36" s="17"/>
      <c r="H36" s="17"/>
      <c r="I36" s="17">
        <v>-10.3</v>
      </c>
      <c r="J36" s="17">
        <v>-15.2</v>
      </c>
      <c r="K36" s="17">
        <v>0</v>
      </c>
      <c r="L36" s="17"/>
      <c r="M36" s="17">
        <v>-0.9</v>
      </c>
      <c r="N36" s="17">
        <v>-1.9</v>
      </c>
      <c r="O36" s="17">
        <v>-3.2</v>
      </c>
      <c r="P36" s="17">
        <v>14.3</v>
      </c>
      <c r="Q36" s="17"/>
      <c r="R36" s="17"/>
      <c r="S36" s="17">
        <v>42.4</v>
      </c>
      <c r="T36" s="17">
        <v>-0.1</v>
      </c>
      <c r="U36" s="17"/>
      <c r="V36" s="17"/>
      <c r="W36" s="17"/>
      <c r="X36" s="17"/>
      <c r="Y36" s="17">
        <v>7.2</v>
      </c>
      <c r="Z36" s="17">
        <v>1</v>
      </c>
      <c r="AA36" s="17">
        <v>0</v>
      </c>
      <c r="AB36" s="17">
        <v>-3.3</v>
      </c>
      <c r="AC36" s="17">
        <v>2.7</v>
      </c>
      <c r="AD36" s="17">
        <v>8.5</v>
      </c>
      <c r="AE36" s="17">
        <v>1.6</v>
      </c>
      <c r="AF36" s="17"/>
      <c r="AG36" s="17"/>
      <c r="AH36" s="17"/>
      <c r="AI36" s="17">
        <v>11.5</v>
      </c>
      <c r="AJ36" s="17">
        <v>-12.5</v>
      </c>
      <c r="AK36" s="17"/>
      <c r="AL36" s="17"/>
      <c r="AM36" s="17"/>
      <c r="AN36" s="17">
        <v>-0.6</v>
      </c>
      <c r="AO36" s="17">
        <v>-2.2999999999999998</v>
      </c>
      <c r="AP36" s="17">
        <v>8.8000000000000007</v>
      </c>
      <c r="AQ36" s="17">
        <v>3.4</v>
      </c>
      <c r="AR36" s="17">
        <v>-2.1</v>
      </c>
      <c r="AS36" s="17">
        <v>0.1</v>
      </c>
      <c r="AT36" s="17">
        <v>2.7</v>
      </c>
      <c r="AU36" s="17">
        <v>0.4</v>
      </c>
      <c r="AV36" s="17"/>
      <c r="AW36" s="17"/>
      <c r="AX36" s="17"/>
      <c r="AY36" s="17">
        <v>3.8</v>
      </c>
      <c r="AZ36" s="17">
        <v>0</v>
      </c>
      <c r="BA36" s="17">
        <v>0.3</v>
      </c>
      <c r="BB36" s="17">
        <v>-5</v>
      </c>
      <c r="BC36" s="17">
        <v>-4.5</v>
      </c>
      <c r="BD36" s="17">
        <v>1</v>
      </c>
      <c r="BE36" s="17">
        <v>0</v>
      </c>
      <c r="BF36" s="17">
        <v>11.5</v>
      </c>
      <c r="BG36" s="17">
        <v>0.3</v>
      </c>
      <c r="BH36" s="17"/>
      <c r="BI36" s="17"/>
      <c r="BJ36" s="17">
        <v>-5.9</v>
      </c>
      <c r="BK36" s="17">
        <v>0</v>
      </c>
      <c r="BL36" s="17"/>
      <c r="BM36" s="17"/>
      <c r="BN36" s="17">
        <v>0.8</v>
      </c>
      <c r="BO36" s="17">
        <v>0</v>
      </c>
      <c r="BP36" s="17"/>
      <c r="BQ36" s="17"/>
      <c r="BR36" s="17"/>
      <c r="BS36" s="17">
        <v>0</v>
      </c>
      <c r="BT36" s="17"/>
      <c r="BU36" s="17"/>
      <c r="BV36" s="17"/>
      <c r="BW36" s="17"/>
      <c r="BX36" s="17"/>
      <c r="BY36" s="17"/>
      <c r="BZ36" s="17"/>
      <c r="CA36" s="17">
        <v>-0.2</v>
      </c>
      <c r="CB36" s="17">
        <v>15.2</v>
      </c>
      <c r="CC36" s="17">
        <v>21.7</v>
      </c>
      <c r="CD36" s="17">
        <v>-0.3</v>
      </c>
      <c r="CE36" s="17">
        <v>7.1</v>
      </c>
      <c r="CF36" s="17">
        <v>0.2</v>
      </c>
      <c r="CG36" s="17">
        <v>0</v>
      </c>
      <c r="CH36" s="17"/>
      <c r="CI36" s="17"/>
      <c r="CJ36" s="17">
        <v>0</v>
      </c>
      <c r="CK36" s="17">
        <v>3.7</v>
      </c>
      <c r="CL36" s="17">
        <v>-50.3</v>
      </c>
      <c r="CM36" s="17">
        <v>0</v>
      </c>
      <c r="CN36" s="17"/>
      <c r="CO36" s="17"/>
      <c r="CP36" s="17"/>
      <c r="CQ36" s="17"/>
      <c r="CR36" s="17">
        <v>0</v>
      </c>
      <c r="CS36" s="17"/>
      <c r="CT36" s="17"/>
      <c r="CU36" s="17">
        <v>-8.5</v>
      </c>
      <c r="CV36" s="17">
        <v>7.3</v>
      </c>
      <c r="CW36" s="17"/>
      <c r="CX36" s="17">
        <v>0</v>
      </c>
      <c r="CY36" s="17"/>
      <c r="CZ36" s="17">
        <v>0.4</v>
      </c>
      <c r="DA36" s="17">
        <v>0</v>
      </c>
      <c r="DB36" s="17">
        <v>-0.9</v>
      </c>
      <c r="DC36" s="17"/>
      <c r="DD36" s="17">
        <v>0</v>
      </c>
      <c r="DE36" s="17">
        <v>0.9</v>
      </c>
      <c r="DF36" s="17">
        <v>1.8</v>
      </c>
      <c r="DG36" s="17">
        <v>0.8</v>
      </c>
      <c r="DH36" s="17">
        <v>1.3</v>
      </c>
      <c r="DI36" s="17">
        <v>0.6</v>
      </c>
      <c r="DJ36" s="17">
        <v>0.1</v>
      </c>
      <c r="DK36" s="17">
        <v>-0.7</v>
      </c>
      <c r="DL36" s="17">
        <v>-1.8</v>
      </c>
      <c r="DM36" s="17">
        <v>-3.7</v>
      </c>
      <c r="DN36" s="17">
        <v>-12</v>
      </c>
      <c r="DO36" s="17">
        <v>1.5</v>
      </c>
      <c r="DP36" s="17">
        <v>0.5</v>
      </c>
      <c r="DQ36" s="17">
        <v>0.7</v>
      </c>
      <c r="DR36" s="17"/>
      <c r="DS36" s="17">
        <v>-3.4</v>
      </c>
      <c r="DT36" s="17">
        <v>0.1</v>
      </c>
      <c r="DU36" s="17">
        <v>0.4</v>
      </c>
      <c r="DV36" s="17">
        <v>0.1</v>
      </c>
      <c r="DW36" s="17"/>
      <c r="DX36" s="17">
        <v>-4.9000000000000004</v>
      </c>
      <c r="DY36" s="17">
        <v>-0.2</v>
      </c>
      <c r="DZ36" s="17">
        <v>2.7</v>
      </c>
      <c r="EA36" s="17">
        <v>3</v>
      </c>
      <c r="EB36" s="17">
        <v>1.1000000000000001</v>
      </c>
      <c r="EC36" s="17">
        <v>0.8</v>
      </c>
      <c r="ED36" s="17">
        <v>10.3</v>
      </c>
      <c r="EE36" s="17">
        <v>2.5</v>
      </c>
      <c r="EF36" s="17">
        <v>-6</v>
      </c>
      <c r="EG36" s="17">
        <v>-6.6</v>
      </c>
      <c r="EH36" s="17"/>
      <c r="EI36" s="17"/>
      <c r="EJ36" s="17">
        <v>2.6</v>
      </c>
      <c r="EK36" s="17">
        <v>0</v>
      </c>
      <c r="EL36" s="17">
        <v>2.1</v>
      </c>
      <c r="EM36" s="17">
        <v>0.2</v>
      </c>
      <c r="EN36" s="17">
        <v>0.2</v>
      </c>
      <c r="EO36" s="17">
        <v>0.2</v>
      </c>
      <c r="EP36" s="17"/>
      <c r="EQ36" s="17">
        <v>36.31</v>
      </c>
      <c r="ER36" s="17">
        <v>3</v>
      </c>
      <c r="ES36" s="17">
        <v>14.9</v>
      </c>
      <c r="ET36" s="17">
        <v>-0.2</v>
      </c>
      <c r="EU36" s="17">
        <v>0.2</v>
      </c>
      <c r="EV36" s="17">
        <v>1.4</v>
      </c>
      <c r="EW36" s="17">
        <v>10</v>
      </c>
      <c r="EX36" s="17"/>
      <c r="EY36" s="17">
        <v>0.2</v>
      </c>
      <c r="EZ36" s="17">
        <v>1.4</v>
      </c>
      <c r="FA36" s="17"/>
      <c r="FB36" s="17">
        <v>8</v>
      </c>
      <c r="FC36" s="17">
        <v>7.4</v>
      </c>
      <c r="FD36" s="17">
        <v>1.8</v>
      </c>
      <c r="FE36" s="17">
        <v>1.4</v>
      </c>
      <c r="FF36" s="17">
        <v>2.7</v>
      </c>
      <c r="FG36" s="17"/>
      <c r="FH36" s="17"/>
      <c r="FI36" s="17">
        <v>182.91</v>
      </c>
      <c r="FJ36" s="15"/>
      <c r="FK36" s="17"/>
      <c r="FL36" s="17">
        <v>-0.38700000000000001</v>
      </c>
      <c r="FM36" s="17"/>
      <c r="FN36" s="17">
        <v>1.7</v>
      </c>
      <c r="FO36" s="17"/>
      <c r="FP36" s="17"/>
      <c r="FQ36" s="17">
        <v>-0.8</v>
      </c>
      <c r="FR36" s="17">
        <v>0.1</v>
      </c>
      <c r="FS36" s="17">
        <v>0.61299999999999999</v>
      </c>
    </row>
    <row r="37" spans="1:175" ht="24" customHeight="1" x14ac:dyDescent="0.3">
      <c r="A37" s="16" t="s">
        <v>62</v>
      </c>
      <c r="B37" s="16" t="s">
        <v>758</v>
      </c>
      <c r="C37" s="17"/>
      <c r="D37" s="17"/>
      <c r="E37" s="17">
        <v>53</v>
      </c>
      <c r="F37" s="17">
        <v>22.6</v>
      </c>
      <c r="G37" s="17"/>
      <c r="H37" s="17"/>
      <c r="I37" s="17">
        <v>-6.7</v>
      </c>
      <c r="J37" s="17">
        <v>2.5</v>
      </c>
      <c r="K37" s="17">
        <v>0</v>
      </c>
      <c r="L37" s="17"/>
      <c r="M37" s="17">
        <v>14.3</v>
      </c>
      <c r="N37" s="17">
        <v>5.4</v>
      </c>
      <c r="O37" s="17">
        <v>-0.9</v>
      </c>
      <c r="P37" s="17">
        <v>16.5</v>
      </c>
      <c r="Q37" s="17"/>
      <c r="R37" s="17"/>
      <c r="S37" s="17">
        <v>48.1</v>
      </c>
      <c r="T37" s="17">
        <v>0.3</v>
      </c>
      <c r="U37" s="17"/>
      <c r="V37" s="17"/>
      <c r="W37" s="17"/>
      <c r="X37" s="17"/>
      <c r="Y37" s="17">
        <v>8.6</v>
      </c>
      <c r="Z37" s="17">
        <v>0.8</v>
      </c>
      <c r="AA37" s="17">
        <v>0</v>
      </c>
      <c r="AB37" s="17">
        <v>-3.3</v>
      </c>
      <c r="AC37" s="17">
        <v>2.6</v>
      </c>
      <c r="AD37" s="17">
        <v>8.8000000000000007</v>
      </c>
      <c r="AE37" s="17">
        <v>1.6</v>
      </c>
      <c r="AF37" s="17"/>
      <c r="AG37" s="17"/>
      <c r="AH37" s="17"/>
      <c r="AI37" s="17">
        <v>12.9</v>
      </c>
      <c r="AJ37" s="17">
        <v>-16.5</v>
      </c>
      <c r="AK37" s="17"/>
      <c r="AL37" s="17"/>
      <c r="AM37" s="17"/>
      <c r="AN37" s="17">
        <v>-0.7</v>
      </c>
      <c r="AO37" s="17">
        <v>-0.3</v>
      </c>
      <c r="AP37" s="17">
        <v>9.4</v>
      </c>
      <c r="AQ37" s="17">
        <v>4.0999999999999996</v>
      </c>
      <c r="AR37" s="17">
        <v>-2.5</v>
      </c>
      <c r="AS37" s="17">
        <v>0.7</v>
      </c>
      <c r="AT37" s="17">
        <v>2.7</v>
      </c>
      <c r="AU37" s="17">
        <v>1.2</v>
      </c>
      <c r="AV37" s="17"/>
      <c r="AW37" s="17"/>
      <c r="AX37" s="17"/>
      <c r="AY37" s="17">
        <v>4.2</v>
      </c>
      <c r="AZ37" s="17">
        <v>0</v>
      </c>
      <c r="BA37" s="17">
        <v>0.3</v>
      </c>
      <c r="BB37" s="17">
        <v>-1.2</v>
      </c>
      <c r="BC37" s="17">
        <v>-3</v>
      </c>
      <c r="BD37" s="17">
        <v>1</v>
      </c>
      <c r="BE37" s="17">
        <v>0</v>
      </c>
      <c r="BF37" s="17">
        <v>15.6</v>
      </c>
      <c r="BG37" s="17">
        <v>2.2000000000000002</v>
      </c>
      <c r="BH37" s="17"/>
      <c r="BI37" s="17"/>
      <c r="BJ37" s="17">
        <v>-1.4</v>
      </c>
      <c r="BK37" s="17">
        <v>0</v>
      </c>
      <c r="BL37" s="17"/>
      <c r="BM37" s="17"/>
      <c r="BN37" s="17">
        <v>1.8</v>
      </c>
      <c r="BO37" s="17">
        <v>0</v>
      </c>
      <c r="BP37" s="17"/>
      <c r="BQ37" s="17"/>
      <c r="BR37" s="17"/>
      <c r="BS37" s="17">
        <v>0</v>
      </c>
      <c r="BT37" s="17"/>
      <c r="BU37" s="17"/>
      <c r="BV37" s="17"/>
      <c r="BW37" s="17"/>
      <c r="BX37" s="17"/>
      <c r="BY37" s="17"/>
      <c r="BZ37" s="17"/>
      <c r="CA37" s="17">
        <v>-0.3</v>
      </c>
      <c r="CB37" s="17">
        <v>15.3</v>
      </c>
      <c r="CC37" s="17">
        <v>22.2</v>
      </c>
      <c r="CD37" s="17">
        <v>0.1</v>
      </c>
      <c r="CE37" s="17">
        <v>8.3000000000000007</v>
      </c>
      <c r="CF37" s="17">
        <v>0.1</v>
      </c>
      <c r="CG37" s="17">
        <v>0</v>
      </c>
      <c r="CH37" s="17"/>
      <c r="CI37" s="17"/>
      <c r="CJ37" s="17">
        <v>0</v>
      </c>
      <c r="CK37" s="17">
        <v>6.3</v>
      </c>
      <c r="CL37" s="17">
        <v>-43.2</v>
      </c>
      <c r="CM37" s="17">
        <v>0</v>
      </c>
      <c r="CN37" s="17"/>
      <c r="CO37" s="17"/>
      <c r="CP37" s="17"/>
      <c r="CQ37" s="17"/>
      <c r="CR37" s="17">
        <v>0</v>
      </c>
      <c r="CS37" s="17"/>
      <c r="CT37" s="17"/>
      <c r="CU37" s="17">
        <v>-8.6999999999999993</v>
      </c>
      <c r="CV37" s="17">
        <v>7.3</v>
      </c>
      <c r="CW37" s="17"/>
      <c r="CX37" s="17">
        <v>0</v>
      </c>
      <c r="CY37" s="17"/>
      <c r="CZ37" s="17">
        <v>0.4</v>
      </c>
      <c r="DA37" s="17">
        <v>0</v>
      </c>
      <c r="DB37" s="17">
        <v>-0.9</v>
      </c>
      <c r="DC37" s="17"/>
      <c r="DD37" s="17">
        <v>0</v>
      </c>
      <c r="DE37" s="17">
        <v>0.9</v>
      </c>
      <c r="DF37" s="17">
        <v>1.8</v>
      </c>
      <c r="DG37" s="17">
        <v>0.8</v>
      </c>
      <c r="DH37" s="17">
        <v>1.3</v>
      </c>
      <c r="DI37" s="17">
        <v>0.5</v>
      </c>
      <c r="DJ37" s="17">
        <v>0</v>
      </c>
      <c r="DK37" s="17">
        <v>-0.7</v>
      </c>
      <c r="DL37" s="17">
        <v>-1.8</v>
      </c>
      <c r="DM37" s="17">
        <v>-2.9</v>
      </c>
      <c r="DN37" s="17">
        <v>-5.2</v>
      </c>
      <c r="DO37" s="17">
        <v>1.5</v>
      </c>
      <c r="DP37" s="17">
        <v>0.5</v>
      </c>
      <c r="DQ37" s="17">
        <v>0.7</v>
      </c>
      <c r="DR37" s="17"/>
      <c r="DS37" s="17">
        <v>-3.4</v>
      </c>
      <c r="DT37" s="17">
        <v>0.3</v>
      </c>
      <c r="DU37" s="17">
        <v>0.3</v>
      </c>
      <c r="DV37" s="17">
        <v>0.1</v>
      </c>
      <c r="DW37" s="17"/>
      <c r="DX37" s="17">
        <v>-4.8</v>
      </c>
      <c r="DY37" s="17">
        <v>-0.1</v>
      </c>
      <c r="DZ37" s="17">
        <v>2.8</v>
      </c>
      <c r="EA37" s="17">
        <v>3</v>
      </c>
      <c r="EB37" s="17">
        <v>0.9</v>
      </c>
      <c r="EC37" s="17">
        <v>0.8</v>
      </c>
      <c r="ED37" s="17">
        <v>23.7</v>
      </c>
      <c r="EE37" s="17">
        <v>2.7</v>
      </c>
      <c r="EF37" s="17">
        <v>-3.3</v>
      </c>
      <c r="EG37" s="17">
        <v>-4</v>
      </c>
      <c r="EH37" s="17"/>
      <c r="EI37" s="17"/>
      <c r="EJ37" s="17">
        <v>2.6</v>
      </c>
      <c r="EK37" s="17">
        <v>0</v>
      </c>
      <c r="EL37" s="17">
        <v>2</v>
      </c>
      <c r="EM37" s="17">
        <v>0.2</v>
      </c>
      <c r="EN37" s="17">
        <v>0.2</v>
      </c>
      <c r="EO37" s="17">
        <v>0.2</v>
      </c>
      <c r="EP37" s="17"/>
      <c r="EQ37" s="17">
        <v>35.97</v>
      </c>
      <c r="ER37" s="17">
        <v>2.7</v>
      </c>
      <c r="ES37" s="17">
        <v>14.6</v>
      </c>
      <c r="ET37" s="17">
        <v>-0.2</v>
      </c>
      <c r="EU37" s="17">
        <v>-2</v>
      </c>
      <c r="EV37" s="17">
        <v>0.7</v>
      </c>
      <c r="EW37" s="17">
        <v>9.9</v>
      </c>
      <c r="EX37" s="17"/>
      <c r="EY37" s="17">
        <v>0.2</v>
      </c>
      <c r="EZ37" s="17">
        <v>1.3</v>
      </c>
      <c r="FA37" s="17"/>
      <c r="FB37" s="17">
        <v>9.1999999999999993</v>
      </c>
      <c r="FC37" s="17">
        <v>8.5</v>
      </c>
      <c r="FD37" s="17">
        <v>1.8</v>
      </c>
      <c r="FE37" s="17">
        <v>1.4</v>
      </c>
      <c r="FF37" s="17">
        <v>3.3</v>
      </c>
      <c r="FG37" s="17"/>
      <c r="FH37" s="17"/>
      <c r="FI37" s="17">
        <v>320.57</v>
      </c>
      <c r="FJ37" s="15"/>
      <c r="FK37" s="17"/>
      <c r="FL37" s="17">
        <v>-0.626</v>
      </c>
      <c r="FM37" s="17"/>
      <c r="FN37" s="17">
        <v>1.6</v>
      </c>
      <c r="FO37" s="17"/>
      <c r="FP37" s="17"/>
      <c r="FQ37" s="17">
        <v>-0.4</v>
      </c>
      <c r="FR37" s="17">
        <v>0.3</v>
      </c>
      <c r="FS37" s="17">
        <v>0.874</v>
      </c>
    </row>
    <row r="38" spans="1:175" ht="24" customHeight="1" x14ac:dyDescent="0.3">
      <c r="A38" s="16" t="s">
        <v>62</v>
      </c>
      <c r="B38" s="16" t="s">
        <v>759</v>
      </c>
      <c r="C38" s="17"/>
      <c r="D38" s="17"/>
      <c r="E38" s="17">
        <v>35.700000000000003</v>
      </c>
      <c r="F38" s="17">
        <v>19.3</v>
      </c>
      <c r="G38" s="17"/>
      <c r="H38" s="17"/>
      <c r="I38" s="17">
        <v>-8</v>
      </c>
      <c r="J38" s="17">
        <v>11.7</v>
      </c>
      <c r="K38" s="17">
        <v>0</v>
      </c>
      <c r="L38" s="17"/>
      <c r="M38" s="17">
        <v>13.6</v>
      </c>
      <c r="N38" s="17">
        <v>-3.7</v>
      </c>
      <c r="O38" s="17">
        <v>-10.3</v>
      </c>
      <c r="P38" s="17">
        <v>14.5</v>
      </c>
      <c r="Q38" s="17"/>
      <c r="R38" s="17"/>
      <c r="S38" s="17">
        <v>42.3</v>
      </c>
      <c r="T38" s="17">
        <v>0</v>
      </c>
      <c r="U38" s="17"/>
      <c r="V38" s="17"/>
      <c r="W38" s="17"/>
      <c r="X38" s="17"/>
      <c r="Y38" s="17">
        <v>8.1</v>
      </c>
      <c r="Z38" s="17">
        <v>1</v>
      </c>
      <c r="AA38" s="17">
        <v>0</v>
      </c>
      <c r="AB38" s="17">
        <v>-3.3</v>
      </c>
      <c r="AC38" s="17">
        <v>2.6</v>
      </c>
      <c r="AD38" s="17">
        <v>8</v>
      </c>
      <c r="AE38" s="17">
        <v>1.5</v>
      </c>
      <c r="AF38" s="17"/>
      <c r="AG38" s="17"/>
      <c r="AH38" s="17"/>
      <c r="AI38" s="17">
        <v>11.1</v>
      </c>
      <c r="AJ38" s="17">
        <v>-11.6</v>
      </c>
      <c r="AK38" s="17"/>
      <c r="AL38" s="17"/>
      <c r="AM38" s="17"/>
      <c r="AN38" s="17">
        <v>-0.7</v>
      </c>
      <c r="AO38" s="17">
        <v>1.9</v>
      </c>
      <c r="AP38" s="17">
        <v>10</v>
      </c>
      <c r="AQ38" s="17">
        <v>4.4000000000000004</v>
      </c>
      <c r="AR38" s="17">
        <v>-1.9</v>
      </c>
      <c r="AS38" s="17">
        <v>0.9</v>
      </c>
      <c r="AT38" s="17">
        <v>2.7</v>
      </c>
      <c r="AU38" s="17">
        <v>1</v>
      </c>
      <c r="AV38" s="17"/>
      <c r="AW38" s="17"/>
      <c r="AX38" s="17"/>
      <c r="AY38" s="17">
        <v>4.0999999999999996</v>
      </c>
      <c r="AZ38" s="17">
        <v>0</v>
      </c>
      <c r="BA38" s="17">
        <v>0.3</v>
      </c>
      <c r="BB38" s="17">
        <v>-5.2</v>
      </c>
      <c r="BC38" s="17">
        <v>-3.9</v>
      </c>
      <c r="BD38" s="17">
        <v>1</v>
      </c>
      <c r="BE38" s="17">
        <v>-0.1</v>
      </c>
      <c r="BF38" s="17">
        <v>10.1</v>
      </c>
      <c r="BG38" s="17">
        <v>1</v>
      </c>
      <c r="BH38" s="17"/>
      <c r="BI38" s="17"/>
      <c r="BJ38" s="17">
        <v>-3.4</v>
      </c>
      <c r="BK38" s="17">
        <v>0</v>
      </c>
      <c r="BL38" s="17"/>
      <c r="BM38" s="17"/>
      <c r="BN38" s="17">
        <v>3.1</v>
      </c>
      <c r="BO38" s="17">
        <v>0</v>
      </c>
      <c r="BP38" s="17"/>
      <c r="BQ38" s="17"/>
      <c r="BR38" s="17"/>
      <c r="BS38" s="17">
        <v>0</v>
      </c>
      <c r="BT38" s="17"/>
      <c r="BU38" s="17"/>
      <c r="BV38" s="17"/>
      <c r="BW38" s="17"/>
      <c r="BX38" s="17"/>
      <c r="BY38" s="17"/>
      <c r="BZ38" s="17"/>
      <c r="CA38" s="17">
        <v>-0.3</v>
      </c>
      <c r="CB38" s="17">
        <v>15.3</v>
      </c>
      <c r="CC38" s="17">
        <v>22.6</v>
      </c>
      <c r="CD38" s="17">
        <v>0.5</v>
      </c>
      <c r="CE38" s="17">
        <v>7</v>
      </c>
      <c r="CF38" s="17">
        <v>0.2</v>
      </c>
      <c r="CG38" s="17">
        <v>0</v>
      </c>
      <c r="CH38" s="17"/>
      <c r="CI38" s="17"/>
      <c r="CJ38" s="17">
        <v>0</v>
      </c>
      <c r="CK38" s="17">
        <v>5.3</v>
      </c>
      <c r="CL38" s="17">
        <v>-45.3</v>
      </c>
      <c r="CM38" s="17">
        <v>0</v>
      </c>
      <c r="CN38" s="17"/>
      <c r="CO38" s="17"/>
      <c r="CP38" s="17"/>
      <c r="CQ38" s="17"/>
      <c r="CR38" s="17">
        <v>0.3</v>
      </c>
      <c r="CS38" s="17"/>
      <c r="CT38" s="17"/>
      <c r="CU38" s="17">
        <v>-7.6</v>
      </c>
      <c r="CV38" s="17">
        <v>7.3</v>
      </c>
      <c r="CW38" s="17"/>
      <c r="CX38" s="17">
        <v>0</v>
      </c>
      <c r="CY38" s="17"/>
      <c r="CZ38" s="17">
        <v>0.4</v>
      </c>
      <c r="DA38" s="17">
        <v>0</v>
      </c>
      <c r="DB38" s="17">
        <v>-1</v>
      </c>
      <c r="DC38" s="17"/>
      <c r="DD38" s="17">
        <v>0</v>
      </c>
      <c r="DE38" s="17">
        <v>1</v>
      </c>
      <c r="DF38" s="17">
        <v>1.8</v>
      </c>
      <c r="DG38" s="17">
        <v>0.8</v>
      </c>
      <c r="DH38" s="17">
        <v>1.3</v>
      </c>
      <c r="DI38" s="17">
        <v>0.6</v>
      </c>
      <c r="DJ38" s="17">
        <v>0.1</v>
      </c>
      <c r="DK38" s="17">
        <v>-0.7</v>
      </c>
      <c r="DL38" s="17">
        <v>-1.8</v>
      </c>
      <c r="DM38" s="17">
        <v>-3.4</v>
      </c>
      <c r="DN38" s="17">
        <v>-6.5</v>
      </c>
      <c r="DO38" s="17">
        <v>1.5</v>
      </c>
      <c r="DP38" s="17">
        <v>0.5</v>
      </c>
      <c r="DQ38" s="17">
        <v>0.7</v>
      </c>
      <c r="DR38" s="17"/>
      <c r="DS38" s="17">
        <v>-3.5</v>
      </c>
      <c r="DT38" s="17">
        <v>0</v>
      </c>
      <c r="DU38" s="17">
        <v>0.5</v>
      </c>
      <c r="DV38" s="17">
        <v>0.1</v>
      </c>
      <c r="DW38" s="17"/>
      <c r="DX38" s="17">
        <v>-4.9000000000000004</v>
      </c>
      <c r="DY38" s="17">
        <v>-0.1</v>
      </c>
      <c r="DZ38" s="17">
        <v>2.9</v>
      </c>
      <c r="EA38" s="17">
        <v>3</v>
      </c>
      <c r="EB38" s="17">
        <v>1.2</v>
      </c>
      <c r="EC38" s="17">
        <v>0.8</v>
      </c>
      <c r="ED38" s="17">
        <v>10.1</v>
      </c>
      <c r="EE38" s="17">
        <v>2.7</v>
      </c>
      <c r="EF38" s="17">
        <v>-7.2</v>
      </c>
      <c r="EG38" s="17">
        <v>-7.9</v>
      </c>
      <c r="EH38" s="17"/>
      <c r="EI38" s="17"/>
      <c r="EJ38" s="17">
        <v>2.6</v>
      </c>
      <c r="EK38" s="17">
        <v>0</v>
      </c>
      <c r="EL38" s="17">
        <v>1.9</v>
      </c>
      <c r="EM38" s="17">
        <v>0.2</v>
      </c>
      <c r="EN38" s="17">
        <v>0.2</v>
      </c>
      <c r="EO38" s="17">
        <v>0.2</v>
      </c>
      <c r="EP38" s="17"/>
      <c r="EQ38" s="17">
        <v>35.03</v>
      </c>
      <c r="ER38" s="17">
        <v>2.2000000000000002</v>
      </c>
      <c r="ES38" s="17">
        <v>15.3</v>
      </c>
      <c r="ET38" s="17">
        <v>-0.2</v>
      </c>
      <c r="EU38" s="17">
        <v>16.3</v>
      </c>
      <c r="EV38" s="17">
        <v>7.8</v>
      </c>
      <c r="EW38" s="17">
        <v>9.8000000000000007</v>
      </c>
      <c r="EX38" s="17"/>
      <c r="EY38" s="17">
        <v>0.2</v>
      </c>
      <c r="EZ38" s="17">
        <v>1.6</v>
      </c>
      <c r="FA38" s="17"/>
      <c r="FB38" s="17">
        <v>8.9</v>
      </c>
      <c r="FC38" s="17">
        <v>8.1</v>
      </c>
      <c r="FD38" s="17">
        <v>1.8</v>
      </c>
      <c r="FE38" s="17">
        <v>1.6</v>
      </c>
      <c r="FF38" s="17">
        <v>3.2</v>
      </c>
      <c r="FG38" s="17"/>
      <c r="FH38" s="17"/>
      <c r="FI38" s="17">
        <v>272.83</v>
      </c>
      <c r="FJ38" s="15"/>
      <c r="FK38" s="17"/>
      <c r="FL38" s="17">
        <v>-0.63100000000000001</v>
      </c>
      <c r="FM38" s="17"/>
      <c r="FN38" s="17">
        <v>1.4</v>
      </c>
      <c r="FO38" s="17"/>
      <c r="FP38" s="17"/>
      <c r="FQ38" s="17">
        <v>-0.2</v>
      </c>
      <c r="FR38" s="17">
        <v>0.6</v>
      </c>
      <c r="FS38" s="17">
        <v>1.169</v>
      </c>
    </row>
    <row r="39" spans="1:175" ht="24" customHeight="1" x14ac:dyDescent="0.3">
      <c r="A39" s="16" t="s">
        <v>62</v>
      </c>
      <c r="B39" s="16" t="s">
        <v>760</v>
      </c>
      <c r="C39" s="17"/>
      <c r="D39" s="17"/>
      <c r="E39" s="17">
        <v>55.1</v>
      </c>
      <c r="F39" s="17">
        <v>23.5</v>
      </c>
      <c r="G39" s="17"/>
      <c r="H39" s="17"/>
      <c r="I39" s="17">
        <v>-8.1999999999999993</v>
      </c>
      <c r="J39" s="17">
        <v>21</v>
      </c>
      <c r="K39" s="17">
        <v>0</v>
      </c>
      <c r="L39" s="17"/>
      <c r="M39" s="17">
        <v>12.6</v>
      </c>
      <c r="N39" s="17">
        <v>2.6</v>
      </c>
      <c r="O39" s="17">
        <v>-3.4</v>
      </c>
      <c r="P39" s="17">
        <v>13.8</v>
      </c>
      <c r="Q39" s="17"/>
      <c r="R39" s="17"/>
      <c r="S39" s="17">
        <v>52.9</v>
      </c>
      <c r="T39" s="17">
        <v>0.2</v>
      </c>
      <c r="U39" s="17"/>
      <c r="V39" s="17"/>
      <c r="W39" s="17"/>
      <c r="X39" s="17"/>
      <c r="Y39" s="17">
        <v>12</v>
      </c>
      <c r="Z39" s="17">
        <v>1.4</v>
      </c>
      <c r="AA39" s="17">
        <v>0</v>
      </c>
      <c r="AB39" s="17">
        <v>-3.3</v>
      </c>
      <c r="AC39" s="17">
        <v>2.6</v>
      </c>
      <c r="AD39" s="17">
        <v>8.6999999999999993</v>
      </c>
      <c r="AE39" s="17">
        <v>1.5</v>
      </c>
      <c r="AF39" s="17"/>
      <c r="AG39" s="17"/>
      <c r="AH39" s="17"/>
      <c r="AI39" s="17">
        <v>14.7</v>
      </c>
      <c r="AJ39" s="17">
        <v>-13.5</v>
      </c>
      <c r="AK39" s="17"/>
      <c r="AL39" s="17"/>
      <c r="AM39" s="17"/>
      <c r="AN39" s="17">
        <v>-0.6</v>
      </c>
      <c r="AO39" s="17">
        <v>4.3</v>
      </c>
      <c r="AP39" s="17">
        <v>10.4</v>
      </c>
      <c r="AQ39" s="17">
        <v>2.4</v>
      </c>
      <c r="AR39" s="17">
        <v>-1.7</v>
      </c>
      <c r="AS39" s="17">
        <v>1.2</v>
      </c>
      <c r="AT39" s="17">
        <v>2.7</v>
      </c>
      <c r="AU39" s="17">
        <v>1.1000000000000001</v>
      </c>
      <c r="AV39" s="17"/>
      <c r="AW39" s="17"/>
      <c r="AX39" s="17"/>
      <c r="AY39" s="17">
        <v>4.5999999999999996</v>
      </c>
      <c r="AZ39" s="17">
        <v>0</v>
      </c>
      <c r="BA39" s="17">
        <v>0.3</v>
      </c>
      <c r="BB39" s="17">
        <v>-1.1000000000000001</v>
      </c>
      <c r="BC39" s="17">
        <v>-3.1</v>
      </c>
      <c r="BD39" s="17">
        <v>1</v>
      </c>
      <c r="BE39" s="17">
        <v>0</v>
      </c>
      <c r="BF39" s="17">
        <v>15.5</v>
      </c>
      <c r="BG39" s="17">
        <v>1.8</v>
      </c>
      <c r="BH39" s="17"/>
      <c r="BI39" s="17"/>
      <c r="BJ39" s="17">
        <v>-3.1</v>
      </c>
      <c r="BK39" s="17">
        <v>0</v>
      </c>
      <c r="BL39" s="17"/>
      <c r="BM39" s="17"/>
      <c r="BN39" s="17">
        <v>4.3</v>
      </c>
      <c r="BO39" s="17">
        <v>0</v>
      </c>
      <c r="BP39" s="17"/>
      <c r="BQ39" s="17"/>
      <c r="BR39" s="17"/>
      <c r="BS39" s="17">
        <v>0</v>
      </c>
      <c r="BT39" s="17"/>
      <c r="BU39" s="17"/>
      <c r="BV39" s="17"/>
      <c r="BW39" s="17"/>
      <c r="BX39" s="17"/>
      <c r="BY39" s="17"/>
      <c r="BZ39" s="17"/>
      <c r="CA39" s="17">
        <v>0.1</v>
      </c>
      <c r="CB39" s="17">
        <v>16.399999999999999</v>
      </c>
      <c r="CC39" s="17">
        <v>20.9</v>
      </c>
      <c r="CD39" s="17">
        <v>-0.7</v>
      </c>
      <c r="CE39" s="17">
        <v>7.3</v>
      </c>
      <c r="CF39" s="17">
        <v>0.3</v>
      </c>
      <c r="CG39" s="17">
        <v>0</v>
      </c>
      <c r="CH39" s="17"/>
      <c r="CI39" s="17"/>
      <c r="CJ39" s="17">
        <v>0</v>
      </c>
      <c r="CK39" s="17">
        <v>6.4</v>
      </c>
      <c r="CL39" s="17">
        <v>-42.8</v>
      </c>
      <c r="CM39" s="17">
        <v>0</v>
      </c>
      <c r="CN39" s="17"/>
      <c r="CO39" s="17"/>
      <c r="CP39" s="17"/>
      <c r="CQ39" s="17"/>
      <c r="CR39" s="17">
        <v>0</v>
      </c>
      <c r="CS39" s="17"/>
      <c r="CT39" s="17"/>
      <c r="CU39" s="17">
        <v>-7.5</v>
      </c>
      <c r="CV39" s="17">
        <v>6.8</v>
      </c>
      <c r="CW39" s="17"/>
      <c r="CX39" s="17">
        <v>0</v>
      </c>
      <c r="CY39" s="17"/>
      <c r="CZ39" s="17">
        <v>0.4</v>
      </c>
      <c r="DA39" s="17">
        <v>0</v>
      </c>
      <c r="DB39" s="17">
        <v>-1</v>
      </c>
      <c r="DC39" s="17"/>
      <c r="DD39" s="17">
        <v>0</v>
      </c>
      <c r="DE39" s="17">
        <v>1.1000000000000001</v>
      </c>
      <c r="DF39" s="17">
        <v>1.8</v>
      </c>
      <c r="DG39" s="17">
        <v>0.8</v>
      </c>
      <c r="DH39" s="17">
        <v>1.3</v>
      </c>
      <c r="DI39" s="17">
        <v>0.6</v>
      </c>
      <c r="DJ39" s="17">
        <v>0.1</v>
      </c>
      <c r="DK39" s="17">
        <v>-0.7</v>
      </c>
      <c r="DL39" s="17">
        <v>-1.8</v>
      </c>
      <c r="DM39" s="17">
        <v>-2.2000000000000002</v>
      </c>
      <c r="DN39" s="17">
        <v>-3.4</v>
      </c>
      <c r="DO39" s="17">
        <v>1.5</v>
      </c>
      <c r="DP39" s="17">
        <v>0.5</v>
      </c>
      <c r="DQ39" s="17">
        <v>0.7</v>
      </c>
      <c r="DR39" s="17"/>
      <c r="DS39" s="17">
        <v>-3.3</v>
      </c>
      <c r="DT39" s="17">
        <v>0</v>
      </c>
      <c r="DU39" s="17">
        <v>0.6</v>
      </c>
      <c r="DV39" s="17">
        <v>0.1</v>
      </c>
      <c r="DW39" s="17"/>
      <c r="DX39" s="17">
        <v>-4.9000000000000004</v>
      </c>
      <c r="DY39" s="17">
        <v>-0.3</v>
      </c>
      <c r="DZ39" s="17">
        <v>2.8</v>
      </c>
      <c r="EA39" s="17">
        <v>3.1</v>
      </c>
      <c r="EB39" s="17">
        <v>1.3</v>
      </c>
      <c r="EC39" s="17">
        <v>0.8</v>
      </c>
      <c r="ED39" s="17">
        <v>10.199999999999999</v>
      </c>
      <c r="EE39" s="17">
        <v>2.7</v>
      </c>
      <c r="EF39" s="17">
        <v>-9.6</v>
      </c>
      <c r="EG39" s="17">
        <v>-10.199999999999999</v>
      </c>
      <c r="EH39" s="17"/>
      <c r="EI39" s="17"/>
      <c r="EJ39" s="17">
        <v>2.6</v>
      </c>
      <c r="EK39" s="17">
        <v>0</v>
      </c>
      <c r="EL39" s="17">
        <v>2</v>
      </c>
      <c r="EM39" s="17">
        <v>0.2</v>
      </c>
      <c r="EN39" s="17">
        <v>0.2</v>
      </c>
      <c r="EO39" s="17">
        <v>0.2</v>
      </c>
      <c r="EP39" s="17"/>
      <c r="EQ39" s="17">
        <v>33.72</v>
      </c>
      <c r="ER39" s="17">
        <v>1.8</v>
      </c>
      <c r="ES39" s="17">
        <v>16</v>
      </c>
      <c r="ET39" s="17">
        <v>-0.2</v>
      </c>
      <c r="EU39" s="17">
        <v>20.9</v>
      </c>
      <c r="EV39" s="17">
        <v>11.3</v>
      </c>
      <c r="EW39" s="17">
        <v>9.9</v>
      </c>
      <c r="EX39" s="17"/>
      <c r="EY39" s="17">
        <v>0.2</v>
      </c>
      <c r="EZ39" s="17">
        <v>1.6</v>
      </c>
      <c r="FA39" s="17"/>
      <c r="FB39" s="17">
        <v>8.6999999999999993</v>
      </c>
      <c r="FC39" s="17">
        <v>8.1</v>
      </c>
      <c r="FD39" s="17">
        <v>1.8</v>
      </c>
      <c r="FE39" s="17">
        <v>1.6</v>
      </c>
      <c r="FF39" s="17">
        <v>3</v>
      </c>
      <c r="FG39" s="17"/>
      <c r="FH39" s="17"/>
      <c r="FI39" s="17">
        <v>358.02</v>
      </c>
      <c r="FJ39" s="15"/>
      <c r="FK39" s="17"/>
      <c r="FL39" s="17">
        <v>-0.626</v>
      </c>
      <c r="FM39" s="17"/>
      <c r="FN39" s="17">
        <v>1.6</v>
      </c>
      <c r="FO39" s="17"/>
      <c r="FP39" s="17"/>
      <c r="FQ39" s="17">
        <v>-0.5</v>
      </c>
      <c r="FR39" s="17">
        <v>0.3</v>
      </c>
      <c r="FS39" s="17">
        <v>0.77400000000000002</v>
      </c>
    </row>
    <row r="40" spans="1:175" ht="24" customHeight="1" x14ac:dyDescent="0.3">
      <c r="A40" s="16" t="s">
        <v>62</v>
      </c>
      <c r="B40" s="16" t="s">
        <v>761</v>
      </c>
      <c r="C40" s="17"/>
      <c r="D40" s="17"/>
      <c r="E40" s="17">
        <v>28.8</v>
      </c>
      <c r="F40" s="17">
        <v>17.8</v>
      </c>
      <c r="G40" s="17"/>
      <c r="H40" s="17"/>
      <c r="I40" s="17">
        <v>-10.199999999999999</v>
      </c>
      <c r="J40" s="17">
        <v>21</v>
      </c>
      <c r="K40" s="17">
        <v>0</v>
      </c>
      <c r="L40" s="17"/>
      <c r="M40" s="17">
        <v>10.9</v>
      </c>
      <c r="N40" s="17">
        <v>-5.5</v>
      </c>
      <c r="O40" s="17">
        <v>-12.7</v>
      </c>
      <c r="P40" s="17">
        <v>11.6</v>
      </c>
      <c r="Q40" s="17"/>
      <c r="R40" s="17"/>
      <c r="S40" s="17">
        <v>48.5</v>
      </c>
      <c r="T40" s="17">
        <v>-0.1</v>
      </c>
      <c r="U40" s="17"/>
      <c r="V40" s="17"/>
      <c r="W40" s="17"/>
      <c r="X40" s="17"/>
      <c r="Y40" s="17">
        <v>10.199999999999999</v>
      </c>
      <c r="Z40" s="17">
        <v>1.5</v>
      </c>
      <c r="AA40" s="17">
        <v>0</v>
      </c>
      <c r="AB40" s="17">
        <v>-3.3</v>
      </c>
      <c r="AC40" s="17">
        <v>2.4</v>
      </c>
      <c r="AD40" s="17">
        <v>7.4</v>
      </c>
      <c r="AE40" s="17">
        <v>1.5</v>
      </c>
      <c r="AF40" s="17"/>
      <c r="AG40" s="17"/>
      <c r="AH40" s="17"/>
      <c r="AI40" s="17">
        <v>8.9</v>
      </c>
      <c r="AJ40" s="17">
        <v>-10.9</v>
      </c>
      <c r="AK40" s="17"/>
      <c r="AL40" s="17"/>
      <c r="AM40" s="17"/>
      <c r="AN40" s="17">
        <v>-0.6</v>
      </c>
      <c r="AO40" s="17">
        <v>5.2</v>
      </c>
      <c r="AP40" s="17">
        <v>6.7</v>
      </c>
      <c r="AQ40" s="17">
        <v>2.5</v>
      </c>
      <c r="AR40" s="17">
        <v>-3.5</v>
      </c>
      <c r="AS40" s="17">
        <v>1.1000000000000001</v>
      </c>
      <c r="AT40" s="17">
        <v>2.7</v>
      </c>
      <c r="AU40" s="17">
        <v>0.7</v>
      </c>
      <c r="AV40" s="17"/>
      <c r="AW40" s="17"/>
      <c r="AX40" s="17"/>
      <c r="AY40" s="17">
        <v>4.9000000000000004</v>
      </c>
      <c r="AZ40" s="17">
        <v>0</v>
      </c>
      <c r="BA40" s="17">
        <v>0.3</v>
      </c>
      <c r="BB40" s="17">
        <v>-5.9</v>
      </c>
      <c r="BC40" s="17">
        <v>-4.3</v>
      </c>
      <c r="BD40" s="17">
        <v>1</v>
      </c>
      <c r="BE40" s="17">
        <v>-0.1</v>
      </c>
      <c r="BF40" s="17">
        <v>13.5</v>
      </c>
      <c r="BG40" s="17">
        <v>-1</v>
      </c>
      <c r="BH40" s="17"/>
      <c r="BI40" s="17"/>
      <c r="BJ40" s="17">
        <v>-5.4</v>
      </c>
      <c r="BK40" s="17">
        <v>0</v>
      </c>
      <c r="BL40" s="17"/>
      <c r="BM40" s="17"/>
      <c r="BN40" s="17">
        <v>4.2</v>
      </c>
      <c r="BO40" s="17">
        <v>0</v>
      </c>
      <c r="BP40" s="17"/>
      <c r="BQ40" s="17"/>
      <c r="BR40" s="17"/>
      <c r="BS40" s="17">
        <v>0</v>
      </c>
      <c r="BT40" s="17"/>
      <c r="BU40" s="17"/>
      <c r="BV40" s="17"/>
      <c r="BW40" s="17"/>
      <c r="BX40" s="17"/>
      <c r="BY40" s="17"/>
      <c r="BZ40" s="17"/>
      <c r="CA40" s="17">
        <v>0</v>
      </c>
      <c r="CB40" s="17">
        <v>18.2</v>
      </c>
      <c r="CC40" s="17">
        <v>21.5</v>
      </c>
      <c r="CD40" s="17">
        <v>-0.3</v>
      </c>
      <c r="CE40" s="17">
        <v>7.1</v>
      </c>
      <c r="CF40" s="17">
        <v>-4.0999999999999996</v>
      </c>
      <c r="CG40" s="17">
        <v>0</v>
      </c>
      <c r="CH40" s="17"/>
      <c r="CI40" s="17"/>
      <c r="CJ40" s="17">
        <v>9</v>
      </c>
      <c r="CK40" s="17">
        <v>6.5</v>
      </c>
      <c r="CL40" s="17">
        <v>-33.700000000000003</v>
      </c>
      <c r="CM40" s="17">
        <v>0</v>
      </c>
      <c r="CN40" s="17"/>
      <c r="CO40" s="17"/>
      <c r="CP40" s="17"/>
      <c r="CQ40" s="17"/>
      <c r="CR40" s="17">
        <v>0</v>
      </c>
      <c r="CS40" s="17"/>
      <c r="CT40" s="17"/>
      <c r="CU40" s="17">
        <v>-7.5</v>
      </c>
      <c r="CV40" s="17">
        <v>6.8</v>
      </c>
      <c r="CW40" s="17"/>
      <c r="CX40" s="17">
        <v>0</v>
      </c>
      <c r="CY40" s="17"/>
      <c r="CZ40" s="17">
        <v>0.4</v>
      </c>
      <c r="DA40" s="17">
        <v>0</v>
      </c>
      <c r="DB40" s="17">
        <v>-1</v>
      </c>
      <c r="DC40" s="17"/>
      <c r="DD40" s="17">
        <v>0</v>
      </c>
      <c r="DE40" s="17">
        <v>1</v>
      </c>
      <c r="DF40" s="17">
        <v>1.9</v>
      </c>
      <c r="DG40" s="17">
        <v>1</v>
      </c>
      <c r="DH40" s="17">
        <v>1.3</v>
      </c>
      <c r="DI40" s="17">
        <v>0.7</v>
      </c>
      <c r="DJ40" s="17">
        <v>0.1</v>
      </c>
      <c r="DK40" s="17">
        <v>-0.7</v>
      </c>
      <c r="DL40" s="17">
        <v>-1.7</v>
      </c>
      <c r="DM40" s="17">
        <v>-2.4</v>
      </c>
      <c r="DN40" s="17">
        <v>-3.4</v>
      </c>
      <c r="DO40" s="17">
        <v>1.5</v>
      </c>
      <c r="DP40" s="17">
        <v>0.5</v>
      </c>
      <c r="DQ40" s="17">
        <v>0.7</v>
      </c>
      <c r="DR40" s="17"/>
      <c r="DS40" s="17">
        <v>-3.2</v>
      </c>
      <c r="DT40" s="17">
        <v>0</v>
      </c>
      <c r="DU40" s="17">
        <v>0.6</v>
      </c>
      <c r="DV40" s="17">
        <v>0</v>
      </c>
      <c r="DW40" s="17"/>
      <c r="DX40" s="17">
        <v>-4.8</v>
      </c>
      <c r="DY40" s="17">
        <v>-0.3</v>
      </c>
      <c r="DZ40" s="17">
        <v>2.6</v>
      </c>
      <c r="EA40" s="17">
        <v>3</v>
      </c>
      <c r="EB40" s="17">
        <v>1.1000000000000001</v>
      </c>
      <c r="EC40" s="17">
        <v>0.8</v>
      </c>
      <c r="ED40" s="17">
        <v>12.5</v>
      </c>
      <c r="EE40" s="17">
        <v>2.5</v>
      </c>
      <c r="EF40" s="17">
        <v>-10.4</v>
      </c>
      <c r="EG40" s="17">
        <v>-11.8</v>
      </c>
      <c r="EH40" s="17"/>
      <c r="EI40" s="17"/>
      <c r="EJ40" s="17">
        <v>2.6</v>
      </c>
      <c r="EK40" s="17">
        <v>0</v>
      </c>
      <c r="EL40" s="17">
        <v>1.9</v>
      </c>
      <c r="EM40" s="17">
        <v>0.2</v>
      </c>
      <c r="EN40" s="17">
        <v>0.2</v>
      </c>
      <c r="EO40" s="17">
        <v>0.2</v>
      </c>
      <c r="EP40" s="17"/>
      <c r="EQ40" s="17">
        <v>31.66</v>
      </c>
      <c r="ER40" s="17">
        <v>1.3</v>
      </c>
      <c r="ES40" s="17">
        <v>15.6</v>
      </c>
      <c r="ET40" s="17">
        <v>-0.2</v>
      </c>
      <c r="EU40" s="17">
        <v>18.600000000000001</v>
      </c>
      <c r="EV40" s="17">
        <v>8.9</v>
      </c>
      <c r="EW40" s="17">
        <v>9.6</v>
      </c>
      <c r="EX40" s="17"/>
      <c r="EY40" s="17">
        <v>0.2</v>
      </c>
      <c r="EZ40" s="17">
        <v>1.4</v>
      </c>
      <c r="FA40" s="17"/>
      <c r="FB40" s="17">
        <v>9.6999999999999993</v>
      </c>
      <c r="FC40" s="17">
        <v>9.1</v>
      </c>
      <c r="FD40" s="17">
        <v>1.8</v>
      </c>
      <c r="FE40" s="17">
        <v>1.4</v>
      </c>
      <c r="FF40" s="17">
        <v>2.5</v>
      </c>
      <c r="FG40" s="17"/>
      <c r="FH40" s="17"/>
      <c r="FI40" s="17">
        <v>282.45999999999998</v>
      </c>
      <c r="FJ40" s="15"/>
      <c r="FK40" s="17"/>
      <c r="FL40" s="17">
        <v>-0.65900000000000003</v>
      </c>
      <c r="FM40" s="17"/>
      <c r="FN40" s="17">
        <v>1.7</v>
      </c>
      <c r="FO40" s="17"/>
      <c r="FP40" s="17"/>
      <c r="FQ40" s="17">
        <v>-0.6</v>
      </c>
      <c r="FR40" s="17">
        <v>0.4</v>
      </c>
      <c r="FS40" s="17">
        <v>0.84099999999999997</v>
      </c>
    </row>
    <row r="41" spans="1:175" ht="24" customHeight="1" x14ac:dyDescent="0.3">
      <c r="A41" s="16" t="s">
        <v>62</v>
      </c>
      <c r="B41" s="16" t="s">
        <v>762</v>
      </c>
      <c r="C41" s="17"/>
      <c r="D41" s="17"/>
      <c r="E41" s="17">
        <v>32.299999999999997</v>
      </c>
      <c r="F41" s="17">
        <v>16.899999999999999</v>
      </c>
      <c r="G41" s="17"/>
      <c r="H41" s="17"/>
      <c r="I41" s="17">
        <v>-7.9</v>
      </c>
      <c r="J41" s="17">
        <v>19.7</v>
      </c>
      <c r="K41" s="17">
        <v>0</v>
      </c>
      <c r="L41" s="17"/>
      <c r="M41" s="17">
        <v>12.9</v>
      </c>
      <c r="N41" s="17">
        <v>-8</v>
      </c>
      <c r="O41" s="17">
        <v>-13.7</v>
      </c>
      <c r="P41" s="17">
        <v>13.5</v>
      </c>
      <c r="Q41" s="17"/>
      <c r="R41" s="17"/>
      <c r="S41" s="17">
        <v>44.7</v>
      </c>
      <c r="T41" s="17">
        <v>0</v>
      </c>
      <c r="U41" s="17"/>
      <c r="V41" s="17"/>
      <c r="W41" s="17"/>
      <c r="X41" s="17"/>
      <c r="Y41" s="17">
        <v>10.3</v>
      </c>
      <c r="Z41" s="17">
        <v>1.5</v>
      </c>
      <c r="AA41" s="17">
        <v>0</v>
      </c>
      <c r="AB41" s="17">
        <v>-3.3</v>
      </c>
      <c r="AC41" s="17">
        <v>2.4</v>
      </c>
      <c r="AD41" s="17">
        <v>7.5</v>
      </c>
      <c r="AE41" s="17">
        <v>1.4</v>
      </c>
      <c r="AF41" s="17"/>
      <c r="AG41" s="17"/>
      <c r="AH41" s="17"/>
      <c r="AI41" s="17">
        <v>8.5</v>
      </c>
      <c r="AJ41" s="17">
        <v>-14.5</v>
      </c>
      <c r="AK41" s="17"/>
      <c r="AL41" s="17"/>
      <c r="AM41" s="17"/>
      <c r="AN41" s="17">
        <v>-0.7</v>
      </c>
      <c r="AO41" s="17">
        <v>-0.5</v>
      </c>
      <c r="AP41" s="17">
        <v>1.5</v>
      </c>
      <c r="AQ41" s="17">
        <v>4.8</v>
      </c>
      <c r="AR41" s="17">
        <v>-3.5</v>
      </c>
      <c r="AS41" s="17">
        <v>1.5</v>
      </c>
      <c r="AT41" s="17">
        <v>2.7</v>
      </c>
      <c r="AU41" s="17">
        <v>1</v>
      </c>
      <c r="AV41" s="17"/>
      <c r="AW41" s="17"/>
      <c r="AX41" s="17"/>
      <c r="AY41" s="17">
        <v>1.7</v>
      </c>
      <c r="AZ41" s="17">
        <v>0</v>
      </c>
      <c r="BA41" s="17">
        <v>0.1</v>
      </c>
      <c r="BB41" s="17">
        <v>-7.6</v>
      </c>
      <c r="BC41" s="17">
        <v>-3.6</v>
      </c>
      <c r="BD41" s="17">
        <v>1</v>
      </c>
      <c r="BE41" s="17">
        <v>-0.1</v>
      </c>
      <c r="BF41" s="17">
        <v>10</v>
      </c>
      <c r="BG41" s="17">
        <v>-0.7</v>
      </c>
      <c r="BH41" s="17"/>
      <c r="BI41" s="17"/>
      <c r="BJ41" s="17">
        <v>-5.3</v>
      </c>
      <c r="BK41" s="17">
        <v>0</v>
      </c>
      <c r="BL41" s="17"/>
      <c r="BM41" s="17"/>
      <c r="BN41" s="17">
        <v>2.2999999999999998</v>
      </c>
      <c r="BO41" s="17">
        <v>0</v>
      </c>
      <c r="BP41" s="17"/>
      <c r="BQ41" s="17"/>
      <c r="BR41" s="17"/>
      <c r="BS41" s="17">
        <v>0</v>
      </c>
      <c r="BT41" s="17"/>
      <c r="BU41" s="17"/>
      <c r="BV41" s="17"/>
      <c r="BW41" s="17"/>
      <c r="BX41" s="17"/>
      <c r="BY41" s="17"/>
      <c r="BZ41" s="17"/>
      <c r="CA41" s="17">
        <v>0.2</v>
      </c>
      <c r="CB41" s="17">
        <v>14.8</v>
      </c>
      <c r="CC41" s="17">
        <v>23.1</v>
      </c>
      <c r="CD41" s="17">
        <v>1</v>
      </c>
      <c r="CE41" s="17">
        <v>7</v>
      </c>
      <c r="CF41" s="17">
        <v>-4</v>
      </c>
      <c r="CG41" s="17">
        <v>0</v>
      </c>
      <c r="CH41" s="17"/>
      <c r="CI41" s="17"/>
      <c r="CJ41" s="17">
        <v>2.4</v>
      </c>
      <c r="CK41" s="17">
        <v>5.8</v>
      </c>
      <c r="CL41" s="17">
        <v>-43</v>
      </c>
      <c r="CM41" s="17">
        <v>0</v>
      </c>
      <c r="CN41" s="17"/>
      <c r="CO41" s="17"/>
      <c r="CP41" s="17"/>
      <c r="CQ41" s="17"/>
      <c r="CR41" s="17">
        <v>0.3</v>
      </c>
      <c r="CS41" s="17"/>
      <c r="CT41" s="17"/>
      <c r="CU41" s="17">
        <v>-7.6</v>
      </c>
      <c r="CV41" s="17">
        <v>6.5</v>
      </c>
      <c r="CW41" s="17"/>
      <c r="CX41" s="17">
        <v>0</v>
      </c>
      <c r="CY41" s="17"/>
      <c r="CZ41" s="17">
        <v>0</v>
      </c>
      <c r="DA41" s="17">
        <v>0</v>
      </c>
      <c r="DB41" s="17">
        <v>-1</v>
      </c>
      <c r="DC41" s="17"/>
      <c r="DD41" s="17">
        <v>-0.1</v>
      </c>
      <c r="DE41" s="17">
        <v>0.9</v>
      </c>
      <c r="DF41" s="17">
        <v>1.8</v>
      </c>
      <c r="DG41" s="17">
        <v>1.2</v>
      </c>
      <c r="DH41" s="17">
        <v>1.3</v>
      </c>
      <c r="DI41" s="17">
        <v>0.6</v>
      </c>
      <c r="DJ41" s="17">
        <v>0.1</v>
      </c>
      <c r="DK41" s="17">
        <v>-0.6</v>
      </c>
      <c r="DL41" s="17">
        <v>-1.5</v>
      </c>
      <c r="DM41" s="17">
        <v>-0.7</v>
      </c>
      <c r="DN41" s="17">
        <v>-1.1000000000000001</v>
      </c>
      <c r="DO41" s="17">
        <v>1.5</v>
      </c>
      <c r="DP41" s="17">
        <v>0.5</v>
      </c>
      <c r="DQ41" s="17">
        <v>0.7</v>
      </c>
      <c r="DR41" s="17"/>
      <c r="DS41" s="17">
        <v>0</v>
      </c>
      <c r="DT41" s="17">
        <v>-0.1</v>
      </c>
      <c r="DU41" s="17">
        <v>0.6</v>
      </c>
      <c r="DV41" s="17">
        <v>0.1</v>
      </c>
      <c r="DW41" s="17"/>
      <c r="DX41" s="17">
        <v>-4.8</v>
      </c>
      <c r="DY41" s="17">
        <v>-0.3</v>
      </c>
      <c r="DZ41" s="17">
        <v>2.7</v>
      </c>
      <c r="EA41" s="17">
        <v>3</v>
      </c>
      <c r="EB41" s="17">
        <v>1.3</v>
      </c>
      <c r="EC41" s="17">
        <v>0.8</v>
      </c>
      <c r="ED41" s="17">
        <v>16.8</v>
      </c>
      <c r="EE41" s="17">
        <v>2.4</v>
      </c>
      <c r="EF41" s="17">
        <v>-10.9</v>
      </c>
      <c r="EG41" s="17">
        <v>-12.5</v>
      </c>
      <c r="EH41" s="17"/>
      <c r="EI41" s="17"/>
      <c r="EJ41" s="17">
        <v>2.6</v>
      </c>
      <c r="EK41" s="17">
        <v>0</v>
      </c>
      <c r="EL41" s="17">
        <v>1.9</v>
      </c>
      <c r="EM41" s="17">
        <v>0.2</v>
      </c>
      <c r="EN41" s="17">
        <v>0.2</v>
      </c>
      <c r="EO41" s="17">
        <v>0.2</v>
      </c>
      <c r="EP41" s="17"/>
      <c r="EQ41" s="17">
        <v>28.11</v>
      </c>
      <c r="ER41" s="17">
        <v>0.8</v>
      </c>
      <c r="ES41" s="17">
        <v>14.2</v>
      </c>
      <c r="ET41" s="17">
        <v>-0.2</v>
      </c>
      <c r="EU41" s="17">
        <v>16.8</v>
      </c>
      <c r="EV41" s="17">
        <v>6</v>
      </c>
      <c r="EW41" s="17">
        <v>9</v>
      </c>
      <c r="EX41" s="17"/>
      <c r="EY41" s="17">
        <v>0.2</v>
      </c>
      <c r="EZ41" s="17">
        <v>1.6</v>
      </c>
      <c r="FA41" s="17"/>
      <c r="FB41" s="17">
        <v>9.3000000000000007</v>
      </c>
      <c r="FC41" s="17">
        <v>0</v>
      </c>
      <c r="FD41" s="17">
        <v>1.8</v>
      </c>
      <c r="FE41" s="17">
        <v>1.7</v>
      </c>
      <c r="FF41" s="17">
        <v>0.9</v>
      </c>
      <c r="FG41" s="17"/>
      <c r="FH41" s="17"/>
      <c r="FI41" s="17">
        <v>233.31</v>
      </c>
      <c r="FJ41" s="15"/>
      <c r="FK41" s="17"/>
      <c r="FL41" s="17">
        <v>-0.64200000000000002</v>
      </c>
      <c r="FM41" s="17"/>
      <c r="FN41" s="17">
        <v>1.6</v>
      </c>
      <c r="FO41" s="17"/>
      <c r="FP41" s="17"/>
      <c r="FQ41" s="17">
        <v>-1.1000000000000001</v>
      </c>
      <c r="FR41" s="17">
        <v>0.4</v>
      </c>
      <c r="FS41" s="17">
        <v>0.25800000000000001</v>
      </c>
    </row>
    <row r="42" spans="1:175" ht="24" customHeight="1" x14ac:dyDescent="0.3">
      <c r="A42" s="18" t="s">
        <v>62</v>
      </c>
      <c r="B42" s="18" t="s">
        <v>763</v>
      </c>
      <c r="C42" s="19"/>
      <c r="D42" s="19"/>
      <c r="E42" s="19">
        <v>31.2</v>
      </c>
      <c r="F42" s="19">
        <v>18.2</v>
      </c>
      <c r="G42" s="19"/>
      <c r="H42" s="19"/>
      <c r="I42" s="19">
        <v>-10.8</v>
      </c>
      <c r="J42" s="19">
        <v>17</v>
      </c>
      <c r="K42" s="19">
        <v>0</v>
      </c>
      <c r="L42" s="19"/>
      <c r="M42" s="19">
        <v>9.6999999999999993</v>
      </c>
      <c r="N42" s="19">
        <v>-1.5</v>
      </c>
      <c r="O42" s="19">
        <v>-8.3000000000000007</v>
      </c>
      <c r="P42" s="19">
        <v>11.7</v>
      </c>
      <c r="Q42" s="19"/>
      <c r="R42" s="19"/>
      <c r="S42" s="19">
        <v>50.8</v>
      </c>
      <c r="T42" s="19">
        <v>0</v>
      </c>
      <c r="U42" s="19"/>
      <c r="V42" s="19"/>
      <c r="W42" s="19"/>
      <c r="X42" s="19"/>
      <c r="Y42" s="19">
        <v>14.2</v>
      </c>
      <c r="Z42" s="19">
        <v>1.4</v>
      </c>
      <c r="AA42" s="19">
        <v>0</v>
      </c>
      <c r="AB42" s="19">
        <v>-3.3</v>
      </c>
      <c r="AC42" s="19">
        <v>2.4</v>
      </c>
      <c r="AD42" s="19">
        <v>7.1</v>
      </c>
      <c r="AE42" s="19">
        <v>1.4</v>
      </c>
      <c r="AF42" s="19"/>
      <c r="AG42" s="19"/>
      <c r="AH42" s="19"/>
      <c r="AI42" s="19">
        <v>7</v>
      </c>
      <c r="AJ42" s="19">
        <v>-9.1999999999999993</v>
      </c>
      <c r="AK42" s="19"/>
      <c r="AL42" s="19"/>
      <c r="AM42" s="19"/>
      <c r="AN42" s="19">
        <v>-0.8</v>
      </c>
      <c r="AO42" s="19">
        <v>-2.5</v>
      </c>
      <c r="AP42" s="19">
        <v>1</v>
      </c>
      <c r="AQ42" s="19">
        <v>1.9</v>
      </c>
      <c r="AR42" s="19">
        <v>-3.8</v>
      </c>
      <c r="AS42" s="19">
        <v>1.6</v>
      </c>
      <c r="AT42" s="19">
        <v>2.7</v>
      </c>
      <c r="AU42" s="19">
        <v>0.7</v>
      </c>
      <c r="AV42" s="19"/>
      <c r="AW42" s="19"/>
      <c r="AX42" s="19"/>
      <c r="AY42" s="19">
        <v>1.7</v>
      </c>
      <c r="AZ42" s="19">
        <v>0</v>
      </c>
      <c r="BA42" s="19">
        <v>0.1</v>
      </c>
      <c r="BB42" s="19">
        <v>-6.5</v>
      </c>
      <c r="BC42" s="19">
        <v>-3.7</v>
      </c>
      <c r="BD42" s="19">
        <v>1</v>
      </c>
      <c r="BE42" s="19">
        <v>-0.1</v>
      </c>
      <c r="BF42" s="19">
        <v>14</v>
      </c>
      <c r="BG42" s="19">
        <v>-1</v>
      </c>
      <c r="BH42" s="19"/>
      <c r="BI42" s="19"/>
      <c r="BJ42" s="19">
        <v>-6</v>
      </c>
      <c r="BK42" s="19">
        <v>0</v>
      </c>
      <c r="BL42" s="19"/>
      <c r="BM42" s="19"/>
      <c r="BN42" s="19">
        <v>0.8</v>
      </c>
      <c r="BO42" s="19">
        <v>0</v>
      </c>
      <c r="BP42" s="19"/>
      <c r="BQ42" s="19"/>
      <c r="BR42" s="19"/>
      <c r="BS42" s="19">
        <v>0</v>
      </c>
      <c r="BT42" s="19"/>
      <c r="BU42" s="19"/>
      <c r="BV42" s="19"/>
      <c r="BW42" s="19"/>
      <c r="BX42" s="19"/>
      <c r="BY42" s="19"/>
      <c r="BZ42" s="19"/>
      <c r="CA42" s="19">
        <v>-0.1</v>
      </c>
      <c r="CB42" s="19">
        <v>17</v>
      </c>
      <c r="CC42" s="19">
        <v>18.899999999999999</v>
      </c>
      <c r="CD42" s="19">
        <v>-1</v>
      </c>
      <c r="CE42" s="19">
        <v>7.2</v>
      </c>
      <c r="CF42" s="19">
        <v>-3.9</v>
      </c>
      <c r="CG42" s="19">
        <v>0</v>
      </c>
      <c r="CH42" s="19"/>
      <c r="CI42" s="19"/>
      <c r="CJ42" s="19">
        <v>3.3</v>
      </c>
      <c r="CK42" s="19">
        <v>4.2</v>
      </c>
      <c r="CL42" s="19">
        <v>-44</v>
      </c>
      <c r="CM42" s="19">
        <v>0</v>
      </c>
      <c r="CN42" s="19"/>
      <c r="CO42" s="19"/>
      <c r="CP42" s="19"/>
      <c r="CQ42" s="19"/>
      <c r="CR42" s="19">
        <v>0.3</v>
      </c>
      <c r="CS42" s="19"/>
      <c r="CT42" s="19"/>
      <c r="CU42" s="19">
        <v>-8</v>
      </c>
      <c r="CV42" s="19">
        <v>5</v>
      </c>
      <c r="CW42" s="19"/>
      <c r="CX42" s="19">
        <v>4.24</v>
      </c>
      <c r="CY42" s="19"/>
      <c r="CZ42" s="19">
        <v>0</v>
      </c>
      <c r="DA42" s="19">
        <v>-0.1</v>
      </c>
      <c r="DB42" s="19">
        <v>-1</v>
      </c>
      <c r="DC42" s="19"/>
      <c r="DD42" s="19">
        <v>0</v>
      </c>
      <c r="DE42" s="19">
        <v>0.8</v>
      </c>
      <c r="DF42" s="19">
        <v>1.9</v>
      </c>
      <c r="DG42" s="19">
        <v>1.2</v>
      </c>
      <c r="DH42" s="19">
        <v>1.3</v>
      </c>
      <c r="DI42" s="19">
        <v>0.6</v>
      </c>
      <c r="DJ42" s="19">
        <v>0.1</v>
      </c>
      <c r="DK42" s="19">
        <v>-0.5</v>
      </c>
      <c r="DL42" s="19">
        <v>-1.2</v>
      </c>
      <c r="DM42" s="19">
        <v>-0.1</v>
      </c>
      <c r="DN42" s="19">
        <v>0.7</v>
      </c>
      <c r="DO42" s="19">
        <v>1.5</v>
      </c>
      <c r="DP42" s="19">
        <v>0.5</v>
      </c>
      <c r="DQ42" s="19">
        <v>0.7</v>
      </c>
      <c r="DR42" s="19"/>
      <c r="DS42" s="19">
        <v>0</v>
      </c>
      <c r="DT42" s="19">
        <v>-0.1</v>
      </c>
      <c r="DU42" s="19">
        <v>0.4</v>
      </c>
      <c r="DV42" s="19">
        <v>0.1</v>
      </c>
      <c r="DW42" s="19"/>
      <c r="DX42" s="19">
        <v>-4.8</v>
      </c>
      <c r="DY42" s="19">
        <v>-0.2</v>
      </c>
      <c r="DZ42" s="19">
        <v>2.6</v>
      </c>
      <c r="EA42" s="19">
        <v>3</v>
      </c>
      <c r="EB42" s="19">
        <v>1.3</v>
      </c>
      <c r="EC42" s="19">
        <v>0.8</v>
      </c>
      <c r="ED42" s="19">
        <v>16.899999999999999</v>
      </c>
      <c r="EE42" s="19">
        <v>1.6</v>
      </c>
      <c r="EF42" s="19">
        <v>-10.4</v>
      </c>
      <c r="EG42" s="19">
        <v>-11.6</v>
      </c>
      <c r="EH42" s="19"/>
      <c r="EI42" s="19"/>
      <c r="EJ42" s="19">
        <v>2.6</v>
      </c>
      <c r="EK42" s="19">
        <v>0</v>
      </c>
      <c r="EL42" s="19">
        <v>1.9</v>
      </c>
      <c r="EM42" s="19">
        <v>0.2</v>
      </c>
      <c r="EN42" s="19">
        <v>0.2</v>
      </c>
      <c r="EO42" s="19">
        <v>0.2</v>
      </c>
      <c r="EP42" s="19"/>
      <c r="EQ42" s="19">
        <v>22.41</v>
      </c>
      <c r="ER42" s="19">
        <v>0.3</v>
      </c>
      <c r="ES42" s="19">
        <v>9.8000000000000007</v>
      </c>
      <c r="ET42" s="19">
        <v>-0.2</v>
      </c>
      <c r="EU42" s="19">
        <v>12.1</v>
      </c>
      <c r="EV42" s="19">
        <v>2.7</v>
      </c>
      <c r="EW42" s="19">
        <v>7.4</v>
      </c>
      <c r="EX42" s="19"/>
      <c r="EY42" s="19">
        <v>0.2</v>
      </c>
      <c r="EZ42" s="19">
        <v>1.6</v>
      </c>
      <c r="FA42" s="19"/>
      <c r="FB42" s="19">
        <v>9.6999999999999993</v>
      </c>
      <c r="FC42" s="19">
        <v>9</v>
      </c>
      <c r="FD42" s="19">
        <v>1.8</v>
      </c>
      <c r="FE42" s="19">
        <v>1.3</v>
      </c>
      <c r="FF42" s="19">
        <v>0.7</v>
      </c>
      <c r="FG42" s="19"/>
      <c r="FH42" s="19"/>
      <c r="FI42" s="19">
        <v>233.15</v>
      </c>
      <c r="FJ42" s="15"/>
      <c r="FK42" s="19"/>
      <c r="FL42" s="19">
        <v>2.1000000000000001E-2</v>
      </c>
      <c r="FM42" s="19"/>
      <c r="FN42" s="19">
        <v>1.7</v>
      </c>
      <c r="FO42" s="19"/>
      <c r="FP42" s="19"/>
      <c r="FQ42" s="19">
        <v>-0.9</v>
      </c>
      <c r="FR42" s="19">
        <v>0.2</v>
      </c>
      <c r="FS42" s="19">
        <v>1.0209999999999999</v>
      </c>
    </row>
    <row r="43" spans="1:175" ht="24" customHeight="1" x14ac:dyDescent="0.3">
      <c r="A43" s="13" t="s">
        <v>62</v>
      </c>
      <c r="B43" s="13" t="s">
        <v>764</v>
      </c>
      <c r="C43" s="14"/>
      <c r="D43" s="14"/>
      <c r="E43" s="14">
        <v>12.8</v>
      </c>
      <c r="F43" s="14">
        <v>13.2</v>
      </c>
      <c r="G43" s="14"/>
      <c r="H43" s="14"/>
      <c r="I43" s="14">
        <v>-12.8</v>
      </c>
      <c r="J43" s="14">
        <v>5.9</v>
      </c>
      <c r="K43" s="14">
        <v>0</v>
      </c>
      <c r="L43" s="14"/>
      <c r="M43" s="14">
        <v>5.5</v>
      </c>
      <c r="N43" s="14">
        <v>-8.9</v>
      </c>
      <c r="O43" s="14">
        <v>-15.1</v>
      </c>
      <c r="P43" s="14">
        <v>5.7</v>
      </c>
      <c r="Q43" s="14"/>
      <c r="R43" s="14"/>
      <c r="S43" s="14">
        <v>46.6</v>
      </c>
      <c r="T43" s="14">
        <v>0</v>
      </c>
      <c r="U43" s="14"/>
      <c r="V43" s="14"/>
      <c r="W43" s="14"/>
      <c r="X43" s="14"/>
      <c r="Y43" s="14">
        <v>12.9</v>
      </c>
      <c r="Z43" s="14">
        <v>0.4</v>
      </c>
      <c r="AA43" s="14">
        <v>0</v>
      </c>
      <c r="AB43" s="14">
        <v>-3.3</v>
      </c>
      <c r="AC43" s="14">
        <v>2.4</v>
      </c>
      <c r="AD43" s="14">
        <v>8.6</v>
      </c>
      <c r="AE43" s="14">
        <v>1.4</v>
      </c>
      <c r="AF43" s="14"/>
      <c r="AG43" s="14"/>
      <c r="AH43" s="14"/>
      <c r="AI43" s="14">
        <v>7.8</v>
      </c>
      <c r="AJ43" s="14">
        <v>-3.4</v>
      </c>
      <c r="AK43" s="14"/>
      <c r="AL43" s="14"/>
      <c r="AM43" s="14"/>
      <c r="AN43" s="14">
        <v>-0.7</v>
      </c>
      <c r="AO43" s="14">
        <v>17.7</v>
      </c>
      <c r="AP43" s="14">
        <v>1.1000000000000001</v>
      </c>
      <c r="AQ43" s="14">
        <v>3.2</v>
      </c>
      <c r="AR43" s="14">
        <v>-4.5999999999999996</v>
      </c>
      <c r="AS43" s="14">
        <v>1.9</v>
      </c>
      <c r="AT43" s="14">
        <v>2.7</v>
      </c>
      <c r="AU43" s="14">
        <v>0.8</v>
      </c>
      <c r="AV43" s="14"/>
      <c r="AW43" s="14"/>
      <c r="AX43" s="14"/>
      <c r="AY43" s="14">
        <v>4.9000000000000004</v>
      </c>
      <c r="AZ43" s="14">
        <v>0</v>
      </c>
      <c r="BA43" s="14">
        <v>-0.2</v>
      </c>
      <c r="BB43" s="14">
        <v>-8.4</v>
      </c>
      <c r="BC43" s="14">
        <v>-3.8</v>
      </c>
      <c r="BD43" s="14">
        <v>1</v>
      </c>
      <c r="BE43" s="14">
        <v>0</v>
      </c>
      <c r="BF43" s="14">
        <v>12</v>
      </c>
      <c r="BG43" s="14">
        <v>-2.9</v>
      </c>
      <c r="BH43" s="14"/>
      <c r="BI43" s="14"/>
      <c r="BJ43" s="14">
        <v>-3.8</v>
      </c>
      <c r="BK43" s="14">
        <v>0</v>
      </c>
      <c r="BL43" s="14"/>
      <c r="BM43" s="14"/>
      <c r="BN43" s="14">
        <v>-1.4</v>
      </c>
      <c r="BO43" s="14">
        <v>0</v>
      </c>
      <c r="BP43" s="14"/>
      <c r="BQ43" s="14"/>
      <c r="BR43" s="14"/>
      <c r="BS43" s="14">
        <v>0</v>
      </c>
      <c r="BT43" s="14"/>
      <c r="BU43" s="14"/>
      <c r="BV43" s="14"/>
      <c r="BW43" s="14"/>
      <c r="BX43" s="14"/>
      <c r="BY43" s="14"/>
      <c r="BZ43" s="14"/>
      <c r="CA43" s="14">
        <v>-0.1</v>
      </c>
      <c r="CB43" s="14">
        <v>15.2</v>
      </c>
      <c r="CC43" s="14">
        <v>21</v>
      </c>
      <c r="CD43" s="14">
        <v>0.6</v>
      </c>
      <c r="CE43" s="14">
        <v>7.1</v>
      </c>
      <c r="CF43" s="14">
        <v>-4</v>
      </c>
      <c r="CG43" s="14">
        <v>0</v>
      </c>
      <c r="CH43" s="14"/>
      <c r="CI43" s="14"/>
      <c r="CJ43" s="14">
        <v>0.2</v>
      </c>
      <c r="CK43" s="14">
        <v>-2.4</v>
      </c>
      <c r="CL43" s="14">
        <v>-50.4</v>
      </c>
      <c r="CM43" s="14">
        <v>0</v>
      </c>
      <c r="CN43" s="14"/>
      <c r="CO43" s="14"/>
      <c r="CP43" s="14"/>
      <c r="CQ43" s="14"/>
      <c r="CR43" s="14">
        <v>0</v>
      </c>
      <c r="CS43" s="14"/>
      <c r="CT43" s="14"/>
      <c r="CU43" s="14">
        <v>-7.3</v>
      </c>
      <c r="CV43" s="14">
        <v>1.6</v>
      </c>
      <c r="CW43" s="14"/>
      <c r="CX43" s="14">
        <v>0</v>
      </c>
      <c r="CY43" s="14"/>
      <c r="CZ43" s="14">
        <v>0.1</v>
      </c>
      <c r="DA43" s="14">
        <v>0</v>
      </c>
      <c r="DB43" s="14">
        <v>-1</v>
      </c>
      <c r="DC43" s="14"/>
      <c r="DD43" s="14">
        <v>0.1</v>
      </c>
      <c r="DE43" s="14">
        <v>0.7</v>
      </c>
      <c r="DF43" s="14">
        <v>1.9</v>
      </c>
      <c r="DG43" s="14">
        <v>1.2</v>
      </c>
      <c r="DH43" s="14">
        <v>1.3</v>
      </c>
      <c r="DI43" s="14">
        <v>0.5</v>
      </c>
      <c r="DJ43" s="14">
        <v>0.1</v>
      </c>
      <c r="DK43" s="14">
        <v>-0.3</v>
      </c>
      <c r="DL43" s="14">
        <v>-0.3</v>
      </c>
      <c r="DM43" s="14">
        <v>0.1</v>
      </c>
      <c r="DN43" s="14">
        <v>0.8</v>
      </c>
      <c r="DO43" s="14">
        <v>1.5</v>
      </c>
      <c r="DP43" s="14">
        <v>0.5</v>
      </c>
      <c r="DQ43" s="14">
        <v>0.7</v>
      </c>
      <c r="DR43" s="14"/>
      <c r="DS43" s="14">
        <v>0</v>
      </c>
      <c r="DT43" s="14">
        <v>-0.1</v>
      </c>
      <c r="DU43" s="14">
        <v>0.6</v>
      </c>
      <c r="DV43" s="14">
        <v>0</v>
      </c>
      <c r="DW43" s="14"/>
      <c r="DX43" s="14">
        <v>-4.8</v>
      </c>
      <c r="DY43" s="14">
        <v>-0.6</v>
      </c>
      <c r="DZ43" s="14">
        <v>2.6</v>
      </c>
      <c r="EA43" s="14">
        <v>2.9</v>
      </c>
      <c r="EB43" s="14">
        <v>1.3</v>
      </c>
      <c r="EC43" s="14">
        <v>0.8</v>
      </c>
      <c r="ED43" s="14">
        <v>18.399999999999999</v>
      </c>
      <c r="EE43" s="14">
        <v>0.5</v>
      </c>
      <c r="EF43" s="14">
        <v>-15.7</v>
      </c>
      <c r="EG43" s="14">
        <v>-17.899999999999999</v>
      </c>
      <c r="EH43" s="14"/>
      <c r="EI43" s="14"/>
      <c r="EJ43" s="14">
        <v>2.6</v>
      </c>
      <c r="EK43" s="14">
        <v>0</v>
      </c>
      <c r="EL43" s="14">
        <v>2</v>
      </c>
      <c r="EM43" s="14">
        <v>0.2</v>
      </c>
      <c r="EN43" s="14">
        <v>0.2</v>
      </c>
      <c r="EO43" s="14">
        <v>0.2</v>
      </c>
      <c r="EP43" s="14"/>
      <c r="EQ43" s="14">
        <v>6.29</v>
      </c>
      <c r="ER43" s="14">
        <v>0</v>
      </c>
      <c r="ES43" s="14">
        <v>4.8</v>
      </c>
      <c r="ET43" s="14">
        <v>-0.2</v>
      </c>
      <c r="EU43" s="14">
        <v>11.8</v>
      </c>
      <c r="EV43" s="14">
        <v>2.4</v>
      </c>
      <c r="EW43" s="14">
        <v>3.5</v>
      </c>
      <c r="EX43" s="14"/>
      <c r="EY43" s="14">
        <v>0.2</v>
      </c>
      <c r="EZ43" s="14">
        <v>1.6</v>
      </c>
      <c r="FA43" s="14"/>
      <c r="FB43" s="14">
        <v>11.4</v>
      </c>
      <c r="FC43" s="14">
        <v>0</v>
      </c>
      <c r="FD43" s="14">
        <v>1.8</v>
      </c>
      <c r="FE43" s="14">
        <v>1.9</v>
      </c>
      <c r="FF43" s="14">
        <v>2.2999999999999998</v>
      </c>
      <c r="FG43" s="14"/>
      <c r="FH43" s="14"/>
      <c r="FI43" s="14">
        <v>129.59</v>
      </c>
      <c r="FJ43" s="15"/>
      <c r="FK43" s="14"/>
      <c r="FL43" s="14">
        <v>-1E-3</v>
      </c>
      <c r="FM43" s="14"/>
      <c r="FN43" s="14">
        <v>1.6</v>
      </c>
      <c r="FO43" s="14"/>
      <c r="FP43" s="14"/>
      <c r="FQ43" s="14">
        <v>-1</v>
      </c>
      <c r="FR43" s="14">
        <v>0</v>
      </c>
      <c r="FS43" s="14">
        <v>0.59899999999999998</v>
      </c>
    </row>
    <row r="44" spans="1:175" ht="24" customHeight="1" x14ac:dyDescent="0.3">
      <c r="A44" s="16" t="s">
        <v>62</v>
      </c>
      <c r="B44" s="16" t="s">
        <v>765</v>
      </c>
      <c r="C44" s="17"/>
      <c r="D44" s="17"/>
      <c r="E44" s="17">
        <v>13.1</v>
      </c>
      <c r="F44" s="17">
        <v>13.6</v>
      </c>
      <c r="G44" s="17"/>
      <c r="H44" s="17"/>
      <c r="I44" s="17">
        <v>-13.7</v>
      </c>
      <c r="J44" s="17">
        <v>14.2</v>
      </c>
      <c r="K44" s="17">
        <v>0</v>
      </c>
      <c r="L44" s="17"/>
      <c r="M44" s="17">
        <v>5.5</v>
      </c>
      <c r="N44" s="17">
        <v>-12.2</v>
      </c>
      <c r="O44" s="17">
        <v>-18.3</v>
      </c>
      <c r="P44" s="17">
        <v>6.1</v>
      </c>
      <c r="Q44" s="17"/>
      <c r="R44" s="17"/>
      <c r="S44" s="17">
        <v>55.5</v>
      </c>
      <c r="T44" s="17">
        <v>-0.2</v>
      </c>
      <c r="U44" s="17"/>
      <c r="V44" s="17"/>
      <c r="W44" s="17"/>
      <c r="X44" s="17"/>
      <c r="Y44" s="17">
        <v>14.2</v>
      </c>
      <c r="Z44" s="17">
        <v>0.3</v>
      </c>
      <c r="AA44" s="17">
        <v>0</v>
      </c>
      <c r="AB44" s="17">
        <v>-3.3</v>
      </c>
      <c r="AC44" s="17">
        <v>2.5</v>
      </c>
      <c r="AD44" s="17">
        <v>10.1</v>
      </c>
      <c r="AE44" s="17">
        <v>1.5</v>
      </c>
      <c r="AF44" s="17"/>
      <c r="AG44" s="17"/>
      <c r="AH44" s="17"/>
      <c r="AI44" s="17">
        <v>7.4</v>
      </c>
      <c r="AJ44" s="17">
        <v>-8.5</v>
      </c>
      <c r="AK44" s="17"/>
      <c r="AL44" s="17"/>
      <c r="AM44" s="17"/>
      <c r="AN44" s="17">
        <v>-0.7</v>
      </c>
      <c r="AO44" s="17">
        <v>40.9</v>
      </c>
      <c r="AP44" s="17">
        <v>2.2000000000000002</v>
      </c>
      <c r="AQ44" s="17">
        <v>2.9</v>
      </c>
      <c r="AR44" s="17">
        <v>-3.6</v>
      </c>
      <c r="AS44" s="17">
        <v>0.9</v>
      </c>
      <c r="AT44" s="17">
        <v>2.7</v>
      </c>
      <c r="AU44" s="17">
        <v>0</v>
      </c>
      <c r="AV44" s="17"/>
      <c r="AW44" s="17"/>
      <c r="AX44" s="17"/>
      <c r="AY44" s="17">
        <v>3.1</v>
      </c>
      <c r="AZ44" s="17">
        <v>0</v>
      </c>
      <c r="BA44" s="17">
        <v>-0.2</v>
      </c>
      <c r="BB44" s="17">
        <v>-9.1999999999999993</v>
      </c>
      <c r="BC44" s="17">
        <v>-4.2</v>
      </c>
      <c r="BD44" s="17">
        <v>1</v>
      </c>
      <c r="BE44" s="17">
        <v>0.1</v>
      </c>
      <c r="BF44" s="17">
        <v>8.4</v>
      </c>
      <c r="BG44" s="17">
        <v>-2.5</v>
      </c>
      <c r="BH44" s="17"/>
      <c r="BI44" s="17"/>
      <c r="BJ44" s="17">
        <v>-4.5</v>
      </c>
      <c r="BK44" s="17">
        <v>0</v>
      </c>
      <c r="BL44" s="17"/>
      <c r="BM44" s="17"/>
      <c r="BN44" s="17">
        <v>5.4</v>
      </c>
      <c r="BO44" s="17">
        <v>0</v>
      </c>
      <c r="BP44" s="17"/>
      <c r="BQ44" s="17"/>
      <c r="BR44" s="17"/>
      <c r="BS44" s="17">
        <v>0</v>
      </c>
      <c r="BT44" s="17"/>
      <c r="BU44" s="17"/>
      <c r="BV44" s="17"/>
      <c r="BW44" s="17"/>
      <c r="BX44" s="17"/>
      <c r="BY44" s="17"/>
      <c r="BZ44" s="17"/>
      <c r="CA44" s="17">
        <v>-0.2</v>
      </c>
      <c r="CB44" s="17">
        <v>16.5</v>
      </c>
      <c r="CC44" s="17">
        <v>21.3</v>
      </c>
      <c r="CD44" s="17">
        <v>0.3</v>
      </c>
      <c r="CE44" s="17">
        <v>7.1</v>
      </c>
      <c r="CF44" s="17">
        <v>-4</v>
      </c>
      <c r="CG44" s="17">
        <v>0</v>
      </c>
      <c r="CH44" s="17"/>
      <c r="CI44" s="17"/>
      <c r="CJ44" s="17">
        <v>1.2</v>
      </c>
      <c r="CK44" s="17">
        <v>-2.2000000000000002</v>
      </c>
      <c r="CL44" s="17">
        <v>-50.3</v>
      </c>
      <c r="CM44" s="17">
        <v>0</v>
      </c>
      <c r="CN44" s="17"/>
      <c r="CO44" s="17"/>
      <c r="CP44" s="17"/>
      <c r="CQ44" s="17"/>
      <c r="CR44" s="17">
        <v>0</v>
      </c>
      <c r="CS44" s="17"/>
      <c r="CT44" s="17"/>
      <c r="CU44" s="17">
        <v>-7</v>
      </c>
      <c r="CV44" s="17">
        <v>0.1</v>
      </c>
      <c r="CW44" s="17"/>
      <c r="CX44" s="17">
        <v>0</v>
      </c>
      <c r="CY44" s="17"/>
      <c r="CZ44" s="17">
        <v>0.4</v>
      </c>
      <c r="DA44" s="17">
        <v>0</v>
      </c>
      <c r="DB44" s="17">
        <v>-0.8</v>
      </c>
      <c r="DC44" s="17"/>
      <c r="DD44" s="17">
        <v>0</v>
      </c>
      <c r="DE44" s="17">
        <v>0.7</v>
      </c>
      <c r="DF44" s="17">
        <v>1.9</v>
      </c>
      <c r="DG44" s="17">
        <v>1.2</v>
      </c>
      <c r="DH44" s="17">
        <v>1.3</v>
      </c>
      <c r="DI44" s="17">
        <v>0.6</v>
      </c>
      <c r="DJ44" s="17">
        <v>0.1</v>
      </c>
      <c r="DK44" s="17">
        <v>0</v>
      </c>
      <c r="DL44" s="17">
        <v>0</v>
      </c>
      <c r="DM44" s="17">
        <v>-0.1</v>
      </c>
      <c r="DN44" s="17">
        <v>1</v>
      </c>
      <c r="DO44" s="17">
        <v>1.5</v>
      </c>
      <c r="DP44" s="17">
        <v>0.5</v>
      </c>
      <c r="DQ44" s="17">
        <v>0.7</v>
      </c>
      <c r="DR44" s="17"/>
      <c r="DS44" s="17">
        <v>0</v>
      </c>
      <c r="DT44" s="17">
        <v>-0.1</v>
      </c>
      <c r="DU44" s="17">
        <v>0.6</v>
      </c>
      <c r="DV44" s="17">
        <v>0</v>
      </c>
      <c r="DW44" s="17"/>
      <c r="DX44" s="17">
        <v>-4.9000000000000004</v>
      </c>
      <c r="DY44" s="17">
        <v>-0.4</v>
      </c>
      <c r="DZ44" s="17">
        <v>2.2999999999999998</v>
      </c>
      <c r="EA44" s="17">
        <v>2.8</v>
      </c>
      <c r="EB44" s="17">
        <v>1.1000000000000001</v>
      </c>
      <c r="EC44" s="17">
        <v>0.8</v>
      </c>
      <c r="ED44" s="17">
        <v>23.7</v>
      </c>
      <c r="EE44" s="17">
        <v>0</v>
      </c>
      <c r="EF44" s="17">
        <v>-14.8</v>
      </c>
      <c r="EG44" s="17">
        <v>-16.8</v>
      </c>
      <c r="EH44" s="17"/>
      <c r="EI44" s="17"/>
      <c r="EJ44" s="17">
        <v>2.6</v>
      </c>
      <c r="EK44" s="17">
        <v>0</v>
      </c>
      <c r="EL44" s="17">
        <v>2</v>
      </c>
      <c r="EM44" s="17">
        <v>0.2</v>
      </c>
      <c r="EN44" s="17">
        <v>0.2</v>
      </c>
      <c r="EO44" s="17">
        <v>0.2</v>
      </c>
      <c r="EP44" s="17"/>
      <c r="EQ44" s="17">
        <v>4.38</v>
      </c>
      <c r="ER44" s="17">
        <v>0</v>
      </c>
      <c r="ES44" s="17">
        <v>1</v>
      </c>
      <c r="ET44" s="17">
        <v>-0.2</v>
      </c>
      <c r="EU44" s="17">
        <v>9.1999999999999993</v>
      </c>
      <c r="EV44" s="17">
        <v>2.8</v>
      </c>
      <c r="EW44" s="17">
        <v>0.5</v>
      </c>
      <c r="EX44" s="17"/>
      <c r="EY44" s="17">
        <v>0.2</v>
      </c>
      <c r="EZ44" s="17">
        <v>1.5</v>
      </c>
      <c r="FA44" s="17"/>
      <c r="FB44" s="17">
        <v>10.8</v>
      </c>
      <c r="FC44" s="17">
        <v>0</v>
      </c>
      <c r="FD44" s="17">
        <v>1.7</v>
      </c>
      <c r="FE44" s="17">
        <v>1.8</v>
      </c>
      <c r="FF44" s="17">
        <v>3.1</v>
      </c>
      <c r="FG44" s="17"/>
      <c r="FH44" s="17"/>
      <c r="FI44" s="17">
        <v>158.58000000000001</v>
      </c>
      <c r="FJ44" s="15"/>
      <c r="FK44" s="17"/>
      <c r="FL44" s="17">
        <v>-0.16800000000000001</v>
      </c>
      <c r="FM44" s="17"/>
      <c r="FN44" s="17">
        <v>1.7</v>
      </c>
      <c r="FO44" s="17"/>
      <c r="FP44" s="17"/>
      <c r="FQ44" s="17">
        <v>-1.2</v>
      </c>
      <c r="FR44" s="17">
        <v>0.2</v>
      </c>
      <c r="FS44" s="17">
        <v>0.53200000000000003</v>
      </c>
    </row>
    <row r="45" spans="1:175" ht="24" customHeight="1" x14ac:dyDescent="0.3">
      <c r="A45" s="16" t="s">
        <v>62</v>
      </c>
      <c r="B45" s="16" t="s">
        <v>766</v>
      </c>
      <c r="C45" s="17"/>
      <c r="D45" s="17"/>
      <c r="E45" s="17">
        <v>34.1</v>
      </c>
      <c r="F45" s="17">
        <v>18.2</v>
      </c>
      <c r="G45" s="17"/>
      <c r="H45" s="17"/>
      <c r="I45" s="17">
        <v>-16</v>
      </c>
      <c r="J45" s="17">
        <v>11.1</v>
      </c>
      <c r="K45" s="17">
        <v>0</v>
      </c>
      <c r="L45" s="17"/>
      <c r="M45" s="17">
        <v>6.3</v>
      </c>
      <c r="N45" s="17">
        <v>-8.6999999999999993</v>
      </c>
      <c r="O45" s="17">
        <v>-14.8</v>
      </c>
      <c r="P45" s="17">
        <v>6.1</v>
      </c>
      <c r="Q45" s="17"/>
      <c r="R45" s="17"/>
      <c r="S45" s="17">
        <v>61</v>
      </c>
      <c r="T45" s="17">
        <v>0</v>
      </c>
      <c r="U45" s="17"/>
      <c r="V45" s="17"/>
      <c r="W45" s="17"/>
      <c r="X45" s="17"/>
      <c r="Y45" s="17">
        <v>18.600000000000001</v>
      </c>
      <c r="Z45" s="17">
        <v>0.4</v>
      </c>
      <c r="AA45" s="17">
        <v>0</v>
      </c>
      <c r="AB45" s="17">
        <v>-3.3</v>
      </c>
      <c r="AC45" s="17">
        <v>2.6</v>
      </c>
      <c r="AD45" s="17">
        <v>12.9</v>
      </c>
      <c r="AE45" s="17">
        <v>1.6</v>
      </c>
      <c r="AF45" s="17"/>
      <c r="AG45" s="17"/>
      <c r="AH45" s="17"/>
      <c r="AI45" s="17">
        <v>17.100000000000001</v>
      </c>
      <c r="AJ45" s="17">
        <v>-3.5</v>
      </c>
      <c r="AK45" s="17"/>
      <c r="AL45" s="17"/>
      <c r="AM45" s="17"/>
      <c r="AN45" s="17">
        <v>-0.8</v>
      </c>
      <c r="AO45" s="17">
        <v>8.5</v>
      </c>
      <c r="AP45" s="17">
        <v>5</v>
      </c>
      <c r="AQ45" s="17">
        <v>3.1</v>
      </c>
      <c r="AR45" s="17">
        <v>-4</v>
      </c>
      <c r="AS45" s="17">
        <v>-0.2</v>
      </c>
      <c r="AT45" s="17">
        <v>2.7</v>
      </c>
      <c r="AU45" s="17">
        <v>0.9</v>
      </c>
      <c r="AV45" s="17"/>
      <c r="AW45" s="17"/>
      <c r="AX45" s="17"/>
      <c r="AY45" s="17">
        <v>4.9000000000000004</v>
      </c>
      <c r="AZ45" s="17">
        <v>-2.8</v>
      </c>
      <c r="BA45" s="17">
        <v>0.1</v>
      </c>
      <c r="BB45" s="17">
        <v>-4.3</v>
      </c>
      <c r="BC45" s="17">
        <v>-3.3</v>
      </c>
      <c r="BD45" s="17">
        <v>1</v>
      </c>
      <c r="BE45" s="17">
        <v>0</v>
      </c>
      <c r="BF45" s="17">
        <v>13.8</v>
      </c>
      <c r="BG45" s="17">
        <v>-2.9</v>
      </c>
      <c r="BH45" s="17"/>
      <c r="BI45" s="17"/>
      <c r="BJ45" s="17">
        <v>-5</v>
      </c>
      <c r="BK45" s="17">
        <v>0</v>
      </c>
      <c r="BL45" s="17"/>
      <c r="BM45" s="17"/>
      <c r="BN45" s="17">
        <v>1.1000000000000001</v>
      </c>
      <c r="BO45" s="17">
        <v>0</v>
      </c>
      <c r="BP45" s="17"/>
      <c r="BQ45" s="17"/>
      <c r="BR45" s="17"/>
      <c r="BS45" s="17">
        <v>0</v>
      </c>
      <c r="BT45" s="17"/>
      <c r="BU45" s="17"/>
      <c r="BV45" s="17"/>
      <c r="BW45" s="17"/>
      <c r="BX45" s="17"/>
      <c r="BY45" s="17"/>
      <c r="BZ45" s="17"/>
      <c r="CA45" s="17">
        <v>-0.2</v>
      </c>
      <c r="CB45" s="17">
        <v>15.7</v>
      </c>
      <c r="CC45" s="17">
        <v>21.5</v>
      </c>
      <c r="CD45" s="17">
        <v>-3.5</v>
      </c>
      <c r="CE45" s="17">
        <v>1.2</v>
      </c>
      <c r="CF45" s="17">
        <v>-4</v>
      </c>
      <c r="CG45" s="17">
        <v>0</v>
      </c>
      <c r="CH45" s="17"/>
      <c r="CI45" s="17"/>
      <c r="CJ45" s="17">
        <v>0.1</v>
      </c>
      <c r="CK45" s="17">
        <v>-2.8</v>
      </c>
      <c r="CL45" s="17">
        <v>-51.5</v>
      </c>
      <c r="CM45" s="17">
        <v>0</v>
      </c>
      <c r="CN45" s="17"/>
      <c r="CO45" s="17"/>
      <c r="CP45" s="17"/>
      <c r="CQ45" s="17"/>
      <c r="CR45" s="17">
        <v>0</v>
      </c>
      <c r="CS45" s="17"/>
      <c r="CT45" s="17"/>
      <c r="CU45" s="17">
        <v>-6.7</v>
      </c>
      <c r="CV45" s="17">
        <v>0</v>
      </c>
      <c r="CW45" s="17"/>
      <c r="CX45" s="17">
        <v>0</v>
      </c>
      <c r="CY45" s="17"/>
      <c r="CZ45" s="17">
        <v>0.4</v>
      </c>
      <c r="DA45" s="17">
        <v>-0.1</v>
      </c>
      <c r="DB45" s="17">
        <v>-0.9</v>
      </c>
      <c r="DC45" s="17"/>
      <c r="DD45" s="17">
        <v>0</v>
      </c>
      <c r="DE45" s="17">
        <v>0.7</v>
      </c>
      <c r="DF45" s="17">
        <v>1.8</v>
      </c>
      <c r="DG45" s="17">
        <v>0.8</v>
      </c>
      <c r="DH45" s="17">
        <v>1.3</v>
      </c>
      <c r="DI45" s="17">
        <v>0.6</v>
      </c>
      <c r="DJ45" s="17">
        <v>0.1</v>
      </c>
      <c r="DK45" s="17">
        <v>0</v>
      </c>
      <c r="DL45" s="17">
        <v>0</v>
      </c>
      <c r="DM45" s="17">
        <v>-0.2</v>
      </c>
      <c r="DN45" s="17">
        <v>2.2000000000000002</v>
      </c>
      <c r="DO45" s="17">
        <v>1.5</v>
      </c>
      <c r="DP45" s="17">
        <v>0.5</v>
      </c>
      <c r="DQ45" s="17">
        <v>0.7</v>
      </c>
      <c r="DR45" s="17"/>
      <c r="DS45" s="17">
        <v>0</v>
      </c>
      <c r="DT45" s="17">
        <v>0</v>
      </c>
      <c r="DU45" s="17">
        <v>0.6</v>
      </c>
      <c r="DV45" s="17">
        <v>0</v>
      </c>
      <c r="DW45" s="17"/>
      <c r="DX45" s="17">
        <v>-4.9000000000000004</v>
      </c>
      <c r="DY45" s="17">
        <v>-0.3</v>
      </c>
      <c r="DZ45" s="17">
        <v>2.8</v>
      </c>
      <c r="EA45" s="17">
        <v>2.5</v>
      </c>
      <c r="EB45" s="17">
        <v>1.1000000000000001</v>
      </c>
      <c r="EC45" s="17">
        <v>0.8</v>
      </c>
      <c r="ED45" s="17">
        <v>29</v>
      </c>
      <c r="EE45" s="17">
        <v>0.3</v>
      </c>
      <c r="EF45" s="17">
        <v>-15.8</v>
      </c>
      <c r="EG45" s="17">
        <v>-17.600000000000001</v>
      </c>
      <c r="EH45" s="17"/>
      <c r="EI45" s="17"/>
      <c r="EJ45" s="17">
        <v>2.6</v>
      </c>
      <c r="EK45" s="17">
        <v>0</v>
      </c>
      <c r="EL45" s="17">
        <v>1.9</v>
      </c>
      <c r="EM45" s="17">
        <v>0.2</v>
      </c>
      <c r="EN45" s="17">
        <v>0.2</v>
      </c>
      <c r="EO45" s="17">
        <v>0.2</v>
      </c>
      <c r="EP45" s="17"/>
      <c r="EQ45" s="17">
        <v>5.26</v>
      </c>
      <c r="ER45" s="17">
        <v>0</v>
      </c>
      <c r="ES45" s="17">
        <v>-0.4</v>
      </c>
      <c r="ET45" s="17">
        <v>-0.2</v>
      </c>
      <c r="EU45" s="17">
        <v>10.9</v>
      </c>
      <c r="EV45" s="17">
        <v>3.8</v>
      </c>
      <c r="EW45" s="17">
        <v>0</v>
      </c>
      <c r="EX45" s="17"/>
      <c r="EY45" s="17">
        <v>0.2</v>
      </c>
      <c r="EZ45" s="17">
        <v>1.4</v>
      </c>
      <c r="FA45" s="17"/>
      <c r="FB45" s="17">
        <v>10</v>
      </c>
      <c r="FC45" s="17">
        <v>0</v>
      </c>
      <c r="FD45" s="17">
        <v>1.7</v>
      </c>
      <c r="FE45" s="17">
        <v>1.8</v>
      </c>
      <c r="FF45" s="17">
        <v>2.6</v>
      </c>
      <c r="FG45" s="17"/>
      <c r="FH45" s="17"/>
      <c r="FI45" s="17">
        <v>181.36</v>
      </c>
      <c r="FJ45" s="15"/>
      <c r="FK45" s="17"/>
      <c r="FL45" s="17">
        <v>-0.88300000000000001</v>
      </c>
      <c r="FM45" s="17"/>
      <c r="FN45" s="17">
        <v>1.6</v>
      </c>
      <c r="FO45" s="17"/>
      <c r="FP45" s="17"/>
      <c r="FQ45" s="17">
        <v>-1.4</v>
      </c>
      <c r="FR45" s="17">
        <v>0.2</v>
      </c>
      <c r="FS45" s="17">
        <v>-0.48299999999999998</v>
      </c>
    </row>
    <row r="46" spans="1:175" ht="24" customHeight="1" x14ac:dyDescent="0.3">
      <c r="A46" s="16" t="s">
        <v>62</v>
      </c>
      <c r="B46" s="16" t="s">
        <v>767</v>
      </c>
      <c r="C46" s="17"/>
      <c r="D46" s="17"/>
      <c r="E46" s="17">
        <v>32.299999999999997</v>
      </c>
      <c r="F46" s="17">
        <v>18.100000000000001</v>
      </c>
      <c r="G46" s="17"/>
      <c r="H46" s="17"/>
      <c r="I46" s="17">
        <v>-16.8</v>
      </c>
      <c r="J46" s="17">
        <v>5.4</v>
      </c>
      <c r="K46" s="17">
        <v>0</v>
      </c>
      <c r="L46" s="17"/>
      <c r="M46" s="17">
        <v>10</v>
      </c>
      <c r="N46" s="17">
        <v>-1.5</v>
      </c>
      <c r="O46" s="17">
        <v>-7</v>
      </c>
      <c r="P46" s="17">
        <v>12.9</v>
      </c>
      <c r="Q46" s="17"/>
      <c r="R46" s="17"/>
      <c r="S46" s="17">
        <v>67.599999999999994</v>
      </c>
      <c r="T46" s="17">
        <v>0.1</v>
      </c>
      <c r="U46" s="17"/>
      <c r="V46" s="17"/>
      <c r="W46" s="17"/>
      <c r="X46" s="17"/>
      <c r="Y46" s="17">
        <v>17.100000000000001</v>
      </c>
      <c r="Z46" s="17">
        <v>0.6</v>
      </c>
      <c r="AA46" s="17">
        <v>0.4</v>
      </c>
      <c r="AB46" s="17">
        <v>-3.3</v>
      </c>
      <c r="AC46" s="17">
        <v>3.4</v>
      </c>
      <c r="AD46" s="17">
        <v>16.100000000000001</v>
      </c>
      <c r="AE46" s="17">
        <v>2.1</v>
      </c>
      <c r="AF46" s="17"/>
      <c r="AG46" s="17"/>
      <c r="AH46" s="17"/>
      <c r="AI46" s="17">
        <v>19.3</v>
      </c>
      <c r="AJ46" s="17">
        <v>-1.8</v>
      </c>
      <c r="AK46" s="17"/>
      <c r="AL46" s="17"/>
      <c r="AM46" s="17"/>
      <c r="AN46" s="17">
        <v>-0.5</v>
      </c>
      <c r="AO46" s="17">
        <v>46.6</v>
      </c>
      <c r="AP46" s="17">
        <v>10.6</v>
      </c>
      <c r="AQ46" s="17">
        <v>2.7</v>
      </c>
      <c r="AR46" s="17">
        <v>-4.2</v>
      </c>
      <c r="AS46" s="17">
        <v>-0.3</v>
      </c>
      <c r="AT46" s="17">
        <v>2.7</v>
      </c>
      <c r="AU46" s="17">
        <v>0.5</v>
      </c>
      <c r="AV46" s="17"/>
      <c r="AW46" s="17"/>
      <c r="AX46" s="17"/>
      <c r="AY46" s="17">
        <v>6.6</v>
      </c>
      <c r="AZ46" s="17">
        <v>-2.4</v>
      </c>
      <c r="BA46" s="17">
        <v>0.1</v>
      </c>
      <c r="BB46" s="17">
        <v>-4</v>
      </c>
      <c r="BC46" s="17">
        <v>-3.5</v>
      </c>
      <c r="BD46" s="17">
        <v>1</v>
      </c>
      <c r="BE46" s="17">
        <v>0</v>
      </c>
      <c r="BF46" s="17">
        <v>12.5</v>
      </c>
      <c r="BG46" s="17">
        <v>-2.9</v>
      </c>
      <c r="BH46" s="17"/>
      <c r="BI46" s="17"/>
      <c r="BJ46" s="17">
        <v>-6.7</v>
      </c>
      <c r="BK46" s="17">
        <v>0</v>
      </c>
      <c r="BL46" s="17"/>
      <c r="BM46" s="17"/>
      <c r="BN46" s="17">
        <v>7.1</v>
      </c>
      <c r="BO46" s="17">
        <v>-22.4</v>
      </c>
      <c r="BP46" s="17"/>
      <c r="BQ46" s="17"/>
      <c r="BR46" s="17"/>
      <c r="BS46" s="17">
        <v>0</v>
      </c>
      <c r="BT46" s="17"/>
      <c r="BU46" s="17"/>
      <c r="BV46" s="17"/>
      <c r="BW46" s="17"/>
      <c r="BX46" s="17"/>
      <c r="BY46" s="17"/>
      <c r="BZ46" s="17"/>
      <c r="CA46" s="17">
        <v>-0.4</v>
      </c>
      <c r="CB46" s="17">
        <v>15.9</v>
      </c>
      <c r="CC46" s="17">
        <v>21.5</v>
      </c>
      <c r="CD46" s="17">
        <v>-3.5</v>
      </c>
      <c r="CE46" s="17">
        <v>1.2</v>
      </c>
      <c r="CF46" s="17">
        <v>-4</v>
      </c>
      <c r="CG46" s="17">
        <v>0</v>
      </c>
      <c r="CH46" s="17"/>
      <c r="CI46" s="17"/>
      <c r="CJ46" s="17">
        <v>5.5</v>
      </c>
      <c r="CK46" s="17">
        <v>2</v>
      </c>
      <c r="CL46" s="17">
        <v>-47.3</v>
      </c>
      <c r="CM46" s="17">
        <v>0</v>
      </c>
      <c r="CN46" s="17"/>
      <c r="CO46" s="17"/>
      <c r="CP46" s="17"/>
      <c r="CQ46" s="17"/>
      <c r="CR46" s="17">
        <v>0</v>
      </c>
      <c r="CS46" s="17"/>
      <c r="CT46" s="17"/>
      <c r="CU46" s="17">
        <v>-7.4</v>
      </c>
      <c r="CV46" s="17">
        <v>0</v>
      </c>
      <c r="CW46" s="17"/>
      <c r="CX46" s="17">
        <v>0</v>
      </c>
      <c r="CY46" s="17"/>
      <c r="CZ46" s="17">
        <v>0.4</v>
      </c>
      <c r="DA46" s="17">
        <v>0</v>
      </c>
      <c r="DB46" s="17">
        <v>-1</v>
      </c>
      <c r="DC46" s="17"/>
      <c r="DD46" s="17">
        <v>-0.2</v>
      </c>
      <c r="DE46" s="17">
        <v>0.9</v>
      </c>
      <c r="DF46" s="17">
        <v>1.9</v>
      </c>
      <c r="DG46" s="17">
        <v>-0.2</v>
      </c>
      <c r="DH46" s="17">
        <v>1.3</v>
      </c>
      <c r="DI46" s="17">
        <v>0.6</v>
      </c>
      <c r="DJ46" s="17">
        <v>0</v>
      </c>
      <c r="DK46" s="17">
        <v>0</v>
      </c>
      <c r="DL46" s="17">
        <v>0</v>
      </c>
      <c r="DM46" s="17">
        <v>0.4</v>
      </c>
      <c r="DN46" s="17">
        <v>8.6</v>
      </c>
      <c r="DO46" s="17">
        <v>1.5</v>
      </c>
      <c r="DP46" s="17">
        <v>0.5</v>
      </c>
      <c r="DQ46" s="17">
        <v>0.7</v>
      </c>
      <c r="DR46" s="17"/>
      <c r="DS46" s="17">
        <v>0</v>
      </c>
      <c r="DT46" s="17">
        <v>-0.1</v>
      </c>
      <c r="DU46" s="17">
        <v>0.6</v>
      </c>
      <c r="DV46" s="17">
        <v>0</v>
      </c>
      <c r="DW46" s="17"/>
      <c r="DX46" s="17">
        <v>-4.8</v>
      </c>
      <c r="DY46" s="17">
        <v>-0.2</v>
      </c>
      <c r="DZ46" s="17">
        <v>2.7</v>
      </c>
      <c r="EA46" s="17">
        <v>2.8</v>
      </c>
      <c r="EB46" s="17">
        <v>1.1000000000000001</v>
      </c>
      <c r="EC46" s="17">
        <v>0.8</v>
      </c>
      <c r="ED46" s="17">
        <v>29.9</v>
      </c>
      <c r="EE46" s="17">
        <v>0.3</v>
      </c>
      <c r="EF46" s="17">
        <v>-16.899999999999999</v>
      </c>
      <c r="EG46" s="17">
        <v>-18.7</v>
      </c>
      <c r="EH46" s="17"/>
      <c r="EI46" s="17"/>
      <c r="EJ46" s="17">
        <v>2.6</v>
      </c>
      <c r="EK46" s="17">
        <v>0</v>
      </c>
      <c r="EL46" s="17">
        <v>2.1</v>
      </c>
      <c r="EM46" s="17">
        <v>0.2</v>
      </c>
      <c r="EN46" s="17">
        <v>0.2</v>
      </c>
      <c r="EO46" s="17">
        <v>0.2</v>
      </c>
      <c r="EP46" s="17"/>
      <c r="EQ46" s="17">
        <v>0</v>
      </c>
      <c r="ER46" s="17">
        <v>0</v>
      </c>
      <c r="ES46" s="17">
        <v>0</v>
      </c>
      <c r="ET46" s="17">
        <v>-0.2</v>
      </c>
      <c r="EU46" s="17">
        <v>9.9</v>
      </c>
      <c r="EV46" s="17">
        <v>4.2</v>
      </c>
      <c r="EW46" s="17">
        <v>0</v>
      </c>
      <c r="EX46" s="17"/>
      <c r="EY46" s="17">
        <v>0.2</v>
      </c>
      <c r="EZ46" s="17">
        <v>1.4</v>
      </c>
      <c r="FA46" s="17"/>
      <c r="FB46" s="17">
        <v>9.4</v>
      </c>
      <c r="FC46" s="17">
        <v>0</v>
      </c>
      <c r="FD46" s="17">
        <v>1.7</v>
      </c>
      <c r="FE46" s="17">
        <v>2.1</v>
      </c>
      <c r="FF46" s="17">
        <v>3.4</v>
      </c>
      <c r="FG46" s="17"/>
      <c r="FH46" s="17"/>
      <c r="FI46" s="17">
        <v>252.3</v>
      </c>
      <c r="FJ46" s="15"/>
      <c r="FK46" s="17"/>
      <c r="FL46" s="17">
        <v>-1.03</v>
      </c>
      <c r="FM46" s="17"/>
      <c r="FN46" s="17">
        <v>1.6</v>
      </c>
      <c r="FO46" s="17"/>
      <c r="FP46" s="17"/>
      <c r="FQ46" s="17">
        <v>-1.2</v>
      </c>
      <c r="FR46" s="17">
        <v>0.3</v>
      </c>
      <c r="FS46" s="17">
        <v>-0.33</v>
      </c>
    </row>
    <row r="47" spans="1:175" ht="24" customHeight="1" x14ac:dyDescent="0.3">
      <c r="A47" s="16" t="s">
        <v>62</v>
      </c>
      <c r="B47" s="16" t="s">
        <v>768</v>
      </c>
      <c r="C47" s="17"/>
      <c r="D47" s="17"/>
      <c r="E47" s="17">
        <v>46.2</v>
      </c>
      <c r="F47" s="17">
        <v>20</v>
      </c>
      <c r="G47" s="17"/>
      <c r="H47" s="17"/>
      <c r="I47" s="17">
        <v>-10</v>
      </c>
      <c r="J47" s="17">
        <v>27.3</v>
      </c>
      <c r="K47" s="17">
        <v>0</v>
      </c>
      <c r="L47" s="17"/>
      <c r="M47" s="17">
        <v>25.6</v>
      </c>
      <c r="N47" s="17">
        <v>10.9</v>
      </c>
      <c r="O47" s="17">
        <v>5.3</v>
      </c>
      <c r="P47" s="17">
        <v>31.4</v>
      </c>
      <c r="Q47" s="17"/>
      <c r="R47" s="17"/>
      <c r="S47" s="17">
        <v>69.5</v>
      </c>
      <c r="T47" s="17">
        <v>-0.1</v>
      </c>
      <c r="U47" s="17"/>
      <c r="V47" s="17"/>
      <c r="W47" s="17"/>
      <c r="X47" s="17"/>
      <c r="Y47" s="17">
        <v>19.7</v>
      </c>
      <c r="Z47" s="17">
        <v>0.4</v>
      </c>
      <c r="AA47" s="17">
        <v>2.6</v>
      </c>
      <c r="AB47" s="17">
        <v>-3.3</v>
      </c>
      <c r="AC47" s="17">
        <v>3.4</v>
      </c>
      <c r="AD47" s="17">
        <v>13.1</v>
      </c>
      <c r="AE47" s="17">
        <v>2.1</v>
      </c>
      <c r="AF47" s="17"/>
      <c r="AG47" s="17"/>
      <c r="AH47" s="17"/>
      <c r="AI47" s="17">
        <v>17.899999999999999</v>
      </c>
      <c r="AJ47" s="17">
        <v>2.2000000000000002</v>
      </c>
      <c r="AK47" s="17"/>
      <c r="AL47" s="17"/>
      <c r="AM47" s="17"/>
      <c r="AN47" s="17">
        <v>-0.3</v>
      </c>
      <c r="AO47" s="17">
        <v>53.6</v>
      </c>
      <c r="AP47" s="17">
        <v>10.4</v>
      </c>
      <c r="AQ47" s="17">
        <v>3.3</v>
      </c>
      <c r="AR47" s="17">
        <v>-4.4000000000000004</v>
      </c>
      <c r="AS47" s="17">
        <v>-0.1</v>
      </c>
      <c r="AT47" s="17">
        <v>2.7</v>
      </c>
      <c r="AU47" s="17">
        <v>-0.1</v>
      </c>
      <c r="AV47" s="17"/>
      <c r="AW47" s="17"/>
      <c r="AX47" s="17"/>
      <c r="AY47" s="17">
        <v>7.4</v>
      </c>
      <c r="AZ47" s="17">
        <v>-1.8</v>
      </c>
      <c r="BA47" s="17">
        <v>0.1</v>
      </c>
      <c r="BB47" s="17">
        <v>-4.5</v>
      </c>
      <c r="BC47" s="17">
        <v>-2.8</v>
      </c>
      <c r="BD47" s="17">
        <v>1</v>
      </c>
      <c r="BE47" s="17">
        <v>0</v>
      </c>
      <c r="BF47" s="17">
        <v>11.2</v>
      </c>
      <c r="BG47" s="17">
        <v>2.2000000000000002</v>
      </c>
      <c r="BH47" s="17"/>
      <c r="BI47" s="17"/>
      <c r="BJ47" s="17">
        <v>0.3</v>
      </c>
      <c r="BK47" s="17">
        <v>0</v>
      </c>
      <c r="BL47" s="17"/>
      <c r="BM47" s="17"/>
      <c r="BN47" s="17">
        <v>11</v>
      </c>
      <c r="BO47" s="17">
        <v>-3.6</v>
      </c>
      <c r="BP47" s="17"/>
      <c r="BQ47" s="17"/>
      <c r="BR47" s="17"/>
      <c r="BS47" s="17">
        <v>12.4</v>
      </c>
      <c r="BT47" s="17"/>
      <c r="BU47" s="17"/>
      <c r="BV47" s="17"/>
      <c r="BW47" s="17"/>
      <c r="BX47" s="17"/>
      <c r="BY47" s="17"/>
      <c r="BZ47" s="17"/>
      <c r="CA47" s="17">
        <v>-0.3</v>
      </c>
      <c r="CB47" s="17">
        <v>16.600000000000001</v>
      </c>
      <c r="CC47" s="17">
        <v>21.3</v>
      </c>
      <c r="CD47" s="17">
        <v>5.8</v>
      </c>
      <c r="CE47" s="17">
        <v>3.7</v>
      </c>
      <c r="CF47" s="17">
        <v>-4.4000000000000004</v>
      </c>
      <c r="CG47" s="17">
        <v>0</v>
      </c>
      <c r="CH47" s="17"/>
      <c r="CI47" s="17"/>
      <c r="CJ47" s="17">
        <v>21.6</v>
      </c>
      <c r="CK47" s="17">
        <v>19.3</v>
      </c>
      <c r="CL47" s="17">
        <v>-23.7</v>
      </c>
      <c r="CM47" s="17">
        <v>-12.9</v>
      </c>
      <c r="CN47" s="17"/>
      <c r="CO47" s="17"/>
      <c r="CP47" s="17"/>
      <c r="CQ47" s="17"/>
      <c r="CR47" s="17">
        <v>0</v>
      </c>
      <c r="CS47" s="17"/>
      <c r="CT47" s="17"/>
      <c r="CU47" s="17">
        <v>-8</v>
      </c>
      <c r="CV47" s="17">
        <v>0</v>
      </c>
      <c r="CW47" s="17"/>
      <c r="CX47" s="17">
        <v>0</v>
      </c>
      <c r="CY47" s="17"/>
      <c r="CZ47" s="17">
        <v>0.4</v>
      </c>
      <c r="DA47" s="17">
        <v>-0.1</v>
      </c>
      <c r="DB47" s="17">
        <v>-1</v>
      </c>
      <c r="DC47" s="17"/>
      <c r="DD47" s="17">
        <v>0</v>
      </c>
      <c r="DE47" s="17">
        <v>0.9</v>
      </c>
      <c r="DF47" s="17">
        <v>1.9</v>
      </c>
      <c r="DG47" s="17">
        <v>-0.2</v>
      </c>
      <c r="DH47" s="17">
        <v>1.3</v>
      </c>
      <c r="DI47" s="17">
        <v>0.6</v>
      </c>
      <c r="DJ47" s="17">
        <v>0.1</v>
      </c>
      <c r="DK47" s="17">
        <v>0</v>
      </c>
      <c r="DL47" s="17">
        <v>0</v>
      </c>
      <c r="DM47" s="17">
        <v>0.5</v>
      </c>
      <c r="DN47" s="17">
        <v>8.5</v>
      </c>
      <c r="DO47" s="17">
        <v>1.6</v>
      </c>
      <c r="DP47" s="17">
        <v>0.5</v>
      </c>
      <c r="DQ47" s="17">
        <v>0.7</v>
      </c>
      <c r="DR47" s="17"/>
      <c r="DS47" s="17">
        <v>0</v>
      </c>
      <c r="DT47" s="17">
        <v>0.1</v>
      </c>
      <c r="DU47" s="17">
        <v>0.4</v>
      </c>
      <c r="DV47" s="17">
        <v>0</v>
      </c>
      <c r="DW47" s="17"/>
      <c r="DX47" s="17">
        <v>-4.5999999999999996</v>
      </c>
      <c r="DY47" s="17">
        <v>-0.2</v>
      </c>
      <c r="DZ47" s="17">
        <v>2.6</v>
      </c>
      <c r="EA47" s="17">
        <v>3.1</v>
      </c>
      <c r="EB47" s="17">
        <v>1.5</v>
      </c>
      <c r="EC47" s="17">
        <v>0.8</v>
      </c>
      <c r="ED47" s="17">
        <v>19.5</v>
      </c>
      <c r="EE47" s="17">
        <v>0.3</v>
      </c>
      <c r="EF47" s="17">
        <v>-15</v>
      </c>
      <c r="EG47" s="17">
        <v>-17.2</v>
      </c>
      <c r="EH47" s="17"/>
      <c r="EI47" s="17"/>
      <c r="EJ47" s="17">
        <v>2.6</v>
      </c>
      <c r="EK47" s="17">
        <v>-0.2</v>
      </c>
      <c r="EL47" s="17">
        <v>1.8</v>
      </c>
      <c r="EM47" s="17">
        <v>0.2</v>
      </c>
      <c r="EN47" s="17">
        <v>0.2</v>
      </c>
      <c r="EO47" s="17">
        <v>0.2</v>
      </c>
      <c r="EP47" s="17"/>
      <c r="EQ47" s="17">
        <v>0</v>
      </c>
      <c r="ER47" s="17">
        <v>0</v>
      </c>
      <c r="ES47" s="17">
        <v>0</v>
      </c>
      <c r="ET47" s="17">
        <v>-0.2</v>
      </c>
      <c r="EU47" s="17">
        <v>4.5999999999999996</v>
      </c>
      <c r="EV47" s="17">
        <v>1.8</v>
      </c>
      <c r="EW47" s="17">
        <v>0</v>
      </c>
      <c r="EX47" s="17"/>
      <c r="EY47" s="17">
        <v>0.2</v>
      </c>
      <c r="EZ47" s="17">
        <v>1.8</v>
      </c>
      <c r="FA47" s="17"/>
      <c r="FB47" s="17">
        <v>14</v>
      </c>
      <c r="FC47" s="17">
        <v>0</v>
      </c>
      <c r="FD47" s="17">
        <v>1.7</v>
      </c>
      <c r="FE47" s="17">
        <v>2.4</v>
      </c>
      <c r="FF47" s="17">
        <v>2.6</v>
      </c>
      <c r="FG47" s="17"/>
      <c r="FH47" s="17"/>
      <c r="FI47" s="17">
        <v>461.9</v>
      </c>
      <c r="FJ47" s="15"/>
      <c r="FK47" s="17"/>
      <c r="FL47" s="17">
        <v>-0.45100000000000001</v>
      </c>
      <c r="FM47" s="17"/>
      <c r="FN47" s="17">
        <v>1.9</v>
      </c>
      <c r="FO47" s="17"/>
      <c r="FP47" s="17"/>
      <c r="FQ47" s="17">
        <v>0.2</v>
      </c>
      <c r="FR47" s="17">
        <v>1.5</v>
      </c>
      <c r="FS47" s="17">
        <v>3.149</v>
      </c>
    </row>
    <row r="48" spans="1:175" ht="24" customHeight="1" x14ac:dyDescent="0.3">
      <c r="A48" s="16" t="s">
        <v>62</v>
      </c>
      <c r="B48" s="16" t="s">
        <v>769</v>
      </c>
      <c r="C48" s="17"/>
      <c r="D48" s="17"/>
      <c r="E48" s="17">
        <v>40.700000000000003</v>
      </c>
      <c r="F48" s="17">
        <v>19.899999999999999</v>
      </c>
      <c r="G48" s="17"/>
      <c r="H48" s="17"/>
      <c r="I48" s="17">
        <v>-8</v>
      </c>
      <c r="J48" s="17">
        <v>26.3</v>
      </c>
      <c r="K48" s="17">
        <v>6.6</v>
      </c>
      <c r="L48" s="17"/>
      <c r="M48" s="17">
        <v>18.8</v>
      </c>
      <c r="N48" s="17">
        <v>8.9</v>
      </c>
      <c r="O48" s="17">
        <v>3.3</v>
      </c>
      <c r="P48" s="17">
        <v>22.9</v>
      </c>
      <c r="Q48" s="17"/>
      <c r="R48" s="17"/>
      <c r="S48" s="17">
        <v>65.5</v>
      </c>
      <c r="T48" s="17">
        <v>0.1</v>
      </c>
      <c r="U48" s="17"/>
      <c r="V48" s="17"/>
      <c r="W48" s="17"/>
      <c r="X48" s="17"/>
      <c r="Y48" s="17">
        <v>15.5</v>
      </c>
      <c r="Z48" s="17">
        <v>0.8</v>
      </c>
      <c r="AA48" s="17">
        <v>2.8</v>
      </c>
      <c r="AB48" s="17">
        <v>-3.3</v>
      </c>
      <c r="AC48" s="17">
        <v>3.2</v>
      </c>
      <c r="AD48" s="17">
        <v>9.6999999999999993</v>
      </c>
      <c r="AE48" s="17">
        <v>1.9</v>
      </c>
      <c r="AF48" s="17"/>
      <c r="AG48" s="17"/>
      <c r="AH48" s="17"/>
      <c r="AI48" s="17">
        <v>16</v>
      </c>
      <c r="AJ48" s="17">
        <v>1.2</v>
      </c>
      <c r="AK48" s="17"/>
      <c r="AL48" s="17"/>
      <c r="AM48" s="17"/>
      <c r="AN48" s="17">
        <v>-1.6</v>
      </c>
      <c r="AO48" s="17">
        <v>50.4</v>
      </c>
      <c r="AP48" s="17">
        <v>9.1</v>
      </c>
      <c r="AQ48" s="17">
        <v>2.6</v>
      </c>
      <c r="AR48" s="17">
        <v>-3.9</v>
      </c>
      <c r="AS48" s="17">
        <v>-0.4</v>
      </c>
      <c r="AT48" s="17">
        <v>2.7</v>
      </c>
      <c r="AU48" s="17">
        <v>1.4</v>
      </c>
      <c r="AV48" s="17"/>
      <c r="AW48" s="17"/>
      <c r="AX48" s="17"/>
      <c r="AY48" s="17">
        <v>10.1</v>
      </c>
      <c r="AZ48" s="17">
        <v>-1.9</v>
      </c>
      <c r="BA48" s="17">
        <v>0.1</v>
      </c>
      <c r="BB48" s="17">
        <v>-1.8</v>
      </c>
      <c r="BC48" s="17">
        <v>-2.5</v>
      </c>
      <c r="BD48" s="17">
        <v>1</v>
      </c>
      <c r="BE48" s="17">
        <v>0.1</v>
      </c>
      <c r="BF48" s="17">
        <v>16.399999999999999</v>
      </c>
      <c r="BG48" s="17">
        <v>1.4</v>
      </c>
      <c r="BH48" s="17"/>
      <c r="BI48" s="17"/>
      <c r="BJ48" s="17">
        <v>1.9</v>
      </c>
      <c r="BK48" s="17">
        <v>0</v>
      </c>
      <c r="BL48" s="17"/>
      <c r="BM48" s="17"/>
      <c r="BN48" s="17">
        <v>6.5</v>
      </c>
      <c r="BO48" s="17">
        <v>-5</v>
      </c>
      <c r="BP48" s="17"/>
      <c r="BQ48" s="17"/>
      <c r="BR48" s="17"/>
      <c r="BS48" s="17">
        <v>10.4</v>
      </c>
      <c r="BT48" s="17"/>
      <c r="BU48" s="17"/>
      <c r="BV48" s="17"/>
      <c r="BW48" s="17"/>
      <c r="BX48" s="17"/>
      <c r="BY48" s="17"/>
      <c r="BZ48" s="17"/>
      <c r="CA48" s="17">
        <v>-0.4</v>
      </c>
      <c r="CB48" s="17">
        <v>15.5</v>
      </c>
      <c r="CC48" s="17">
        <v>20.6</v>
      </c>
      <c r="CD48" s="17">
        <v>5.0999999999999996</v>
      </c>
      <c r="CE48" s="17">
        <v>1.2</v>
      </c>
      <c r="CF48" s="17">
        <v>-4.0999999999999996</v>
      </c>
      <c r="CG48" s="17">
        <v>0</v>
      </c>
      <c r="CH48" s="17"/>
      <c r="CI48" s="17"/>
      <c r="CJ48" s="17">
        <v>20.7</v>
      </c>
      <c r="CK48" s="17">
        <v>17.8</v>
      </c>
      <c r="CL48" s="17">
        <v>-24.4</v>
      </c>
      <c r="CM48" s="17">
        <v>-11.9</v>
      </c>
      <c r="CN48" s="17"/>
      <c r="CO48" s="17"/>
      <c r="CP48" s="17"/>
      <c r="CQ48" s="17"/>
      <c r="CR48" s="17">
        <v>0</v>
      </c>
      <c r="CS48" s="17"/>
      <c r="CT48" s="17"/>
      <c r="CU48" s="17">
        <v>-7.6</v>
      </c>
      <c r="CV48" s="17">
        <v>0</v>
      </c>
      <c r="CW48" s="17"/>
      <c r="CX48" s="17">
        <v>2.859</v>
      </c>
      <c r="CY48" s="17"/>
      <c r="CZ48" s="17">
        <v>-0.2</v>
      </c>
      <c r="DA48" s="17">
        <v>0</v>
      </c>
      <c r="DB48" s="17">
        <v>-1</v>
      </c>
      <c r="DC48" s="17"/>
      <c r="DD48" s="17">
        <v>-0.2</v>
      </c>
      <c r="DE48" s="17">
        <v>0.9</v>
      </c>
      <c r="DF48" s="17">
        <v>1.8</v>
      </c>
      <c r="DG48" s="17">
        <v>-2.6</v>
      </c>
      <c r="DH48" s="17">
        <v>1.3</v>
      </c>
      <c r="DI48" s="17">
        <v>0.6</v>
      </c>
      <c r="DJ48" s="17">
        <v>0</v>
      </c>
      <c r="DK48" s="17">
        <v>0</v>
      </c>
      <c r="DL48" s="17">
        <v>0</v>
      </c>
      <c r="DM48" s="17">
        <v>1.1000000000000001</v>
      </c>
      <c r="DN48" s="17">
        <v>10.1</v>
      </c>
      <c r="DO48" s="17">
        <v>1.6</v>
      </c>
      <c r="DP48" s="17">
        <v>0.5</v>
      </c>
      <c r="DQ48" s="17">
        <v>0.8</v>
      </c>
      <c r="DR48" s="17"/>
      <c r="DS48" s="17">
        <v>0</v>
      </c>
      <c r="DT48" s="17">
        <v>0.2</v>
      </c>
      <c r="DU48" s="17">
        <v>0.6</v>
      </c>
      <c r="DV48" s="17">
        <v>0</v>
      </c>
      <c r="DW48" s="17"/>
      <c r="DX48" s="17">
        <v>-4.5999999999999996</v>
      </c>
      <c r="DY48" s="17">
        <v>-0.4</v>
      </c>
      <c r="DZ48" s="17">
        <v>2.5</v>
      </c>
      <c r="EA48" s="17">
        <v>3.1</v>
      </c>
      <c r="EB48" s="17">
        <v>1.5</v>
      </c>
      <c r="EC48" s="17">
        <v>0.8</v>
      </c>
      <c r="ED48" s="17">
        <v>3.7</v>
      </c>
      <c r="EE48" s="17">
        <v>0.3</v>
      </c>
      <c r="EF48" s="17">
        <v>-13.8</v>
      </c>
      <c r="EG48" s="17">
        <v>-17.899999999999999</v>
      </c>
      <c r="EH48" s="17"/>
      <c r="EI48" s="17"/>
      <c r="EJ48" s="17">
        <v>2.6</v>
      </c>
      <c r="EK48" s="17">
        <v>-0.2</v>
      </c>
      <c r="EL48" s="17">
        <v>1.6</v>
      </c>
      <c r="EM48" s="17">
        <v>0.2</v>
      </c>
      <c r="EN48" s="17">
        <v>0.2</v>
      </c>
      <c r="EO48" s="17">
        <v>0.2</v>
      </c>
      <c r="EP48" s="17"/>
      <c r="EQ48" s="17">
        <v>0</v>
      </c>
      <c r="ER48" s="17">
        <v>0</v>
      </c>
      <c r="ES48" s="17">
        <v>0</v>
      </c>
      <c r="ET48" s="17">
        <v>-0.2</v>
      </c>
      <c r="EU48" s="17">
        <v>-1</v>
      </c>
      <c r="EV48" s="17">
        <v>0</v>
      </c>
      <c r="EW48" s="17">
        <v>0</v>
      </c>
      <c r="EX48" s="17"/>
      <c r="EY48" s="17">
        <v>0.2</v>
      </c>
      <c r="EZ48" s="17">
        <v>1.8</v>
      </c>
      <c r="FA48" s="17"/>
      <c r="FB48" s="17">
        <v>14.5</v>
      </c>
      <c r="FC48" s="17">
        <v>0</v>
      </c>
      <c r="FD48" s="17">
        <v>1.6</v>
      </c>
      <c r="FE48" s="17">
        <v>2.4</v>
      </c>
      <c r="FF48" s="17">
        <v>2.2000000000000002</v>
      </c>
      <c r="FG48" s="17"/>
      <c r="FH48" s="17"/>
      <c r="FI48" s="17">
        <v>401.959</v>
      </c>
      <c r="FJ48" s="15"/>
      <c r="FK48" s="17"/>
      <c r="FL48" s="17">
        <v>-0.151</v>
      </c>
      <c r="FM48" s="17"/>
      <c r="FN48" s="17">
        <v>1.8</v>
      </c>
      <c r="FO48" s="17"/>
      <c r="FP48" s="17"/>
      <c r="FQ48" s="17">
        <v>0.4</v>
      </c>
      <c r="FR48" s="17">
        <v>3.2</v>
      </c>
      <c r="FS48" s="17">
        <v>5.2489999999999997</v>
      </c>
    </row>
    <row r="49" spans="1:175" ht="24" customHeight="1" x14ac:dyDescent="0.3">
      <c r="A49" s="16" t="s">
        <v>62</v>
      </c>
      <c r="B49" s="16" t="s">
        <v>770</v>
      </c>
      <c r="C49" s="17"/>
      <c r="D49" s="17"/>
      <c r="E49" s="17">
        <v>37.5</v>
      </c>
      <c r="F49" s="17">
        <v>19</v>
      </c>
      <c r="G49" s="17"/>
      <c r="H49" s="17"/>
      <c r="I49" s="17">
        <v>-10.5</v>
      </c>
      <c r="J49" s="17">
        <v>15</v>
      </c>
      <c r="K49" s="17">
        <v>6.2</v>
      </c>
      <c r="L49" s="17"/>
      <c r="M49" s="17">
        <v>17</v>
      </c>
      <c r="N49" s="17">
        <v>3.9</v>
      </c>
      <c r="O49" s="17">
        <v>-1.9</v>
      </c>
      <c r="P49" s="17">
        <v>20.8</v>
      </c>
      <c r="Q49" s="17"/>
      <c r="R49" s="17"/>
      <c r="S49" s="17">
        <v>65</v>
      </c>
      <c r="T49" s="17">
        <v>0</v>
      </c>
      <c r="U49" s="17"/>
      <c r="V49" s="17"/>
      <c r="W49" s="17"/>
      <c r="X49" s="17"/>
      <c r="Y49" s="17">
        <v>18.2</v>
      </c>
      <c r="Z49" s="17">
        <v>1</v>
      </c>
      <c r="AA49" s="17">
        <v>2.8</v>
      </c>
      <c r="AB49" s="17">
        <v>-3.3</v>
      </c>
      <c r="AC49" s="17">
        <v>3.2</v>
      </c>
      <c r="AD49" s="17">
        <v>10.1</v>
      </c>
      <c r="AE49" s="17">
        <v>1.8</v>
      </c>
      <c r="AF49" s="17"/>
      <c r="AG49" s="17"/>
      <c r="AH49" s="17"/>
      <c r="AI49" s="17">
        <v>15.4</v>
      </c>
      <c r="AJ49" s="17">
        <v>1</v>
      </c>
      <c r="AK49" s="17"/>
      <c r="AL49" s="17"/>
      <c r="AM49" s="17"/>
      <c r="AN49" s="17">
        <v>-1.7</v>
      </c>
      <c r="AO49" s="17">
        <v>50.9</v>
      </c>
      <c r="AP49" s="17">
        <v>9.1</v>
      </c>
      <c r="AQ49" s="17">
        <v>2.5</v>
      </c>
      <c r="AR49" s="17">
        <v>-3.8</v>
      </c>
      <c r="AS49" s="17">
        <v>-0.4</v>
      </c>
      <c r="AT49" s="17">
        <v>2.7</v>
      </c>
      <c r="AU49" s="17">
        <v>1.4</v>
      </c>
      <c r="AV49" s="17"/>
      <c r="AW49" s="17"/>
      <c r="AX49" s="17"/>
      <c r="AY49" s="17">
        <v>8</v>
      </c>
      <c r="AZ49" s="17">
        <v>-1.7</v>
      </c>
      <c r="BA49" s="17">
        <v>0.2</v>
      </c>
      <c r="BB49" s="17">
        <v>-4.0999999999999996</v>
      </c>
      <c r="BC49" s="17">
        <v>-3.7</v>
      </c>
      <c r="BD49" s="17">
        <v>1</v>
      </c>
      <c r="BE49" s="17">
        <v>0.1</v>
      </c>
      <c r="BF49" s="17">
        <v>10.8</v>
      </c>
      <c r="BG49" s="17">
        <v>1</v>
      </c>
      <c r="BH49" s="17"/>
      <c r="BI49" s="17"/>
      <c r="BJ49" s="17">
        <v>0.9</v>
      </c>
      <c r="BK49" s="17">
        <v>0</v>
      </c>
      <c r="BL49" s="17"/>
      <c r="BM49" s="17"/>
      <c r="BN49" s="17">
        <v>7.7</v>
      </c>
      <c r="BO49" s="17">
        <v>-5.6</v>
      </c>
      <c r="BP49" s="17"/>
      <c r="BQ49" s="17"/>
      <c r="BR49" s="17"/>
      <c r="BS49" s="17">
        <v>9.8000000000000007</v>
      </c>
      <c r="BT49" s="17"/>
      <c r="BU49" s="17"/>
      <c r="BV49" s="17"/>
      <c r="BW49" s="17"/>
      <c r="BX49" s="17"/>
      <c r="BY49" s="17"/>
      <c r="BZ49" s="17"/>
      <c r="CA49" s="17">
        <v>-0.4</v>
      </c>
      <c r="CB49" s="17">
        <v>17.100000000000001</v>
      </c>
      <c r="CC49" s="17">
        <v>21</v>
      </c>
      <c r="CD49" s="17">
        <v>5.4</v>
      </c>
      <c r="CE49" s="17">
        <v>1.2</v>
      </c>
      <c r="CF49" s="17">
        <v>-4.0999999999999996</v>
      </c>
      <c r="CG49" s="17">
        <v>-15.1</v>
      </c>
      <c r="CH49" s="17"/>
      <c r="CI49" s="17"/>
      <c r="CJ49" s="17">
        <v>20.2</v>
      </c>
      <c r="CK49" s="17">
        <v>17.2</v>
      </c>
      <c r="CL49" s="17">
        <v>-25.2</v>
      </c>
      <c r="CM49" s="17">
        <v>-15.7</v>
      </c>
      <c r="CN49" s="17"/>
      <c r="CO49" s="17"/>
      <c r="CP49" s="17"/>
      <c r="CQ49" s="17"/>
      <c r="CR49" s="17">
        <v>0</v>
      </c>
      <c r="CS49" s="17"/>
      <c r="CT49" s="17"/>
      <c r="CU49" s="17">
        <v>-7.4</v>
      </c>
      <c r="CV49" s="17">
        <v>0</v>
      </c>
      <c r="CW49" s="17"/>
      <c r="CX49" s="17">
        <v>3.0369999999999999</v>
      </c>
      <c r="CY49" s="17"/>
      <c r="CZ49" s="17">
        <v>-0.4</v>
      </c>
      <c r="DA49" s="17">
        <v>-0.1</v>
      </c>
      <c r="DB49" s="17">
        <v>-1</v>
      </c>
      <c r="DC49" s="17"/>
      <c r="DD49" s="17">
        <v>-0.2</v>
      </c>
      <c r="DE49" s="17">
        <v>0.9</v>
      </c>
      <c r="DF49" s="17">
        <v>1.9</v>
      </c>
      <c r="DG49" s="17">
        <v>-1.6</v>
      </c>
      <c r="DH49" s="17">
        <v>1.3</v>
      </c>
      <c r="DI49" s="17">
        <v>0.6</v>
      </c>
      <c r="DJ49" s="17">
        <v>0</v>
      </c>
      <c r="DK49" s="17">
        <v>0</v>
      </c>
      <c r="DL49" s="17">
        <v>0</v>
      </c>
      <c r="DM49" s="17">
        <v>1</v>
      </c>
      <c r="DN49" s="17">
        <v>10.199999999999999</v>
      </c>
      <c r="DO49" s="17">
        <v>1.6</v>
      </c>
      <c r="DP49" s="17">
        <v>0.5</v>
      </c>
      <c r="DQ49" s="17">
        <v>0.8</v>
      </c>
      <c r="DR49" s="17"/>
      <c r="DS49" s="17">
        <v>0</v>
      </c>
      <c r="DT49" s="17">
        <v>0</v>
      </c>
      <c r="DU49" s="17">
        <v>0.6</v>
      </c>
      <c r="DV49" s="17">
        <v>0</v>
      </c>
      <c r="DW49" s="17"/>
      <c r="DX49" s="17">
        <v>-4.5999999999999996</v>
      </c>
      <c r="DY49" s="17">
        <v>-0.2</v>
      </c>
      <c r="DZ49" s="17">
        <v>2.7</v>
      </c>
      <c r="EA49" s="17">
        <v>3.1</v>
      </c>
      <c r="EB49" s="17">
        <v>1.5</v>
      </c>
      <c r="EC49" s="17">
        <v>0.8</v>
      </c>
      <c r="ED49" s="17">
        <v>2.2000000000000002</v>
      </c>
      <c r="EE49" s="17">
        <v>0.4</v>
      </c>
      <c r="EF49" s="17">
        <v>-15.6</v>
      </c>
      <c r="EG49" s="17">
        <v>-18.8</v>
      </c>
      <c r="EH49" s="17"/>
      <c r="EI49" s="17"/>
      <c r="EJ49" s="17">
        <v>2.6</v>
      </c>
      <c r="EK49" s="17">
        <v>0</v>
      </c>
      <c r="EL49" s="17">
        <v>1.8</v>
      </c>
      <c r="EM49" s="17">
        <v>0.2</v>
      </c>
      <c r="EN49" s="17">
        <v>0.2</v>
      </c>
      <c r="EO49" s="17">
        <v>0.2</v>
      </c>
      <c r="EP49" s="17"/>
      <c r="EQ49" s="17">
        <v>0</v>
      </c>
      <c r="ER49" s="17">
        <v>0</v>
      </c>
      <c r="ES49" s="17">
        <v>0</v>
      </c>
      <c r="ET49" s="17">
        <v>-0.2</v>
      </c>
      <c r="EU49" s="17">
        <v>-1.6</v>
      </c>
      <c r="EV49" s="17">
        <v>0</v>
      </c>
      <c r="EW49" s="17">
        <v>0</v>
      </c>
      <c r="EX49" s="17"/>
      <c r="EY49" s="17">
        <v>0.1</v>
      </c>
      <c r="EZ49" s="17">
        <v>1.8</v>
      </c>
      <c r="FA49" s="17"/>
      <c r="FB49" s="17">
        <v>14.2</v>
      </c>
      <c r="FC49" s="17">
        <v>0</v>
      </c>
      <c r="FD49" s="17">
        <v>1.6</v>
      </c>
      <c r="FE49" s="17">
        <v>2.4</v>
      </c>
      <c r="FF49" s="17">
        <v>0.1</v>
      </c>
      <c r="FG49" s="17"/>
      <c r="FH49" s="17"/>
      <c r="FI49" s="17">
        <v>335.53699999999998</v>
      </c>
      <c r="FJ49" s="15"/>
      <c r="FK49" s="17"/>
      <c r="FL49" s="17">
        <v>-8.7999999999999995E-2</v>
      </c>
      <c r="FM49" s="17"/>
      <c r="FN49" s="17">
        <v>1.8</v>
      </c>
      <c r="FO49" s="17"/>
      <c r="FP49" s="17"/>
      <c r="FQ49" s="17">
        <v>0.3</v>
      </c>
      <c r="FR49" s="17">
        <v>3</v>
      </c>
      <c r="FS49" s="17">
        <v>5.0119999999999996</v>
      </c>
    </row>
    <row r="50" spans="1:175" ht="24" customHeight="1" x14ac:dyDescent="0.3">
      <c r="A50" s="18" t="s">
        <v>62</v>
      </c>
      <c r="B50" s="18" t="s">
        <v>771</v>
      </c>
      <c r="C50" s="19"/>
      <c r="D50" s="19"/>
      <c r="E50" s="19">
        <v>43.6</v>
      </c>
      <c r="F50" s="19">
        <v>19.8</v>
      </c>
      <c r="G50" s="19"/>
      <c r="H50" s="19"/>
      <c r="I50" s="19">
        <v>-10.9</v>
      </c>
      <c r="J50" s="19">
        <v>18.3</v>
      </c>
      <c r="K50" s="19">
        <v>7.5</v>
      </c>
      <c r="L50" s="19"/>
      <c r="M50" s="19">
        <v>19.399999999999999</v>
      </c>
      <c r="N50" s="19">
        <v>4.2</v>
      </c>
      <c r="O50" s="19">
        <v>-2.1</v>
      </c>
      <c r="P50" s="19">
        <v>22.9</v>
      </c>
      <c r="Q50" s="19"/>
      <c r="R50" s="19"/>
      <c r="S50" s="19">
        <v>65.599999999999994</v>
      </c>
      <c r="T50" s="19">
        <v>0</v>
      </c>
      <c r="U50" s="19"/>
      <c r="V50" s="19"/>
      <c r="W50" s="19"/>
      <c r="X50" s="19"/>
      <c r="Y50" s="19">
        <v>19.899999999999999</v>
      </c>
      <c r="Z50" s="19">
        <v>1.3</v>
      </c>
      <c r="AA50" s="19">
        <v>2.7</v>
      </c>
      <c r="AB50" s="19">
        <v>-3.3</v>
      </c>
      <c r="AC50" s="19">
        <v>3.2</v>
      </c>
      <c r="AD50" s="19">
        <v>10.6</v>
      </c>
      <c r="AE50" s="19">
        <v>1.8</v>
      </c>
      <c r="AF50" s="19"/>
      <c r="AG50" s="19"/>
      <c r="AH50" s="19"/>
      <c r="AI50" s="19">
        <v>15.5</v>
      </c>
      <c r="AJ50" s="19">
        <v>1.2</v>
      </c>
      <c r="AK50" s="19"/>
      <c r="AL50" s="19"/>
      <c r="AM50" s="19"/>
      <c r="AN50" s="19">
        <v>-1.7</v>
      </c>
      <c r="AO50" s="19">
        <v>52.3</v>
      </c>
      <c r="AP50" s="19">
        <v>9.4</v>
      </c>
      <c r="AQ50" s="19">
        <v>3.4</v>
      </c>
      <c r="AR50" s="19">
        <v>-4.5</v>
      </c>
      <c r="AS50" s="19">
        <v>-0.3</v>
      </c>
      <c r="AT50" s="19">
        <v>2.7</v>
      </c>
      <c r="AU50" s="19">
        <v>1.4</v>
      </c>
      <c r="AV50" s="19"/>
      <c r="AW50" s="19"/>
      <c r="AX50" s="19"/>
      <c r="AY50" s="19">
        <v>7.1</v>
      </c>
      <c r="AZ50" s="19">
        <v>-1.8</v>
      </c>
      <c r="BA50" s="19">
        <v>0.4</v>
      </c>
      <c r="BB50" s="19">
        <v>-3.6</v>
      </c>
      <c r="BC50" s="19">
        <v>-3.2</v>
      </c>
      <c r="BD50" s="19">
        <v>1</v>
      </c>
      <c r="BE50" s="19">
        <v>0</v>
      </c>
      <c r="BF50" s="19">
        <v>0.9</v>
      </c>
      <c r="BG50" s="19">
        <v>1.3</v>
      </c>
      <c r="BH50" s="19"/>
      <c r="BI50" s="19"/>
      <c r="BJ50" s="19">
        <v>-0.8</v>
      </c>
      <c r="BK50" s="19">
        <v>0</v>
      </c>
      <c r="BL50" s="19"/>
      <c r="BM50" s="19"/>
      <c r="BN50" s="19">
        <v>7.7</v>
      </c>
      <c r="BO50" s="19">
        <v>-5.0999999999999996</v>
      </c>
      <c r="BP50" s="19"/>
      <c r="BQ50" s="19"/>
      <c r="BR50" s="19"/>
      <c r="BS50" s="19">
        <v>10.6</v>
      </c>
      <c r="BT50" s="19"/>
      <c r="BU50" s="19"/>
      <c r="BV50" s="19"/>
      <c r="BW50" s="19"/>
      <c r="BX50" s="19"/>
      <c r="BY50" s="19"/>
      <c r="BZ50" s="19"/>
      <c r="CA50" s="19">
        <v>-0.4</v>
      </c>
      <c r="CB50" s="19">
        <v>15.6</v>
      </c>
      <c r="CC50" s="19">
        <v>21.2</v>
      </c>
      <c r="CD50" s="19">
        <v>5.6</v>
      </c>
      <c r="CE50" s="19">
        <v>3.7</v>
      </c>
      <c r="CF50" s="19">
        <v>-4.4000000000000004</v>
      </c>
      <c r="CG50" s="19">
        <v>-16.5</v>
      </c>
      <c r="CH50" s="19"/>
      <c r="CI50" s="19"/>
      <c r="CJ50" s="19">
        <v>20.2</v>
      </c>
      <c r="CK50" s="19">
        <v>17.399999999999999</v>
      </c>
      <c r="CL50" s="19">
        <v>-25.3</v>
      </c>
      <c r="CM50" s="19">
        <v>-16.3</v>
      </c>
      <c r="CN50" s="19"/>
      <c r="CO50" s="19"/>
      <c r="CP50" s="19"/>
      <c r="CQ50" s="19"/>
      <c r="CR50" s="19">
        <v>0</v>
      </c>
      <c r="CS50" s="19"/>
      <c r="CT50" s="19"/>
      <c r="CU50" s="19">
        <v>-7.3</v>
      </c>
      <c r="CV50" s="19">
        <v>0</v>
      </c>
      <c r="CW50" s="19"/>
      <c r="CX50" s="19">
        <v>3.6280000000000001</v>
      </c>
      <c r="CY50" s="19"/>
      <c r="CZ50" s="19">
        <v>-0.4</v>
      </c>
      <c r="DA50" s="19">
        <v>-0.1</v>
      </c>
      <c r="DB50" s="19">
        <v>-1</v>
      </c>
      <c r="DC50" s="19"/>
      <c r="DD50" s="19">
        <v>-0.2</v>
      </c>
      <c r="DE50" s="19">
        <v>1</v>
      </c>
      <c r="DF50" s="19">
        <v>1.8</v>
      </c>
      <c r="DG50" s="19">
        <v>-0.8</v>
      </c>
      <c r="DH50" s="19">
        <v>1.4</v>
      </c>
      <c r="DI50" s="19">
        <v>0.6</v>
      </c>
      <c r="DJ50" s="19">
        <v>0</v>
      </c>
      <c r="DK50" s="19">
        <v>0</v>
      </c>
      <c r="DL50" s="19">
        <v>0</v>
      </c>
      <c r="DM50" s="19">
        <v>1.2</v>
      </c>
      <c r="DN50" s="19">
        <v>10</v>
      </c>
      <c r="DO50" s="19">
        <v>1.6</v>
      </c>
      <c r="DP50" s="19">
        <v>0.5</v>
      </c>
      <c r="DQ50" s="19">
        <v>0.8</v>
      </c>
      <c r="DR50" s="19"/>
      <c r="DS50" s="19">
        <v>0</v>
      </c>
      <c r="DT50" s="19">
        <v>0</v>
      </c>
      <c r="DU50" s="19">
        <v>0.6</v>
      </c>
      <c r="DV50" s="19">
        <v>0</v>
      </c>
      <c r="DW50" s="19"/>
      <c r="DX50" s="19">
        <v>-4.5999999999999996</v>
      </c>
      <c r="DY50" s="19">
        <v>-0.4</v>
      </c>
      <c r="DZ50" s="19">
        <v>2.8</v>
      </c>
      <c r="EA50" s="19">
        <v>3.1</v>
      </c>
      <c r="EB50" s="19">
        <v>1.5</v>
      </c>
      <c r="EC50" s="19">
        <v>0.8</v>
      </c>
      <c r="ED50" s="19">
        <v>4.5</v>
      </c>
      <c r="EE50" s="19">
        <v>0</v>
      </c>
      <c r="EF50" s="19">
        <v>-15.1</v>
      </c>
      <c r="EG50" s="19">
        <v>-18.100000000000001</v>
      </c>
      <c r="EH50" s="19"/>
      <c r="EI50" s="19"/>
      <c r="EJ50" s="19">
        <v>2.6</v>
      </c>
      <c r="EK50" s="19">
        <v>0</v>
      </c>
      <c r="EL50" s="19">
        <v>1.8</v>
      </c>
      <c r="EM50" s="19">
        <v>0.2</v>
      </c>
      <c r="EN50" s="19">
        <v>0.2</v>
      </c>
      <c r="EO50" s="19">
        <v>0.2</v>
      </c>
      <c r="EP50" s="19"/>
      <c r="EQ50" s="19">
        <v>0</v>
      </c>
      <c r="ER50" s="19">
        <v>0</v>
      </c>
      <c r="ES50" s="19">
        <v>0</v>
      </c>
      <c r="ET50" s="19">
        <v>-0.2</v>
      </c>
      <c r="EU50" s="19">
        <v>-1.2</v>
      </c>
      <c r="EV50" s="19">
        <v>0</v>
      </c>
      <c r="EW50" s="19">
        <v>0</v>
      </c>
      <c r="EX50" s="19"/>
      <c r="EY50" s="19">
        <v>0.2</v>
      </c>
      <c r="EZ50" s="19">
        <v>1.9</v>
      </c>
      <c r="FA50" s="19"/>
      <c r="FB50" s="19">
        <v>13.4</v>
      </c>
      <c r="FC50" s="19">
        <v>0</v>
      </c>
      <c r="FD50" s="19">
        <v>1.6</v>
      </c>
      <c r="FE50" s="19">
        <v>2.4</v>
      </c>
      <c r="FF50" s="19">
        <v>0.8</v>
      </c>
      <c r="FG50" s="19"/>
      <c r="FH50" s="19"/>
      <c r="FI50" s="19">
        <v>350.928</v>
      </c>
      <c r="FJ50" s="15"/>
      <c r="FK50" s="19"/>
      <c r="FL50" s="19">
        <v>-0.22600000000000001</v>
      </c>
      <c r="FM50" s="19"/>
      <c r="FN50" s="19">
        <v>1.8</v>
      </c>
      <c r="FO50" s="19"/>
      <c r="FP50" s="19"/>
      <c r="FQ50" s="19">
        <v>-0.2</v>
      </c>
      <c r="FR50" s="19">
        <v>2.9</v>
      </c>
      <c r="FS50" s="19">
        <v>4.274</v>
      </c>
    </row>
    <row r="51" spans="1:175" ht="24" customHeight="1" x14ac:dyDescent="0.3">
      <c r="A51" s="13" t="s">
        <v>62</v>
      </c>
      <c r="B51" s="13" t="s">
        <v>772</v>
      </c>
      <c r="C51" s="14"/>
      <c r="D51" s="14"/>
      <c r="E51" s="14">
        <v>41.9</v>
      </c>
      <c r="F51" s="14">
        <v>19.399999999999999</v>
      </c>
      <c r="G51" s="14"/>
      <c r="H51" s="14"/>
      <c r="I51" s="14">
        <v>-11.9</v>
      </c>
      <c r="J51" s="14">
        <v>15.7</v>
      </c>
      <c r="K51" s="14">
        <v>6.7</v>
      </c>
      <c r="L51" s="14"/>
      <c r="M51" s="14">
        <v>19.899999999999999</v>
      </c>
      <c r="N51" s="14">
        <v>1.8</v>
      </c>
      <c r="O51" s="14">
        <v>-4.9000000000000004</v>
      </c>
      <c r="P51" s="14">
        <v>24.2</v>
      </c>
      <c r="Q51" s="14"/>
      <c r="R51" s="14"/>
      <c r="S51" s="14">
        <v>66.3</v>
      </c>
      <c r="T51" s="14">
        <v>0</v>
      </c>
      <c r="U51" s="14"/>
      <c r="V51" s="14"/>
      <c r="W51" s="14"/>
      <c r="X51" s="14"/>
      <c r="Y51" s="14">
        <v>18.399999999999999</v>
      </c>
      <c r="Z51" s="14">
        <v>1.6</v>
      </c>
      <c r="AA51" s="14">
        <v>2.6</v>
      </c>
      <c r="AB51" s="14">
        <v>-3.3</v>
      </c>
      <c r="AC51" s="14">
        <v>3.1</v>
      </c>
      <c r="AD51" s="14">
        <v>10.7</v>
      </c>
      <c r="AE51" s="14">
        <v>1.8</v>
      </c>
      <c r="AF51" s="14"/>
      <c r="AG51" s="14"/>
      <c r="AH51" s="14"/>
      <c r="AI51" s="14">
        <v>15.2</v>
      </c>
      <c r="AJ51" s="14">
        <v>0.9</v>
      </c>
      <c r="AK51" s="14"/>
      <c r="AL51" s="14"/>
      <c r="AM51" s="14"/>
      <c r="AN51" s="14">
        <v>-1.7</v>
      </c>
      <c r="AO51" s="14">
        <v>53.6</v>
      </c>
      <c r="AP51" s="14">
        <v>10.3</v>
      </c>
      <c r="AQ51" s="14">
        <v>3.5</v>
      </c>
      <c r="AR51" s="14">
        <v>-4</v>
      </c>
      <c r="AS51" s="14">
        <v>-0.3</v>
      </c>
      <c r="AT51" s="14">
        <v>2.7</v>
      </c>
      <c r="AU51" s="14">
        <v>1.4</v>
      </c>
      <c r="AV51" s="14"/>
      <c r="AW51" s="14"/>
      <c r="AX51" s="14"/>
      <c r="AY51" s="14">
        <v>7</v>
      </c>
      <c r="AZ51" s="14">
        <v>-1.8</v>
      </c>
      <c r="BA51" s="14">
        <v>0.4</v>
      </c>
      <c r="BB51" s="14">
        <v>-3.1</v>
      </c>
      <c r="BC51" s="14">
        <v>-0.3</v>
      </c>
      <c r="BD51" s="14">
        <v>1</v>
      </c>
      <c r="BE51" s="14">
        <v>0.1</v>
      </c>
      <c r="BF51" s="14">
        <v>0.6</v>
      </c>
      <c r="BG51" s="14">
        <v>1.2</v>
      </c>
      <c r="BH51" s="14"/>
      <c r="BI51" s="14"/>
      <c r="BJ51" s="14">
        <v>-0.9</v>
      </c>
      <c r="BK51" s="14">
        <v>0</v>
      </c>
      <c r="BL51" s="14"/>
      <c r="BM51" s="14"/>
      <c r="BN51" s="14">
        <v>9.1999999999999993</v>
      </c>
      <c r="BO51" s="14">
        <v>-4.5999999999999996</v>
      </c>
      <c r="BP51" s="14"/>
      <c r="BQ51" s="14"/>
      <c r="BR51" s="14"/>
      <c r="BS51" s="14">
        <v>10.5</v>
      </c>
      <c r="BT51" s="14"/>
      <c r="BU51" s="14"/>
      <c r="BV51" s="14"/>
      <c r="BW51" s="14"/>
      <c r="BX51" s="14"/>
      <c r="BY51" s="14"/>
      <c r="BZ51" s="14"/>
      <c r="CA51" s="14">
        <v>-0.4</v>
      </c>
      <c r="CB51" s="14">
        <v>16.2</v>
      </c>
      <c r="CC51" s="14">
        <v>21.8</v>
      </c>
      <c r="CD51" s="14">
        <v>6.3</v>
      </c>
      <c r="CE51" s="14">
        <v>1.2</v>
      </c>
      <c r="CF51" s="14">
        <v>0.3</v>
      </c>
      <c r="CG51" s="14">
        <v>-16</v>
      </c>
      <c r="CH51" s="14"/>
      <c r="CI51" s="14"/>
      <c r="CJ51" s="14">
        <v>20.3</v>
      </c>
      <c r="CK51" s="14">
        <v>17.3</v>
      </c>
      <c r="CL51" s="14">
        <v>-25.5</v>
      </c>
      <c r="CM51" s="14">
        <v>-19.2</v>
      </c>
      <c r="CN51" s="14"/>
      <c r="CO51" s="14"/>
      <c r="CP51" s="14"/>
      <c r="CQ51" s="14"/>
      <c r="CR51" s="14">
        <v>0</v>
      </c>
      <c r="CS51" s="14"/>
      <c r="CT51" s="14"/>
      <c r="CU51" s="14">
        <v>-7.5</v>
      </c>
      <c r="CV51" s="14">
        <v>0</v>
      </c>
      <c r="CW51" s="14"/>
      <c r="CX51" s="14">
        <v>4.0030000000000001</v>
      </c>
      <c r="CY51" s="14"/>
      <c r="CZ51" s="14">
        <v>-0.4</v>
      </c>
      <c r="DA51" s="14">
        <v>0</v>
      </c>
      <c r="DB51" s="14">
        <v>-0.8</v>
      </c>
      <c r="DC51" s="14"/>
      <c r="DD51" s="14">
        <v>-0.4</v>
      </c>
      <c r="DE51" s="14">
        <v>1</v>
      </c>
      <c r="DF51" s="14">
        <v>1.8</v>
      </c>
      <c r="DG51" s="14">
        <v>-0.6</v>
      </c>
      <c r="DH51" s="14">
        <v>1.3</v>
      </c>
      <c r="DI51" s="14">
        <v>0.6</v>
      </c>
      <c r="DJ51" s="14">
        <v>0</v>
      </c>
      <c r="DK51" s="14">
        <v>0</v>
      </c>
      <c r="DL51" s="14">
        <v>0</v>
      </c>
      <c r="DM51" s="14">
        <v>0.3</v>
      </c>
      <c r="DN51" s="14">
        <v>8.9</v>
      </c>
      <c r="DO51" s="14">
        <v>1.6</v>
      </c>
      <c r="DP51" s="14">
        <v>0.5</v>
      </c>
      <c r="DQ51" s="14">
        <v>0.7</v>
      </c>
      <c r="DR51" s="14"/>
      <c r="DS51" s="14">
        <v>0</v>
      </c>
      <c r="DT51" s="14">
        <v>-0.1</v>
      </c>
      <c r="DU51" s="14">
        <v>0.6</v>
      </c>
      <c r="DV51" s="14">
        <v>0</v>
      </c>
      <c r="DW51" s="14"/>
      <c r="DX51" s="14">
        <v>-4.5</v>
      </c>
      <c r="DY51" s="14">
        <v>-0.5</v>
      </c>
      <c r="DZ51" s="14">
        <v>2.6</v>
      </c>
      <c r="EA51" s="14">
        <v>3.1</v>
      </c>
      <c r="EB51" s="14">
        <v>1.5</v>
      </c>
      <c r="EC51" s="14">
        <v>0.8</v>
      </c>
      <c r="ED51" s="14">
        <v>7.1</v>
      </c>
      <c r="EE51" s="14">
        <v>0</v>
      </c>
      <c r="EF51" s="14">
        <v>-14.7</v>
      </c>
      <c r="EG51" s="14">
        <v>-18.600000000000001</v>
      </c>
      <c r="EH51" s="14"/>
      <c r="EI51" s="14"/>
      <c r="EJ51" s="14">
        <v>2.6</v>
      </c>
      <c r="EK51" s="14">
        <v>0</v>
      </c>
      <c r="EL51" s="14">
        <v>1.7</v>
      </c>
      <c r="EM51" s="14">
        <v>0.2</v>
      </c>
      <c r="EN51" s="14">
        <v>0.2</v>
      </c>
      <c r="EO51" s="14">
        <v>0.2</v>
      </c>
      <c r="EP51" s="14"/>
      <c r="EQ51" s="14">
        <v>0</v>
      </c>
      <c r="ER51" s="14">
        <v>0</v>
      </c>
      <c r="ES51" s="14">
        <v>0</v>
      </c>
      <c r="ET51" s="14">
        <v>-0.2</v>
      </c>
      <c r="EU51" s="14">
        <v>4.8</v>
      </c>
      <c r="EV51" s="14">
        <v>3.1</v>
      </c>
      <c r="EW51" s="14">
        <v>0</v>
      </c>
      <c r="EX51" s="14"/>
      <c r="EY51" s="14">
        <v>0.2</v>
      </c>
      <c r="EZ51" s="14">
        <v>1.8</v>
      </c>
      <c r="FA51" s="14"/>
      <c r="FB51" s="14">
        <v>13.3</v>
      </c>
      <c r="FC51" s="14">
        <v>0</v>
      </c>
      <c r="FD51" s="14">
        <v>1.6</v>
      </c>
      <c r="FE51" s="14">
        <v>2.4</v>
      </c>
      <c r="FF51" s="14">
        <v>1</v>
      </c>
      <c r="FG51" s="14"/>
      <c r="FH51" s="14"/>
      <c r="FI51" s="14">
        <v>358.40300000000002</v>
      </c>
      <c r="FJ51" s="15"/>
      <c r="FK51" s="14"/>
      <c r="FL51" s="14">
        <v>-0.33900000000000002</v>
      </c>
      <c r="FM51" s="14"/>
      <c r="FN51" s="14">
        <v>1.8</v>
      </c>
      <c r="FO51" s="14"/>
      <c r="FP51" s="14"/>
      <c r="FQ51" s="14">
        <v>-0.2</v>
      </c>
      <c r="FR51" s="14">
        <v>2.9</v>
      </c>
      <c r="FS51" s="14">
        <v>4.1609999999999996</v>
      </c>
    </row>
    <row r="52" spans="1:175" ht="24" customHeight="1" x14ac:dyDescent="0.3">
      <c r="A52" s="16" t="s">
        <v>62</v>
      </c>
      <c r="B52" s="16" t="s">
        <v>773</v>
      </c>
      <c r="C52" s="17"/>
      <c r="D52" s="17"/>
      <c r="E52" s="17">
        <v>47.1</v>
      </c>
      <c r="F52" s="17">
        <v>20.6</v>
      </c>
      <c r="G52" s="17"/>
      <c r="H52" s="17"/>
      <c r="I52" s="17">
        <v>-12.1</v>
      </c>
      <c r="J52" s="17">
        <v>21.8</v>
      </c>
      <c r="K52" s="17">
        <v>7.2</v>
      </c>
      <c r="L52" s="17"/>
      <c r="M52" s="17">
        <v>19</v>
      </c>
      <c r="N52" s="17">
        <v>5.4</v>
      </c>
      <c r="O52" s="17">
        <v>-0.9</v>
      </c>
      <c r="P52" s="17">
        <v>19.7</v>
      </c>
      <c r="Q52" s="17"/>
      <c r="R52" s="17"/>
      <c r="S52" s="17">
        <v>67.7</v>
      </c>
      <c r="T52" s="17">
        <v>0.2</v>
      </c>
      <c r="U52" s="17"/>
      <c r="V52" s="17"/>
      <c r="W52" s="17"/>
      <c r="X52" s="17"/>
      <c r="Y52" s="17">
        <v>20.2</v>
      </c>
      <c r="Z52" s="17">
        <v>1.7</v>
      </c>
      <c r="AA52" s="17">
        <v>2.8</v>
      </c>
      <c r="AB52" s="17">
        <v>-3.3</v>
      </c>
      <c r="AC52" s="17">
        <v>3</v>
      </c>
      <c r="AD52" s="17">
        <v>11.5</v>
      </c>
      <c r="AE52" s="17">
        <v>1.8</v>
      </c>
      <c r="AF52" s="17"/>
      <c r="AG52" s="17"/>
      <c r="AH52" s="17"/>
      <c r="AI52" s="17">
        <v>16.100000000000001</v>
      </c>
      <c r="AJ52" s="17">
        <v>0</v>
      </c>
      <c r="AK52" s="17"/>
      <c r="AL52" s="17"/>
      <c r="AM52" s="17"/>
      <c r="AN52" s="17">
        <v>-1.7</v>
      </c>
      <c r="AO52" s="17">
        <v>53.1</v>
      </c>
      <c r="AP52" s="17">
        <v>10.3</v>
      </c>
      <c r="AQ52" s="17">
        <v>3.2</v>
      </c>
      <c r="AR52" s="17">
        <v>-4.0999999999999996</v>
      </c>
      <c r="AS52" s="17">
        <v>0.5</v>
      </c>
      <c r="AT52" s="17">
        <v>2.7</v>
      </c>
      <c r="AU52" s="17">
        <v>1.4</v>
      </c>
      <c r="AV52" s="17"/>
      <c r="AW52" s="17"/>
      <c r="AX52" s="17"/>
      <c r="AY52" s="17">
        <v>7</v>
      </c>
      <c r="AZ52" s="17">
        <v>-2</v>
      </c>
      <c r="BA52" s="17">
        <v>0.6</v>
      </c>
      <c r="BB52" s="17">
        <v>-0.9</v>
      </c>
      <c r="BC52" s="17">
        <v>0.5</v>
      </c>
      <c r="BD52" s="17">
        <v>1</v>
      </c>
      <c r="BE52" s="17">
        <v>0.1</v>
      </c>
      <c r="BF52" s="17">
        <v>3.3</v>
      </c>
      <c r="BG52" s="17">
        <v>-0.4</v>
      </c>
      <c r="BH52" s="17"/>
      <c r="BI52" s="17"/>
      <c r="BJ52" s="17">
        <v>-1.6</v>
      </c>
      <c r="BK52" s="17">
        <v>0</v>
      </c>
      <c r="BL52" s="17"/>
      <c r="BM52" s="17"/>
      <c r="BN52" s="17">
        <v>7.9</v>
      </c>
      <c r="BO52" s="17">
        <v>-6.4</v>
      </c>
      <c r="BP52" s="17"/>
      <c r="BQ52" s="17"/>
      <c r="BR52" s="17"/>
      <c r="BS52" s="17">
        <v>10.1</v>
      </c>
      <c r="BT52" s="17"/>
      <c r="BU52" s="17"/>
      <c r="BV52" s="17"/>
      <c r="BW52" s="17"/>
      <c r="BX52" s="17"/>
      <c r="BY52" s="17"/>
      <c r="BZ52" s="17"/>
      <c r="CA52" s="17">
        <v>-0.4</v>
      </c>
      <c r="CB52" s="17">
        <v>31.4</v>
      </c>
      <c r="CC52" s="17">
        <v>21.5</v>
      </c>
      <c r="CD52" s="17">
        <v>5</v>
      </c>
      <c r="CE52" s="17">
        <v>1.1000000000000001</v>
      </c>
      <c r="CF52" s="17">
        <v>0.1</v>
      </c>
      <c r="CG52" s="17">
        <v>-18.600000000000001</v>
      </c>
      <c r="CH52" s="17"/>
      <c r="CI52" s="17"/>
      <c r="CJ52" s="17">
        <v>17.600000000000001</v>
      </c>
      <c r="CK52" s="17">
        <v>15</v>
      </c>
      <c r="CL52" s="17">
        <v>-28.7</v>
      </c>
      <c r="CM52" s="17">
        <v>-17.399999999999999</v>
      </c>
      <c r="CN52" s="17"/>
      <c r="CO52" s="17"/>
      <c r="CP52" s="17"/>
      <c r="CQ52" s="17"/>
      <c r="CR52" s="17">
        <v>0</v>
      </c>
      <c r="CS52" s="17"/>
      <c r="CT52" s="17"/>
      <c r="CU52" s="17">
        <v>-8.1</v>
      </c>
      <c r="CV52" s="17">
        <v>0</v>
      </c>
      <c r="CW52" s="17"/>
      <c r="CX52" s="17">
        <v>4.673</v>
      </c>
      <c r="CY52" s="17"/>
      <c r="CZ52" s="17">
        <v>-0.4</v>
      </c>
      <c r="DA52" s="17">
        <v>0</v>
      </c>
      <c r="DB52" s="17">
        <v>-1</v>
      </c>
      <c r="DC52" s="17"/>
      <c r="DD52" s="17">
        <v>-0.4</v>
      </c>
      <c r="DE52" s="17">
        <v>1</v>
      </c>
      <c r="DF52" s="17">
        <v>1.8</v>
      </c>
      <c r="DG52" s="17">
        <v>-0.8</v>
      </c>
      <c r="DH52" s="17">
        <v>1.3</v>
      </c>
      <c r="DI52" s="17">
        <v>0.6</v>
      </c>
      <c r="DJ52" s="17">
        <v>0</v>
      </c>
      <c r="DK52" s="17">
        <v>0</v>
      </c>
      <c r="DL52" s="17">
        <v>0</v>
      </c>
      <c r="DM52" s="17">
        <v>0.9</v>
      </c>
      <c r="DN52" s="17">
        <v>10.1</v>
      </c>
      <c r="DO52" s="17">
        <v>1.6</v>
      </c>
      <c r="DP52" s="17">
        <v>0.5</v>
      </c>
      <c r="DQ52" s="17">
        <v>0.7</v>
      </c>
      <c r="DR52" s="17"/>
      <c r="DS52" s="17">
        <v>0</v>
      </c>
      <c r="DT52" s="17">
        <v>0</v>
      </c>
      <c r="DU52" s="17">
        <v>0.4</v>
      </c>
      <c r="DV52" s="17">
        <v>0</v>
      </c>
      <c r="DW52" s="17"/>
      <c r="DX52" s="17">
        <v>-4.5</v>
      </c>
      <c r="DY52" s="17">
        <v>-0.4</v>
      </c>
      <c r="DZ52" s="17">
        <v>2.8</v>
      </c>
      <c r="EA52" s="17">
        <v>3.1</v>
      </c>
      <c r="EB52" s="17">
        <v>1.4</v>
      </c>
      <c r="EC52" s="17">
        <v>0.8</v>
      </c>
      <c r="ED52" s="17">
        <v>10.9</v>
      </c>
      <c r="EE52" s="17">
        <v>0</v>
      </c>
      <c r="EF52" s="17">
        <v>-14.6</v>
      </c>
      <c r="EG52" s="17">
        <v>-18.7</v>
      </c>
      <c r="EH52" s="17"/>
      <c r="EI52" s="17"/>
      <c r="EJ52" s="17">
        <v>2.6</v>
      </c>
      <c r="EK52" s="17">
        <v>0</v>
      </c>
      <c r="EL52" s="17">
        <v>1.7</v>
      </c>
      <c r="EM52" s="17">
        <v>0.2</v>
      </c>
      <c r="EN52" s="17">
        <v>0.2</v>
      </c>
      <c r="EO52" s="17">
        <v>0.2</v>
      </c>
      <c r="EP52" s="17"/>
      <c r="EQ52" s="17">
        <v>0</v>
      </c>
      <c r="ER52" s="17">
        <v>0</v>
      </c>
      <c r="ES52" s="17">
        <v>0</v>
      </c>
      <c r="ET52" s="17">
        <v>-0.2</v>
      </c>
      <c r="EU52" s="17">
        <v>4.8</v>
      </c>
      <c r="EV52" s="17">
        <v>3.6</v>
      </c>
      <c r="EW52" s="17">
        <v>0</v>
      </c>
      <c r="EX52" s="17"/>
      <c r="EY52" s="17">
        <v>0.2</v>
      </c>
      <c r="EZ52" s="17">
        <v>1.7</v>
      </c>
      <c r="FA52" s="17"/>
      <c r="FB52" s="17">
        <v>11.9</v>
      </c>
      <c r="FC52" s="17">
        <v>0</v>
      </c>
      <c r="FD52" s="17">
        <v>1.6</v>
      </c>
      <c r="FE52" s="17">
        <v>2.2000000000000002</v>
      </c>
      <c r="FF52" s="17">
        <v>1</v>
      </c>
      <c r="FG52" s="17"/>
      <c r="FH52" s="17"/>
      <c r="FI52" s="17">
        <v>386.07299999999998</v>
      </c>
      <c r="FJ52" s="15"/>
      <c r="FK52" s="17"/>
      <c r="FL52" s="17">
        <v>-0.65100000000000002</v>
      </c>
      <c r="FM52" s="17"/>
      <c r="FN52" s="17">
        <v>1.8</v>
      </c>
      <c r="FO52" s="17"/>
      <c r="FP52" s="17"/>
      <c r="FQ52" s="17">
        <v>-0.8</v>
      </c>
      <c r="FR52" s="17">
        <v>2.9</v>
      </c>
      <c r="FS52" s="17">
        <v>3.2490000000000001</v>
      </c>
    </row>
    <row r="53" spans="1:175" ht="24" customHeight="1" x14ac:dyDescent="0.3">
      <c r="A53" s="16" t="s">
        <v>62</v>
      </c>
      <c r="B53" s="16" t="s">
        <v>774</v>
      </c>
      <c r="C53" s="17"/>
      <c r="D53" s="17"/>
      <c r="E53" s="17">
        <v>41</v>
      </c>
      <c r="F53" s="17">
        <v>19.899999999999999</v>
      </c>
      <c r="G53" s="17"/>
      <c r="H53" s="17"/>
      <c r="I53" s="17">
        <v>-13.6</v>
      </c>
      <c r="J53" s="17">
        <v>27.1</v>
      </c>
      <c r="K53" s="17">
        <v>6.6</v>
      </c>
      <c r="L53" s="17"/>
      <c r="M53" s="17">
        <v>15.9</v>
      </c>
      <c r="N53" s="17">
        <v>3</v>
      </c>
      <c r="O53" s="17">
        <v>-3.5</v>
      </c>
      <c r="P53" s="17">
        <v>17.8</v>
      </c>
      <c r="Q53" s="17"/>
      <c r="R53" s="17"/>
      <c r="S53" s="17">
        <v>64.099999999999994</v>
      </c>
      <c r="T53" s="17">
        <v>0.1</v>
      </c>
      <c r="U53" s="17"/>
      <c r="V53" s="17"/>
      <c r="W53" s="17"/>
      <c r="X53" s="17"/>
      <c r="Y53" s="17">
        <v>17.600000000000001</v>
      </c>
      <c r="Z53" s="17">
        <v>0.7</v>
      </c>
      <c r="AA53" s="17">
        <v>2.8</v>
      </c>
      <c r="AB53" s="17">
        <v>-3.3</v>
      </c>
      <c r="AC53" s="17">
        <v>2.8</v>
      </c>
      <c r="AD53" s="17">
        <v>9.8000000000000007</v>
      </c>
      <c r="AE53" s="17">
        <v>1.7</v>
      </c>
      <c r="AF53" s="17"/>
      <c r="AG53" s="17"/>
      <c r="AH53" s="17"/>
      <c r="AI53" s="17">
        <v>14.6</v>
      </c>
      <c r="AJ53" s="17">
        <v>-0.4</v>
      </c>
      <c r="AK53" s="17"/>
      <c r="AL53" s="17"/>
      <c r="AM53" s="17"/>
      <c r="AN53" s="17">
        <v>-1.8</v>
      </c>
      <c r="AO53" s="17">
        <v>53.1</v>
      </c>
      <c r="AP53" s="17">
        <v>10.3</v>
      </c>
      <c r="AQ53" s="17">
        <v>3</v>
      </c>
      <c r="AR53" s="17">
        <v>-4.4000000000000004</v>
      </c>
      <c r="AS53" s="17">
        <v>0.9</v>
      </c>
      <c r="AT53" s="17">
        <v>2.7</v>
      </c>
      <c r="AU53" s="17">
        <v>1.4</v>
      </c>
      <c r="AV53" s="17"/>
      <c r="AW53" s="17"/>
      <c r="AX53" s="17"/>
      <c r="AY53" s="17">
        <v>7.1</v>
      </c>
      <c r="AZ53" s="17">
        <v>-2</v>
      </c>
      <c r="BA53" s="17">
        <v>0.5</v>
      </c>
      <c r="BB53" s="17">
        <v>-1.4</v>
      </c>
      <c r="BC53" s="17">
        <v>0.3</v>
      </c>
      <c r="BD53" s="17">
        <v>1</v>
      </c>
      <c r="BE53" s="17">
        <v>-0.1</v>
      </c>
      <c r="BF53" s="17">
        <v>2.4</v>
      </c>
      <c r="BG53" s="17">
        <v>-0.1</v>
      </c>
      <c r="BH53" s="17"/>
      <c r="BI53" s="17"/>
      <c r="BJ53" s="17">
        <v>-3.9</v>
      </c>
      <c r="BK53" s="17">
        <v>0</v>
      </c>
      <c r="BL53" s="17"/>
      <c r="BM53" s="17"/>
      <c r="BN53" s="17">
        <v>8.6999999999999993</v>
      </c>
      <c r="BO53" s="17">
        <v>-9</v>
      </c>
      <c r="BP53" s="17"/>
      <c r="BQ53" s="17"/>
      <c r="BR53" s="17"/>
      <c r="BS53" s="17">
        <v>6.9</v>
      </c>
      <c r="BT53" s="17"/>
      <c r="BU53" s="17"/>
      <c r="BV53" s="17"/>
      <c r="BW53" s="17"/>
      <c r="BX53" s="17"/>
      <c r="BY53" s="17"/>
      <c r="BZ53" s="17"/>
      <c r="CA53" s="17">
        <v>-0.4</v>
      </c>
      <c r="CB53" s="17">
        <v>32.700000000000003</v>
      </c>
      <c r="CC53" s="17">
        <v>21</v>
      </c>
      <c r="CD53" s="17">
        <v>5.6</v>
      </c>
      <c r="CE53" s="17">
        <v>1.1000000000000001</v>
      </c>
      <c r="CF53" s="17">
        <v>0.1</v>
      </c>
      <c r="CG53" s="17">
        <v>-19.5</v>
      </c>
      <c r="CH53" s="17"/>
      <c r="CI53" s="17"/>
      <c r="CJ53" s="17">
        <v>6.2</v>
      </c>
      <c r="CK53" s="17">
        <v>3.3</v>
      </c>
      <c r="CL53" s="17">
        <v>-27.9</v>
      </c>
      <c r="CM53" s="17">
        <v>-7.8</v>
      </c>
      <c r="CN53" s="17"/>
      <c r="CO53" s="17"/>
      <c r="CP53" s="17"/>
      <c r="CQ53" s="17"/>
      <c r="CR53" s="17">
        <v>0</v>
      </c>
      <c r="CS53" s="17"/>
      <c r="CT53" s="17"/>
      <c r="CU53" s="17">
        <v>-8.6999999999999993</v>
      </c>
      <c r="CV53" s="17">
        <v>0</v>
      </c>
      <c r="CW53" s="17"/>
      <c r="CX53" s="17">
        <v>5.3239999999999998</v>
      </c>
      <c r="CY53" s="17"/>
      <c r="CZ53" s="17">
        <v>0</v>
      </c>
      <c r="DA53" s="17">
        <v>-0.1</v>
      </c>
      <c r="DB53" s="17">
        <v>-1</v>
      </c>
      <c r="DC53" s="17"/>
      <c r="DD53" s="17">
        <v>0</v>
      </c>
      <c r="DE53" s="17">
        <v>1.1000000000000001</v>
      </c>
      <c r="DF53" s="17">
        <v>2.2999999999999998</v>
      </c>
      <c r="DG53" s="17">
        <v>0.8</v>
      </c>
      <c r="DH53" s="17">
        <v>1.3</v>
      </c>
      <c r="DI53" s="17">
        <v>0.6</v>
      </c>
      <c r="DJ53" s="17">
        <v>0</v>
      </c>
      <c r="DK53" s="17">
        <v>0</v>
      </c>
      <c r="DL53" s="17">
        <v>0</v>
      </c>
      <c r="DM53" s="17">
        <v>0.3</v>
      </c>
      <c r="DN53" s="17">
        <v>9.5</v>
      </c>
      <c r="DO53" s="17">
        <v>1.6</v>
      </c>
      <c r="DP53" s="17">
        <v>0.5</v>
      </c>
      <c r="DQ53" s="17">
        <v>0.8</v>
      </c>
      <c r="DR53" s="17"/>
      <c r="DS53" s="17">
        <v>0</v>
      </c>
      <c r="DT53" s="17">
        <v>0.1</v>
      </c>
      <c r="DU53" s="17">
        <v>0.6</v>
      </c>
      <c r="DV53" s="17">
        <v>0</v>
      </c>
      <c r="DW53" s="17"/>
      <c r="DX53" s="17">
        <v>-4.5999999999999996</v>
      </c>
      <c r="DY53" s="17">
        <v>-0.5</v>
      </c>
      <c r="DZ53" s="17">
        <v>2.5</v>
      </c>
      <c r="EA53" s="17">
        <v>2.9</v>
      </c>
      <c r="EB53" s="17">
        <v>1.3</v>
      </c>
      <c r="EC53" s="17">
        <v>0.8</v>
      </c>
      <c r="ED53" s="17">
        <v>14.4</v>
      </c>
      <c r="EE53" s="17">
        <v>0</v>
      </c>
      <c r="EF53" s="17">
        <v>-16.100000000000001</v>
      </c>
      <c r="EG53" s="17">
        <v>-20.6</v>
      </c>
      <c r="EH53" s="17"/>
      <c r="EI53" s="17"/>
      <c r="EJ53" s="17">
        <v>2.6</v>
      </c>
      <c r="EK53" s="17">
        <v>0</v>
      </c>
      <c r="EL53" s="17">
        <v>1.7</v>
      </c>
      <c r="EM53" s="17">
        <v>0.2</v>
      </c>
      <c r="EN53" s="17">
        <v>0.2</v>
      </c>
      <c r="EO53" s="17">
        <v>0.2</v>
      </c>
      <c r="EP53" s="17"/>
      <c r="EQ53" s="17">
        <v>0</v>
      </c>
      <c r="ER53" s="17">
        <v>0</v>
      </c>
      <c r="ES53" s="17">
        <v>0</v>
      </c>
      <c r="ET53" s="17">
        <v>-0.2</v>
      </c>
      <c r="EU53" s="17">
        <v>4.8</v>
      </c>
      <c r="EV53" s="17">
        <v>3.6</v>
      </c>
      <c r="EW53" s="17">
        <v>0</v>
      </c>
      <c r="EX53" s="17"/>
      <c r="EY53" s="17">
        <v>0.2</v>
      </c>
      <c r="EZ53" s="17">
        <v>1.6</v>
      </c>
      <c r="FA53" s="17"/>
      <c r="FB53" s="17">
        <v>10.5</v>
      </c>
      <c r="FC53" s="17">
        <v>0</v>
      </c>
      <c r="FD53" s="17">
        <v>1.6</v>
      </c>
      <c r="FE53" s="17">
        <v>2.2000000000000002</v>
      </c>
      <c r="FF53" s="17">
        <v>2.6</v>
      </c>
      <c r="FG53" s="17"/>
      <c r="FH53" s="17"/>
      <c r="FI53" s="17">
        <v>341.62400000000002</v>
      </c>
      <c r="FJ53" s="15"/>
      <c r="FK53" s="17"/>
      <c r="FL53" s="17">
        <v>-0.92900000000000005</v>
      </c>
      <c r="FM53" s="17"/>
      <c r="FN53" s="17">
        <v>1.8</v>
      </c>
      <c r="FO53" s="17"/>
      <c r="FP53" s="17"/>
      <c r="FQ53" s="17">
        <v>-0.9</v>
      </c>
      <c r="FR53" s="17">
        <v>1.1000000000000001</v>
      </c>
      <c r="FS53" s="17">
        <v>1.071</v>
      </c>
    </row>
    <row r="54" spans="1:175" ht="24" customHeight="1" x14ac:dyDescent="0.3">
      <c r="A54" s="16" t="s">
        <v>62</v>
      </c>
      <c r="B54" s="16" t="s">
        <v>775</v>
      </c>
      <c r="C54" s="17"/>
      <c r="D54" s="17"/>
      <c r="E54" s="17">
        <v>33.4</v>
      </c>
      <c r="F54" s="17">
        <v>17.899999999999999</v>
      </c>
      <c r="G54" s="17"/>
      <c r="H54" s="17"/>
      <c r="I54" s="17">
        <v>-13.4</v>
      </c>
      <c r="J54" s="17">
        <v>20.8</v>
      </c>
      <c r="K54" s="17">
        <v>6</v>
      </c>
      <c r="L54" s="17"/>
      <c r="M54" s="17">
        <v>13.3</v>
      </c>
      <c r="N54" s="17">
        <v>1.5</v>
      </c>
      <c r="O54" s="17">
        <v>-4.9000000000000004</v>
      </c>
      <c r="P54" s="17">
        <v>14.6</v>
      </c>
      <c r="Q54" s="17"/>
      <c r="R54" s="17"/>
      <c r="S54" s="17">
        <v>55</v>
      </c>
      <c r="T54" s="17">
        <v>0.2</v>
      </c>
      <c r="U54" s="17"/>
      <c r="V54" s="17"/>
      <c r="W54" s="17"/>
      <c r="X54" s="17"/>
      <c r="Y54" s="17">
        <v>15</v>
      </c>
      <c r="Z54" s="17">
        <v>0.6</v>
      </c>
      <c r="AA54" s="17">
        <v>2.9</v>
      </c>
      <c r="AB54" s="17">
        <v>-3.3</v>
      </c>
      <c r="AC54" s="17">
        <v>2.6</v>
      </c>
      <c r="AD54" s="17">
        <v>8.3000000000000007</v>
      </c>
      <c r="AE54" s="17">
        <v>1.5</v>
      </c>
      <c r="AF54" s="17"/>
      <c r="AG54" s="17"/>
      <c r="AH54" s="17"/>
      <c r="AI54" s="17">
        <v>14</v>
      </c>
      <c r="AJ54" s="17">
        <v>-0.8</v>
      </c>
      <c r="AK54" s="17"/>
      <c r="AL54" s="17"/>
      <c r="AM54" s="17"/>
      <c r="AN54" s="17">
        <v>-1.8</v>
      </c>
      <c r="AO54" s="17">
        <v>54.1</v>
      </c>
      <c r="AP54" s="17">
        <v>10</v>
      </c>
      <c r="AQ54" s="17">
        <v>3.4</v>
      </c>
      <c r="AR54" s="17">
        <v>-4.7</v>
      </c>
      <c r="AS54" s="17">
        <v>0.4</v>
      </c>
      <c r="AT54" s="17">
        <v>2.7</v>
      </c>
      <c r="AU54" s="17">
        <v>1.4</v>
      </c>
      <c r="AV54" s="17"/>
      <c r="AW54" s="17"/>
      <c r="AX54" s="17"/>
      <c r="AY54" s="17">
        <v>8.6999999999999993</v>
      </c>
      <c r="AZ54" s="17">
        <v>-2.1</v>
      </c>
      <c r="BA54" s="17">
        <v>0.6</v>
      </c>
      <c r="BB54" s="17">
        <v>-2.8</v>
      </c>
      <c r="BC54" s="17">
        <v>0.4</v>
      </c>
      <c r="BD54" s="17">
        <v>1</v>
      </c>
      <c r="BE54" s="17">
        <v>0</v>
      </c>
      <c r="BF54" s="17">
        <v>2.6</v>
      </c>
      <c r="BG54" s="17">
        <v>-0.8</v>
      </c>
      <c r="BH54" s="17"/>
      <c r="BI54" s="17"/>
      <c r="BJ54" s="17">
        <v>-1.5</v>
      </c>
      <c r="BK54" s="17">
        <v>0</v>
      </c>
      <c r="BL54" s="17"/>
      <c r="BM54" s="17"/>
      <c r="BN54" s="17">
        <v>8</v>
      </c>
      <c r="BO54" s="17">
        <v>-19.3</v>
      </c>
      <c r="BP54" s="17"/>
      <c r="BQ54" s="17"/>
      <c r="BR54" s="17"/>
      <c r="BS54" s="17">
        <v>0</v>
      </c>
      <c r="BT54" s="17"/>
      <c r="BU54" s="17"/>
      <c r="BV54" s="17"/>
      <c r="BW54" s="17"/>
      <c r="BX54" s="17"/>
      <c r="BY54" s="17"/>
      <c r="BZ54" s="17"/>
      <c r="CA54" s="17">
        <v>-0.4</v>
      </c>
      <c r="CB54" s="17">
        <v>32</v>
      </c>
      <c r="CC54" s="17">
        <v>21.4</v>
      </c>
      <c r="CD54" s="17">
        <v>-2.7</v>
      </c>
      <c r="CE54" s="17">
        <v>2.2000000000000002</v>
      </c>
      <c r="CF54" s="17">
        <v>0.1</v>
      </c>
      <c r="CG54" s="17">
        <v>-21.9</v>
      </c>
      <c r="CH54" s="17"/>
      <c r="CI54" s="17"/>
      <c r="CJ54" s="17">
        <v>2.5</v>
      </c>
      <c r="CK54" s="17">
        <v>-0.3</v>
      </c>
      <c r="CL54" s="17">
        <v>-34.299999999999997</v>
      </c>
      <c r="CM54" s="17">
        <v>-11.4</v>
      </c>
      <c r="CN54" s="17"/>
      <c r="CO54" s="17"/>
      <c r="CP54" s="17"/>
      <c r="CQ54" s="17"/>
      <c r="CR54" s="17">
        <v>0</v>
      </c>
      <c r="CS54" s="17"/>
      <c r="CT54" s="17"/>
      <c r="CU54" s="17">
        <v>-8.1999999999999993</v>
      </c>
      <c r="CV54" s="17">
        <v>0</v>
      </c>
      <c r="CW54" s="17"/>
      <c r="CX54" s="17">
        <v>5.4420000000000002</v>
      </c>
      <c r="CY54" s="17"/>
      <c r="CZ54" s="17">
        <v>0</v>
      </c>
      <c r="DA54" s="17">
        <v>-0.1</v>
      </c>
      <c r="DB54" s="17">
        <v>-1</v>
      </c>
      <c r="DC54" s="17"/>
      <c r="DD54" s="17">
        <v>0</v>
      </c>
      <c r="DE54" s="17">
        <v>1.1000000000000001</v>
      </c>
      <c r="DF54" s="17">
        <v>2.2000000000000002</v>
      </c>
      <c r="DG54" s="17">
        <v>-0.5</v>
      </c>
      <c r="DH54" s="17">
        <v>1.3</v>
      </c>
      <c r="DI54" s="17">
        <v>0.6</v>
      </c>
      <c r="DJ54" s="17">
        <v>0</v>
      </c>
      <c r="DK54" s="17">
        <v>0</v>
      </c>
      <c r="DL54" s="17">
        <v>0</v>
      </c>
      <c r="DM54" s="17">
        <v>0.2</v>
      </c>
      <c r="DN54" s="17">
        <v>7.6</v>
      </c>
      <c r="DO54" s="17">
        <v>1.6</v>
      </c>
      <c r="DP54" s="17">
        <v>0.5</v>
      </c>
      <c r="DQ54" s="17">
        <v>0.8</v>
      </c>
      <c r="DR54" s="17"/>
      <c r="DS54" s="17">
        <v>0</v>
      </c>
      <c r="DT54" s="17">
        <v>0</v>
      </c>
      <c r="DU54" s="17">
        <v>0.6</v>
      </c>
      <c r="DV54" s="17">
        <v>0</v>
      </c>
      <c r="DW54" s="17"/>
      <c r="DX54" s="17">
        <v>-4.5999999999999996</v>
      </c>
      <c r="DY54" s="17">
        <v>-0.3</v>
      </c>
      <c r="DZ54" s="17">
        <v>2.4</v>
      </c>
      <c r="EA54" s="17">
        <v>2.9</v>
      </c>
      <c r="EB54" s="17">
        <v>1.3</v>
      </c>
      <c r="EC54" s="17">
        <v>0.8</v>
      </c>
      <c r="ED54" s="17">
        <v>15.5</v>
      </c>
      <c r="EE54" s="17">
        <v>0</v>
      </c>
      <c r="EF54" s="17">
        <v>-11.7</v>
      </c>
      <c r="EG54" s="17">
        <v>-15.8</v>
      </c>
      <c r="EH54" s="17"/>
      <c r="EI54" s="17"/>
      <c r="EJ54" s="17">
        <v>2.6</v>
      </c>
      <c r="EK54" s="17">
        <v>-0.1</v>
      </c>
      <c r="EL54" s="17">
        <v>1.8</v>
      </c>
      <c r="EM54" s="17">
        <v>0.2</v>
      </c>
      <c r="EN54" s="17">
        <v>0.2</v>
      </c>
      <c r="EO54" s="17">
        <v>0.2</v>
      </c>
      <c r="EP54" s="17"/>
      <c r="EQ54" s="17">
        <v>0</v>
      </c>
      <c r="ER54" s="17">
        <v>0</v>
      </c>
      <c r="ES54" s="17">
        <v>0</v>
      </c>
      <c r="ET54" s="17">
        <v>-0.2</v>
      </c>
      <c r="EU54" s="17">
        <v>4.7</v>
      </c>
      <c r="EV54" s="17">
        <v>3.6</v>
      </c>
      <c r="EW54" s="17">
        <v>0</v>
      </c>
      <c r="EX54" s="17"/>
      <c r="EY54" s="17">
        <v>0.2</v>
      </c>
      <c r="EZ54" s="17">
        <v>1.6</v>
      </c>
      <c r="FA54" s="17"/>
      <c r="FB54" s="17">
        <v>12.7</v>
      </c>
      <c r="FC54" s="17">
        <v>0</v>
      </c>
      <c r="FD54" s="17">
        <v>1.6</v>
      </c>
      <c r="FE54" s="17">
        <v>2.2000000000000002</v>
      </c>
      <c r="FF54" s="17">
        <v>2.6</v>
      </c>
      <c r="FG54" s="17"/>
      <c r="FH54" s="17"/>
      <c r="FI54" s="17">
        <v>269.24200000000002</v>
      </c>
      <c r="FJ54" s="15"/>
      <c r="FK54" s="17"/>
      <c r="FL54" s="17">
        <v>-1.046</v>
      </c>
      <c r="FM54" s="17"/>
      <c r="FN54" s="17">
        <v>1.7</v>
      </c>
      <c r="FO54" s="17"/>
      <c r="FP54" s="17"/>
      <c r="FQ54" s="17">
        <v>-0.1</v>
      </c>
      <c r="FR54" s="17">
        <v>1</v>
      </c>
      <c r="FS54" s="17">
        <v>1.554</v>
      </c>
    </row>
    <row r="55" spans="1:175" ht="24" customHeight="1" x14ac:dyDescent="0.3">
      <c r="A55" s="16" t="s">
        <v>62</v>
      </c>
      <c r="B55" s="16" t="s">
        <v>776</v>
      </c>
      <c r="C55" s="17"/>
      <c r="D55" s="17"/>
      <c r="E55" s="17">
        <v>24.5</v>
      </c>
      <c r="F55" s="17">
        <v>18.5</v>
      </c>
      <c r="G55" s="17"/>
      <c r="H55" s="17"/>
      <c r="I55" s="17">
        <v>-17.899999999999999</v>
      </c>
      <c r="J55" s="17">
        <v>7</v>
      </c>
      <c r="K55" s="17">
        <v>3.2</v>
      </c>
      <c r="L55" s="17"/>
      <c r="M55" s="17">
        <v>14.9</v>
      </c>
      <c r="N55" s="17">
        <v>-3.4</v>
      </c>
      <c r="O55" s="17">
        <v>-8.4</v>
      </c>
      <c r="P55" s="17">
        <v>18.399999999999999</v>
      </c>
      <c r="Q55" s="17"/>
      <c r="R55" s="17"/>
      <c r="S55" s="17">
        <v>59.7</v>
      </c>
      <c r="T55" s="17">
        <v>-0.4</v>
      </c>
      <c r="U55" s="17"/>
      <c r="V55" s="17"/>
      <c r="W55" s="17"/>
      <c r="X55" s="17"/>
      <c r="Y55" s="17">
        <v>12.6</v>
      </c>
      <c r="Z55" s="17">
        <v>1.2</v>
      </c>
      <c r="AA55" s="17">
        <v>2.8</v>
      </c>
      <c r="AB55" s="17">
        <v>-3.3</v>
      </c>
      <c r="AC55" s="17">
        <v>2.4</v>
      </c>
      <c r="AD55" s="17">
        <v>5.7</v>
      </c>
      <c r="AE55" s="17">
        <v>1.3</v>
      </c>
      <c r="AF55" s="17"/>
      <c r="AG55" s="17"/>
      <c r="AH55" s="17"/>
      <c r="AI55" s="17">
        <v>13.2</v>
      </c>
      <c r="AJ55" s="17">
        <v>-1.4</v>
      </c>
      <c r="AK55" s="17"/>
      <c r="AL55" s="17"/>
      <c r="AM55" s="17"/>
      <c r="AN55" s="17">
        <v>-1.8</v>
      </c>
      <c r="AO55" s="17">
        <v>53.6</v>
      </c>
      <c r="AP55" s="17">
        <v>9.8000000000000007</v>
      </c>
      <c r="AQ55" s="17">
        <v>0.2</v>
      </c>
      <c r="AR55" s="17">
        <v>-2.9</v>
      </c>
      <c r="AS55" s="17">
        <v>1.8</v>
      </c>
      <c r="AT55" s="17">
        <v>2.7</v>
      </c>
      <c r="AU55" s="17">
        <v>1.4</v>
      </c>
      <c r="AV55" s="17"/>
      <c r="AW55" s="17"/>
      <c r="AX55" s="17"/>
      <c r="AY55" s="17">
        <v>4.7</v>
      </c>
      <c r="AZ55" s="17">
        <v>-2</v>
      </c>
      <c r="BA55" s="17">
        <v>0.7</v>
      </c>
      <c r="BB55" s="17">
        <v>-4.5999999999999996</v>
      </c>
      <c r="BC55" s="17">
        <v>-2.4</v>
      </c>
      <c r="BD55" s="17">
        <v>1</v>
      </c>
      <c r="BE55" s="17">
        <v>0</v>
      </c>
      <c r="BF55" s="17">
        <v>1.1000000000000001</v>
      </c>
      <c r="BG55" s="17">
        <v>-2.8</v>
      </c>
      <c r="BH55" s="17"/>
      <c r="BI55" s="17"/>
      <c r="BJ55" s="17">
        <v>-1.5</v>
      </c>
      <c r="BK55" s="17">
        <v>0</v>
      </c>
      <c r="BL55" s="17"/>
      <c r="BM55" s="17"/>
      <c r="BN55" s="17">
        <v>10.3</v>
      </c>
      <c r="BO55" s="17">
        <v>0</v>
      </c>
      <c r="BP55" s="17"/>
      <c r="BQ55" s="17"/>
      <c r="BR55" s="17"/>
      <c r="BS55" s="17">
        <v>0</v>
      </c>
      <c r="BT55" s="17"/>
      <c r="BU55" s="17"/>
      <c r="BV55" s="17"/>
      <c r="BW55" s="17"/>
      <c r="BX55" s="17"/>
      <c r="BY55" s="17"/>
      <c r="BZ55" s="17"/>
      <c r="CA55" s="17">
        <v>-0.4</v>
      </c>
      <c r="CB55" s="17">
        <v>35.4</v>
      </c>
      <c r="CC55" s="17">
        <v>19.399999999999999</v>
      </c>
      <c r="CD55" s="17">
        <v>-3.2</v>
      </c>
      <c r="CE55" s="17">
        <v>1.1000000000000001</v>
      </c>
      <c r="CF55" s="17">
        <v>0.3</v>
      </c>
      <c r="CG55" s="17">
        <v>-12.7</v>
      </c>
      <c r="CH55" s="17"/>
      <c r="CI55" s="17"/>
      <c r="CJ55" s="17">
        <v>0.5</v>
      </c>
      <c r="CK55" s="17">
        <v>-2.6</v>
      </c>
      <c r="CL55" s="17">
        <v>-36.4</v>
      </c>
      <c r="CM55" s="17">
        <v>-26.3</v>
      </c>
      <c r="CN55" s="17"/>
      <c r="CO55" s="17"/>
      <c r="CP55" s="17"/>
      <c r="CQ55" s="17"/>
      <c r="CR55" s="17">
        <v>0</v>
      </c>
      <c r="CS55" s="17"/>
      <c r="CT55" s="17"/>
      <c r="CU55" s="17">
        <v>-7.8</v>
      </c>
      <c r="CV55" s="17">
        <v>0</v>
      </c>
      <c r="CW55" s="17"/>
      <c r="CX55" s="17">
        <v>3.589</v>
      </c>
      <c r="CY55" s="17"/>
      <c r="CZ55" s="17">
        <v>0</v>
      </c>
      <c r="DA55" s="17">
        <v>0</v>
      </c>
      <c r="DB55" s="17">
        <v>-1</v>
      </c>
      <c r="DC55" s="17"/>
      <c r="DD55" s="17">
        <v>0</v>
      </c>
      <c r="DE55" s="17">
        <v>1</v>
      </c>
      <c r="DF55" s="17">
        <v>2.2999999999999998</v>
      </c>
      <c r="DG55" s="17">
        <v>1</v>
      </c>
      <c r="DH55" s="17">
        <v>1.3</v>
      </c>
      <c r="DI55" s="17">
        <v>0.6</v>
      </c>
      <c r="DJ55" s="17">
        <v>0.1</v>
      </c>
      <c r="DK55" s="17">
        <v>0</v>
      </c>
      <c r="DL55" s="17">
        <v>0</v>
      </c>
      <c r="DM55" s="17">
        <v>-0.4</v>
      </c>
      <c r="DN55" s="17">
        <v>6.4</v>
      </c>
      <c r="DO55" s="17">
        <v>1.6</v>
      </c>
      <c r="DP55" s="17">
        <v>0.5</v>
      </c>
      <c r="DQ55" s="17">
        <v>0.8</v>
      </c>
      <c r="DR55" s="17"/>
      <c r="DS55" s="17">
        <v>0</v>
      </c>
      <c r="DT55" s="17">
        <v>-0.3</v>
      </c>
      <c r="DU55" s="17">
        <v>0.6</v>
      </c>
      <c r="DV55" s="17">
        <v>0.1</v>
      </c>
      <c r="DW55" s="17"/>
      <c r="DX55" s="17">
        <v>-4.5999999999999996</v>
      </c>
      <c r="DY55" s="17">
        <v>-0.8</v>
      </c>
      <c r="DZ55" s="17">
        <v>2.7</v>
      </c>
      <c r="EA55" s="17">
        <v>2.5</v>
      </c>
      <c r="EB55" s="17">
        <v>1.1000000000000001</v>
      </c>
      <c r="EC55" s="17">
        <v>0.8</v>
      </c>
      <c r="ED55" s="17">
        <v>16.2</v>
      </c>
      <c r="EE55" s="17">
        <v>0</v>
      </c>
      <c r="EF55" s="17">
        <v>-7.3</v>
      </c>
      <c r="EG55" s="17">
        <v>-13.5</v>
      </c>
      <c r="EH55" s="17"/>
      <c r="EI55" s="17"/>
      <c r="EJ55" s="17">
        <v>2.6</v>
      </c>
      <c r="EK55" s="17">
        <v>-0.4</v>
      </c>
      <c r="EL55" s="17">
        <v>1.8</v>
      </c>
      <c r="EM55" s="17">
        <v>0.2</v>
      </c>
      <c r="EN55" s="17">
        <v>0.2</v>
      </c>
      <c r="EO55" s="17">
        <v>0.2</v>
      </c>
      <c r="EP55" s="17"/>
      <c r="EQ55" s="17">
        <v>0</v>
      </c>
      <c r="ER55" s="17">
        <v>0</v>
      </c>
      <c r="ES55" s="17">
        <v>0</v>
      </c>
      <c r="ET55" s="17">
        <v>-0.2</v>
      </c>
      <c r="EU55" s="17">
        <v>0</v>
      </c>
      <c r="EV55" s="17">
        <v>3.6</v>
      </c>
      <c r="EW55" s="17">
        <v>0</v>
      </c>
      <c r="EX55" s="17"/>
      <c r="EY55" s="17">
        <v>0.2</v>
      </c>
      <c r="EZ55" s="17">
        <v>1.4</v>
      </c>
      <c r="FA55" s="17"/>
      <c r="FB55" s="17">
        <v>13.4</v>
      </c>
      <c r="FC55" s="17">
        <v>0</v>
      </c>
      <c r="FD55" s="17">
        <v>1.7</v>
      </c>
      <c r="FE55" s="17">
        <v>2.1</v>
      </c>
      <c r="FF55" s="17">
        <v>1</v>
      </c>
      <c r="FG55" s="17"/>
      <c r="FH55" s="17"/>
      <c r="FI55" s="17">
        <v>230.28899999999999</v>
      </c>
      <c r="FJ55" s="15"/>
      <c r="FK55" s="17"/>
      <c r="FL55" s="17">
        <v>-0.61799999999999999</v>
      </c>
      <c r="FM55" s="17"/>
      <c r="FN55" s="17">
        <v>2</v>
      </c>
      <c r="FO55" s="17"/>
      <c r="FP55" s="17"/>
      <c r="FQ55" s="17">
        <v>0.3</v>
      </c>
      <c r="FR55" s="17">
        <v>1.9</v>
      </c>
      <c r="FS55" s="17">
        <v>3.5819999999999999</v>
      </c>
    </row>
    <row r="56" spans="1:175" ht="24" customHeight="1" x14ac:dyDescent="0.3">
      <c r="A56" s="16" t="s">
        <v>62</v>
      </c>
      <c r="B56" s="16" t="s">
        <v>777</v>
      </c>
      <c r="C56" s="17"/>
      <c r="D56" s="17"/>
      <c r="E56" s="17">
        <v>19.3</v>
      </c>
      <c r="F56" s="17">
        <v>14.8</v>
      </c>
      <c r="G56" s="17"/>
      <c r="H56" s="17"/>
      <c r="I56" s="17">
        <v>-16.7</v>
      </c>
      <c r="J56" s="17">
        <v>6.7</v>
      </c>
      <c r="K56" s="17">
        <v>0</v>
      </c>
      <c r="L56" s="17"/>
      <c r="M56" s="17">
        <v>12.9</v>
      </c>
      <c r="N56" s="17">
        <v>-6.3</v>
      </c>
      <c r="O56" s="17">
        <v>-12.9</v>
      </c>
      <c r="P56" s="17">
        <v>14.9</v>
      </c>
      <c r="Q56" s="17"/>
      <c r="R56" s="17"/>
      <c r="S56" s="17">
        <v>52.9</v>
      </c>
      <c r="T56" s="17">
        <v>-0.2</v>
      </c>
      <c r="U56" s="17"/>
      <c r="V56" s="17"/>
      <c r="W56" s="17"/>
      <c r="X56" s="17"/>
      <c r="Y56" s="17">
        <v>13.2</v>
      </c>
      <c r="Z56" s="17">
        <v>1.5</v>
      </c>
      <c r="AA56" s="17">
        <v>0</v>
      </c>
      <c r="AB56" s="17">
        <v>-3.3</v>
      </c>
      <c r="AC56" s="17">
        <v>2.4</v>
      </c>
      <c r="AD56" s="17">
        <v>6.3</v>
      </c>
      <c r="AE56" s="17">
        <v>1.5</v>
      </c>
      <c r="AF56" s="17"/>
      <c r="AG56" s="17"/>
      <c r="AH56" s="17"/>
      <c r="AI56" s="17">
        <v>11.5</v>
      </c>
      <c r="AJ56" s="17">
        <v>-2</v>
      </c>
      <c r="AK56" s="17"/>
      <c r="AL56" s="17"/>
      <c r="AM56" s="17"/>
      <c r="AN56" s="17">
        <v>-1.8</v>
      </c>
      <c r="AO56" s="17">
        <v>54.5</v>
      </c>
      <c r="AP56" s="17">
        <v>9.6999999999999993</v>
      </c>
      <c r="AQ56" s="17">
        <v>4.4000000000000004</v>
      </c>
      <c r="AR56" s="17">
        <v>-3.8</v>
      </c>
      <c r="AS56" s="17">
        <v>2.2000000000000002</v>
      </c>
      <c r="AT56" s="17">
        <v>2.7</v>
      </c>
      <c r="AU56" s="17">
        <v>1.4</v>
      </c>
      <c r="AV56" s="17"/>
      <c r="AW56" s="17"/>
      <c r="AX56" s="17"/>
      <c r="AY56" s="17">
        <v>8.9</v>
      </c>
      <c r="AZ56" s="17">
        <v>-2</v>
      </c>
      <c r="BA56" s="17">
        <v>0.6</v>
      </c>
      <c r="BB56" s="17">
        <v>-7.1</v>
      </c>
      <c r="BC56" s="17">
        <v>-1.5</v>
      </c>
      <c r="BD56" s="17">
        <v>1</v>
      </c>
      <c r="BE56" s="17">
        <v>-0.1</v>
      </c>
      <c r="BF56" s="17">
        <v>-3.7</v>
      </c>
      <c r="BG56" s="17">
        <v>-3</v>
      </c>
      <c r="BH56" s="17"/>
      <c r="BI56" s="17"/>
      <c r="BJ56" s="17">
        <v>-4.2</v>
      </c>
      <c r="BK56" s="17">
        <v>0</v>
      </c>
      <c r="BL56" s="17"/>
      <c r="BM56" s="17"/>
      <c r="BN56" s="17">
        <v>8.9</v>
      </c>
      <c r="BO56" s="17">
        <v>0</v>
      </c>
      <c r="BP56" s="17"/>
      <c r="BQ56" s="17"/>
      <c r="BR56" s="17"/>
      <c r="BS56" s="17">
        <v>0</v>
      </c>
      <c r="BT56" s="17"/>
      <c r="BU56" s="17"/>
      <c r="BV56" s="17"/>
      <c r="BW56" s="17"/>
      <c r="BX56" s="17"/>
      <c r="BY56" s="17"/>
      <c r="BZ56" s="17"/>
      <c r="CA56" s="17">
        <v>-0.4</v>
      </c>
      <c r="CB56" s="17">
        <v>25.8</v>
      </c>
      <c r="CC56" s="17">
        <v>18.3</v>
      </c>
      <c r="CD56" s="17">
        <v>-0.9</v>
      </c>
      <c r="CE56" s="17">
        <v>-1.5</v>
      </c>
      <c r="CF56" s="17">
        <v>0.2</v>
      </c>
      <c r="CG56" s="17">
        <v>-16</v>
      </c>
      <c r="CH56" s="17"/>
      <c r="CI56" s="17"/>
      <c r="CJ56" s="17">
        <v>-4.0999999999999996</v>
      </c>
      <c r="CK56" s="17">
        <v>-6.5</v>
      </c>
      <c r="CL56" s="17">
        <v>-43</v>
      </c>
      <c r="CM56" s="17">
        <v>-37.6</v>
      </c>
      <c r="CN56" s="17"/>
      <c r="CO56" s="17"/>
      <c r="CP56" s="17"/>
      <c r="CQ56" s="17"/>
      <c r="CR56" s="17">
        <v>0</v>
      </c>
      <c r="CS56" s="17"/>
      <c r="CT56" s="17"/>
      <c r="CU56" s="17">
        <v>-8.1</v>
      </c>
      <c r="CV56" s="17">
        <v>0</v>
      </c>
      <c r="CW56" s="17"/>
      <c r="CX56" s="17">
        <v>4.6139999999999999</v>
      </c>
      <c r="CY56" s="17"/>
      <c r="CZ56" s="17">
        <v>0</v>
      </c>
      <c r="DA56" s="17">
        <v>0</v>
      </c>
      <c r="DB56" s="17">
        <v>-1</v>
      </c>
      <c r="DC56" s="17"/>
      <c r="DD56" s="17">
        <v>0</v>
      </c>
      <c r="DE56" s="17">
        <v>1.1000000000000001</v>
      </c>
      <c r="DF56" s="17">
        <v>2.2999999999999998</v>
      </c>
      <c r="DG56" s="17">
        <v>0.3</v>
      </c>
      <c r="DH56" s="17">
        <v>1.3</v>
      </c>
      <c r="DI56" s="17">
        <v>0.6</v>
      </c>
      <c r="DJ56" s="17">
        <v>0.1</v>
      </c>
      <c r="DK56" s="17">
        <v>0</v>
      </c>
      <c r="DL56" s="17">
        <v>0</v>
      </c>
      <c r="DM56" s="17">
        <v>-1.5</v>
      </c>
      <c r="DN56" s="17">
        <v>5.3</v>
      </c>
      <c r="DO56" s="17">
        <v>1.6</v>
      </c>
      <c r="DP56" s="17">
        <v>0.5</v>
      </c>
      <c r="DQ56" s="17">
        <v>0.8</v>
      </c>
      <c r="DR56" s="17"/>
      <c r="DS56" s="17">
        <v>0</v>
      </c>
      <c r="DT56" s="17">
        <v>-0.1</v>
      </c>
      <c r="DU56" s="17">
        <v>0.6</v>
      </c>
      <c r="DV56" s="17">
        <v>0</v>
      </c>
      <c r="DW56" s="17"/>
      <c r="DX56" s="17">
        <v>-4.5999999999999996</v>
      </c>
      <c r="DY56" s="17">
        <v>-0.4</v>
      </c>
      <c r="DZ56" s="17">
        <v>2.2999999999999998</v>
      </c>
      <c r="EA56" s="17">
        <v>2.5</v>
      </c>
      <c r="EB56" s="17">
        <v>0.9</v>
      </c>
      <c r="EC56" s="17">
        <v>0.8</v>
      </c>
      <c r="ED56" s="17">
        <v>14.2</v>
      </c>
      <c r="EE56" s="17">
        <v>0</v>
      </c>
      <c r="EF56" s="17">
        <v>-7.9</v>
      </c>
      <c r="EG56" s="17">
        <v>-13.9</v>
      </c>
      <c r="EH56" s="17"/>
      <c r="EI56" s="17"/>
      <c r="EJ56" s="17">
        <v>2.6</v>
      </c>
      <c r="EK56" s="17">
        <v>-0.3</v>
      </c>
      <c r="EL56" s="17">
        <v>1.6</v>
      </c>
      <c r="EM56" s="17">
        <v>0.2</v>
      </c>
      <c r="EN56" s="17">
        <v>0.2</v>
      </c>
      <c r="EO56" s="17">
        <v>0.2</v>
      </c>
      <c r="EP56" s="17"/>
      <c r="EQ56" s="17">
        <v>0</v>
      </c>
      <c r="ER56" s="17">
        <v>0</v>
      </c>
      <c r="ES56" s="17">
        <v>0</v>
      </c>
      <c r="ET56" s="17">
        <v>-0.2</v>
      </c>
      <c r="EU56" s="17">
        <v>0</v>
      </c>
      <c r="EV56" s="17">
        <v>3.6</v>
      </c>
      <c r="EW56" s="17">
        <v>0</v>
      </c>
      <c r="EX56" s="17"/>
      <c r="EY56" s="17">
        <v>0.2</v>
      </c>
      <c r="EZ56" s="17">
        <v>1.2</v>
      </c>
      <c r="FA56" s="17"/>
      <c r="FB56" s="17">
        <v>11.8</v>
      </c>
      <c r="FC56" s="17">
        <v>0</v>
      </c>
      <c r="FD56" s="17">
        <v>1.6</v>
      </c>
      <c r="FE56" s="17">
        <v>2</v>
      </c>
      <c r="FF56" s="17">
        <v>1.3</v>
      </c>
      <c r="FG56" s="17"/>
      <c r="FH56" s="17"/>
      <c r="FI56" s="17">
        <v>146.214</v>
      </c>
      <c r="FJ56" s="15"/>
      <c r="FK56" s="17"/>
      <c r="FL56" s="17">
        <v>-0.17399999999999999</v>
      </c>
      <c r="FM56" s="17"/>
      <c r="FN56" s="17">
        <v>1.8</v>
      </c>
      <c r="FO56" s="17"/>
      <c r="FP56" s="17"/>
      <c r="FQ56" s="17">
        <v>-0.5</v>
      </c>
      <c r="FR56" s="17">
        <v>1.3</v>
      </c>
      <c r="FS56" s="17">
        <v>2.4260000000000002</v>
      </c>
    </row>
    <row r="57" spans="1:175" ht="24" customHeight="1" x14ac:dyDescent="0.3">
      <c r="A57" s="16" t="s">
        <v>62</v>
      </c>
      <c r="B57" s="16" t="s">
        <v>778</v>
      </c>
      <c r="C57" s="17"/>
      <c r="D57" s="17"/>
      <c r="E57" s="17">
        <v>33.4</v>
      </c>
      <c r="F57" s="17">
        <v>18.3</v>
      </c>
      <c r="G57" s="17"/>
      <c r="H57" s="17"/>
      <c r="I57" s="17">
        <v>-17.3</v>
      </c>
      <c r="J57" s="17">
        <v>11.6</v>
      </c>
      <c r="K57" s="17">
        <v>0</v>
      </c>
      <c r="L57" s="17"/>
      <c r="M57" s="17">
        <v>-21.4</v>
      </c>
      <c r="N57" s="17">
        <v>-41.7</v>
      </c>
      <c r="O57" s="17">
        <v>-16.5</v>
      </c>
      <c r="P57" s="17">
        <v>17.100000000000001</v>
      </c>
      <c r="Q57" s="17"/>
      <c r="R57" s="17"/>
      <c r="S57" s="17">
        <v>50.2</v>
      </c>
      <c r="T57" s="17">
        <v>0.2</v>
      </c>
      <c r="U57" s="17"/>
      <c r="V57" s="17"/>
      <c r="W57" s="17"/>
      <c r="X57" s="17"/>
      <c r="Y57" s="17">
        <v>12.6</v>
      </c>
      <c r="Z57" s="17">
        <v>1.3</v>
      </c>
      <c r="AA57" s="17">
        <v>0</v>
      </c>
      <c r="AB57" s="17">
        <v>-3.3</v>
      </c>
      <c r="AC57" s="17">
        <v>2.4</v>
      </c>
      <c r="AD57" s="17">
        <v>6.7</v>
      </c>
      <c r="AE57" s="17">
        <v>1.4</v>
      </c>
      <c r="AF57" s="17"/>
      <c r="AG57" s="17"/>
      <c r="AH57" s="17"/>
      <c r="AI57" s="17">
        <v>13</v>
      </c>
      <c r="AJ57" s="17">
        <v>-4.8</v>
      </c>
      <c r="AK57" s="17"/>
      <c r="AL57" s="17"/>
      <c r="AM57" s="17"/>
      <c r="AN57" s="17">
        <v>-1.8</v>
      </c>
      <c r="AO57" s="17">
        <v>28.5</v>
      </c>
      <c r="AP57" s="17">
        <v>9.3000000000000007</v>
      </c>
      <c r="AQ57" s="17">
        <v>1.6</v>
      </c>
      <c r="AR57" s="17">
        <v>-6.8</v>
      </c>
      <c r="AS57" s="17">
        <v>1.5</v>
      </c>
      <c r="AT57" s="17">
        <v>2.7</v>
      </c>
      <c r="AU57" s="17">
        <v>1.4</v>
      </c>
      <c r="AV57" s="17"/>
      <c r="AW57" s="17"/>
      <c r="AX57" s="17"/>
      <c r="AY57" s="17">
        <v>4.5</v>
      </c>
      <c r="AZ57" s="17">
        <v>-2.2999999999999998</v>
      </c>
      <c r="BA57" s="17">
        <v>0.3</v>
      </c>
      <c r="BB57" s="17">
        <v>-4.0999999999999996</v>
      </c>
      <c r="BC57" s="17">
        <v>-0.5</v>
      </c>
      <c r="BD57" s="17">
        <v>1</v>
      </c>
      <c r="BE57" s="17">
        <v>-0.1</v>
      </c>
      <c r="BF57" s="17">
        <v>1.6</v>
      </c>
      <c r="BG57" s="17">
        <v>-2.2000000000000002</v>
      </c>
      <c r="BH57" s="17"/>
      <c r="BI57" s="17"/>
      <c r="BJ57" s="17">
        <v>-4.5999999999999996</v>
      </c>
      <c r="BK57" s="17">
        <v>0</v>
      </c>
      <c r="BL57" s="17"/>
      <c r="BM57" s="17"/>
      <c r="BN57" s="17">
        <v>1.9</v>
      </c>
      <c r="BO57" s="17">
        <v>0</v>
      </c>
      <c r="BP57" s="17"/>
      <c r="BQ57" s="17"/>
      <c r="BR57" s="17"/>
      <c r="BS57" s="17">
        <v>0</v>
      </c>
      <c r="BT57" s="17"/>
      <c r="BU57" s="17"/>
      <c r="BV57" s="17"/>
      <c r="BW57" s="17"/>
      <c r="BX57" s="17"/>
      <c r="BY57" s="17"/>
      <c r="BZ57" s="17"/>
      <c r="CA57" s="17">
        <v>-0.4</v>
      </c>
      <c r="CB57" s="17">
        <v>7</v>
      </c>
      <c r="CC57" s="17">
        <v>17.2</v>
      </c>
      <c r="CD57" s="17">
        <v>-4</v>
      </c>
      <c r="CE57" s="17">
        <v>-1.9</v>
      </c>
      <c r="CF57" s="17">
        <v>-2.2000000000000002</v>
      </c>
      <c r="CG57" s="17">
        <v>-17.2</v>
      </c>
      <c r="CH57" s="17"/>
      <c r="CI57" s="17"/>
      <c r="CJ57" s="17">
        <v>-6.1</v>
      </c>
      <c r="CK57" s="17">
        <v>-7.9</v>
      </c>
      <c r="CL57" s="17">
        <v>-45.8</v>
      </c>
      <c r="CM57" s="17">
        <v>-26.2</v>
      </c>
      <c r="CN57" s="17"/>
      <c r="CO57" s="17"/>
      <c r="CP57" s="17"/>
      <c r="CQ57" s="17"/>
      <c r="CR57" s="17">
        <v>0</v>
      </c>
      <c r="CS57" s="17"/>
      <c r="CT57" s="17"/>
      <c r="CU57" s="17">
        <v>-8.9</v>
      </c>
      <c r="CV57" s="17">
        <v>0</v>
      </c>
      <c r="CW57" s="17"/>
      <c r="CX57" s="17">
        <v>3.3719999999999999</v>
      </c>
      <c r="CY57" s="17"/>
      <c r="CZ57" s="17">
        <v>0</v>
      </c>
      <c r="DA57" s="17">
        <v>0.1</v>
      </c>
      <c r="DB57" s="17">
        <v>-1</v>
      </c>
      <c r="DC57" s="17"/>
      <c r="DD57" s="17">
        <v>0</v>
      </c>
      <c r="DE57" s="17">
        <v>1.1000000000000001</v>
      </c>
      <c r="DF57" s="17">
        <v>2.2999999999999998</v>
      </c>
      <c r="DG57" s="17">
        <v>-0.6</v>
      </c>
      <c r="DH57" s="17">
        <v>1.3</v>
      </c>
      <c r="DI57" s="17">
        <v>0.6</v>
      </c>
      <c r="DJ57" s="17">
        <v>0.1</v>
      </c>
      <c r="DK57" s="17">
        <v>0</v>
      </c>
      <c r="DL57" s="17">
        <v>0</v>
      </c>
      <c r="DM57" s="17">
        <v>-1.1000000000000001</v>
      </c>
      <c r="DN57" s="17">
        <v>5.0999999999999996</v>
      </c>
      <c r="DO57" s="17">
        <v>1.6</v>
      </c>
      <c r="DP57" s="17">
        <v>0.5</v>
      </c>
      <c r="DQ57" s="17">
        <v>0.8</v>
      </c>
      <c r="DR57" s="17"/>
      <c r="DS57" s="17">
        <v>0</v>
      </c>
      <c r="DT57" s="17">
        <v>0</v>
      </c>
      <c r="DU57" s="17">
        <v>0.4</v>
      </c>
      <c r="DV57" s="17">
        <v>0</v>
      </c>
      <c r="DW57" s="17"/>
      <c r="DX57" s="17">
        <v>-4.5</v>
      </c>
      <c r="DY57" s="17">
        <v>-0.4</v>
      </c>
      <c r="DZ57" s="17">
        <v>2.7</v>
      </c>
      <c r="EA57" s="17">
        <v>2.4</v>
      </c>
      <c r="EB57" s="17">
        <v>0.9</v>
      </c>
      <c r="EC57" s="17">
        <v>0.8</v>
      </c>
      <c r="ED57" s="17">
        <v>20.6</v>
      </c>
      <c r="EE57" s="17">
        <v>0</v>
      </c>
      <c r="EF57" s="17">
        <v>-10.1</v>
      </c>
      <c r="EG57" s="17">
        <v>-13.7</v>
      </c>
      <c r="EH57" s="17"/>
      <c r="EI57" s="17"/>
      <c r="EJ57" s="17">
        <v>2.6</v>
      </c>
      <c r="EK57" s="17">
        <v>-0.4</v>
      </c>
      <c r="EL57" s="17">
        <v>1.8</v>
      </c>
      <c r="EM57" s="17">
        <v>0.2</v>
      </c>
      <c r="EN57" s="17">
        <v>0.2</v>
      </c>
      <c r="EO57" s="17">
        <v>0.2</v>
      </c>
      <c r="EP57" s="17"/>
      <c r="EQ57" s="17">
        <v>0</v>
      </c>
      <c r="ER57" s="17">
        <v>0</v>
      </c>
      <c r="ES57" s="17">
        <v>0</v>
      </c>
      <c r="ET57" s="17">
        <v>-0.2</v>
      </c>
      <c r="EU57" s="17">
        <v>0</v>
      </c>
      <c r="EV57" s="17">
        <v>3.6</v>
      </c>
      <c r="EW57" s="17">
        <v>0</v>
      </c>
      <c r="EX57" s="17"/>
      <c r="EY57" s="17">
        <v>0.2</v>
      </c>
      <c r="EZ57" s="17">
        <v>1.2</v>
      </c>
      <c r="FA57" s="17"/>
      <c r="FB57" s="17">
        <v>10.4</v>
      </c>
      <c r="FC57" s="17">
        <v>0</v>
      </c>
      <c r="FD57" s="17">
        <v>1.6</v>
      </c>
      <c r="FE57" s="17">
        <v>1.9</v>
      </c>
      <c r="FF57" s="17">
        <v>1.4</v>
      </c>
      <c r="FG57" s="17"/>
      <c r="FH57" s="17"/>
      <c r="FI57" s="17">
        <v>36.671999999999997</v>
      </c>
      <c r="FJ57" s="15"/>
      <c r="FK57" s="17"/>
      <c r="FL57" s="17">
        <v>-6.7000000000000004E-2</v>
      </c>
      <c r="FM57" s="17"/>
      <c r="FN57" s="17">
        <v>1.7</v>
      </c>
      <c r="FO57" s="17"/>
      <c r="FP57" s="17"/>
      <c r="FQ57" s="17">
        <v>-1.1000000000000001</v>
      </c>
      <c r="FR57" s="17">
        <v>1.3</v>
      </c>
      <c r="FS57" s="17">
        <v>1.833</v>
      </c>
    </row>
    <row r="58" spans="1:175" ht="24" customHeight="1" x14ac:dyDescent="0.3">
      <c r="A58" s="18" t="s">
        <v>779</v>
      </c>
      <c r="B58" s="18" t="s">
        <v>63</v>
      </c>
      <c r="C58" s="19"/>
      <c r="D58" s="19"/>
      <c r="E58" s="19">
        <v>24.4</v>
      </c>
      <c r="F58" s="19">
        <v>15.8</v>
      </c>
      <c r="G58" s="19"/>
      <c r="H58" s="19"/>
      <c r="I58" s="19">
        <v>-18.899999999999999</v>
      </c>
      <c r="J58" s="19">
        <v>1.3</v>
      </c>
      <c r="K58" s="19">
        <v>0</v>
      </c>
      <c r="L58" s="19"/>
      <c r="M58" s="19">
        <v>-40.6</v>
      </c>
      <c r="N58" s="19">
        <v>-45.9</v>
      </c>
      <c r="O58" s="19">
        <v>-44.3</v>
      </c>
      <c r="P58" s="19">
        <v>10.9</v>
      </c>
      <c r="Q58" s="19"/>
      <c r="R58" s="19"/>
      <c r="S58" s="19">
        <v>54.2</v>
      </c>
      <c r="T58" s="19">
        <v>-0.2</v>
      </c>
      <c r="U58" s="19"/>
      <c r="V58" s="19"/>
      <c r="W58" s="19"/>
      <c r="X58" s="19"/>
      <c r="Y58" s="19">
        <v>12.2</v>
      </c>
      <c r="Z58" s="19">
        <v>1.5</v>
      </c>
      <c r="AA58" s="19">
        <v>0</v>
      </c>
      <c r="AB58" s="19">
        <v>-3.3</v>
      </c>
      <c r="AC58" s="19">
        <v>2.2000000000000002</v>
      </c>
      <c r="AD58" s="19">
        <v>6.4</v>
      </c>
      <c r="AE58" s="19">
        <v>1.3</v>
      </c>
      <c r="AF58" s="19"/>
      <c r="AG58" s="19"/>
      <c r="AH58" s="19"/>
      <c r="AI58" s="19">
        <v>13</v>
      </c>
      <c r="AJ58" s="19">
        <v>4.5999999999999996</v>
      </c>
      <c r="AK58" s="19"/>
      <c r="AL58" s="19"/>
      <c r="AM58" s="19"/>
      <c r="AN58" s="19">
        <v>-1.8</v>
      </c>
      <c r="AO58" s="19">
        <v>45.8</v>
      </c>
      <c r="AP58" s="19">
        <v>10</v>
      </c>
      <c r="AQ58" s="19">
        <v>2</v>
      </c>
      <c r="AR58" s="19">
        <v>-6.1</v>
      </c>
      <c r="AS58" s="19">
        <v>1.9</v>
      </c>
      <c r="AT58" s="19">
        <v>2.7</v>
      </c>
      <c r="AU58" s="19">
        <v>1.4</v>
      </c>
      <c r="AV58" s="19"/>
      <c r="AW58" s="19"/>
      <c r="AX58" s="19"/>
      <c r="AY58" s="19">
        <v>5.3</v>
      </c>
      <c r="AZ58" s="19">
        <v>-2.2000000000000002</v>
      </c>
      <c r="BA58" s="19">
        <v>0.6</v>
      </c>
      <c r="BB58" s="19">
        <v>-7.2</v>
      </c>
      <c r="BC58" s="19">
        <v>-1.5</v>
      </c>
      <c r="BD58" s="19">
        <v>1</v>
      </c>
      <c r="BE58" s="19">
        <v>-0.1</v>
      </c>
      <c r="BF58" s="19">
        <v>-2.9</v>
      </c>
      <c r="BG58" s="19">
        <v>-3.8</v>
      </c>
      <c r="BH58" s="19"/>
      <c r="BI58" s="19"/>
      <c r="BJ58" s="19">
        <v>-7.2</v>
      </c>
      <c r="BK58" s="19">
        <v>0</v>
      </c>
      <c r="BL58" s="19"/>
      <c r="BM58" s="19"/>
      <c r="BN58" s="19">
        <v>2.1</v>
      </c>
      <c r="BO58" s="19">
        <v>0</v>
      </c>
      <c r="BP58" s="19"/>
      <c r="BQ58" s="19"/>
      <c r="BR58" s="19"/>
      <c r="BS58" s="19">
        <v>0</v>
      </c>
      <c r="BT58" s="19"/>
      <c r="BU58" s="19"/>
      <c r="BV58" s="19"/>
      <c r="BW58" s="19"/>
      <c r="BX58" s="19"/>
      <c r="BY58" s="19"/>
      <c r="BZ58" s="19"/>
      <c r="CA58" s="19">
        <v>-0.4</v>
      </c>
      <c r="CB58" s="19">
        <v>9.5</v>
      </c>
      <c r="CC58" s="19">
        <v>18.3</v>
      </c>
      <c r="CD58" s="19">
        <v>-3.4</v>
      </c>
      <c r="CE58" s="19">
        <v>-1.5</v>
      </c>
      <c r="CF58" s="19">
        <v>-1.9</v>
      </c>
      <c r="CG58" s="19">
        <v>-15</v>
      </c>
      <c r="CH58" s="19"/>
      <c r="CI58" s="19"/>
      <c r="CJ58" s="19">
        <v>-4.5</v>
      </c>
      <c r="CK58" s="19">
        <v>-7.3</v>
      </c>
      <c r="CL58" s="19">
        <v>-44.8</v>
      </c>
      <c r="CM58" s="19">
        <v>-30.2</v>
      </c>
      <c r="CN58" s="19"/>
      <c r="CO58" s="19"/>
      <c r="CP58" s="19"/>
      <c r="CQ58" s="19"/>
      <c r="CR58" s="19">
        <v>0</v>
      </c>
      <c r="CS58" s="19"/>
      <c r="CT58" s="19"/>
      <c r="CU58" s="19">
        <v>-9</v>
      </c>
      <c r="CV58" s="19">
        <v>0</v>
      </c>
      <c r="CW58" s="19"/>
      <c r="CX58" s="19">
        <v>0</v>
      </c>
      <c r="CY58" s="19"/>
      <c r="CZ58" s="19">
        <v>0</v>
      </c>
      <c r="DA58" s="19">
        <v>0</v>
      </c>
      <c r="DB58" s="19">
        <v>-1</v>
      </c>
      <c r="DC58" s="19"/>
      <c r="DD58" s="19">
        <v>0</v>
      </c>
      <c r="DE58" s="19">
        <v>1.1000000000000001</v>
      </c>
      <c r="DF58" s="19">
        <v>2.2999999999999998</v>
      </c>
      <c r="DG58" s="19">
        <v>-0.6</v>
      </c>
      <c r="DH58" s="19">
        <v>1.3</v>
      </c>
      <c r="DI58" s="19">
        <v>0.6</v>
      </c>
      <c r="DJ58" s="19">
        <v>0.1</v>
      </c>
      <c r="DK58" s="19">
        <v>0</v>
      </c>
      <c r="DL58" s="19">
        <v>0</v>
      </c>
      <c r="DM58" s="19">
        <v>-1</v>
      </c>
      <c r="DN58" s="19">
        <v>5.2</v>
      </c>
      <c r="DO58" s="19">
        <v>1.6</v>
      </c>
      <c r="DP58" s="19">
        <v>0.5</v>
      </c>
      <c r="DQ58" s="19">
        <v>0.8</v>
      </c>
      <c r="DR58" s="19"/>
      <c r="DS58" s="19">
        <v>0</v>
      </c>
      <c r="DT58" s="19">
        <v>0</v>
      </c>
      <c r="DU58" s="19">
        <v>0.6</v>
      </c>
      <c r="DV58" s="19">
        <v>0.2</v>
      </c>
      <c r="DW58" s="19"/>
      <c r="DX58" s="19">
        <v>-4.7</v>
      </c>
      <c r="DY58" s="19">
        <v>0</v>
      </c>
      <c r="DZ58" s="19">
        <v>2.4</v>
      </c>
      <c r="EA58" s="19">
        <v>2.4</v>
      </c>
      <c r="EB58" s="19">
        <v>1.1000000000000001</v>
      </c>
      <c r="EC58" s="19">
        <v>0.8</v>
      </c>
      <c r="ED58" s="19">
        <v>22.3</v>
      </c>
      <c r="EE58" s="19">
        <v>0</v>
      </c>
      <c r="EF58" s="19">
        <v>-8.3000000000000007</v>
      </c>
      <c r="EG58" s="19">
        <v>-14.2</v>
      </c>
      <c r="EH58" s="19"/>
      <c r="EI58" s="19"/>
      <c r="EJ58" s="19">
        <v>2.6</v>
      </c>
      <c r="EK58" s="19">
        <v>-0.4</v>
      </c>
      <c r="EL58" s="19">
        <v>1.8</v>
      </c>
      <c r="EM58" s="19">
        <v>0.2</v>
      </c>
      <c r="EN58" s="19">
        <v>0.2</v>
      </c>
      <c r="EO58" s="19">
        <v>0.2</v>
      </c>
      <c r="EP58" s="19"/>
      <c r="EQ58" s="19">
        <v>0</v>
      </c>
      <c r="ER58" s="19">
        <v>0</v>
      </c>
      <c r="ES58" s="19">
        <v>0</v>
      </c>
      <c r="ET58" s="19">
        <v>-0.2</v>
      </c>
      <c r="EU58" s="19">
        <v>0</v>
      </c>
      <c r="EV58" s="19">
        <v>3.6</v>
      </c>
      <c r="EW58" s="19">
        <v>0</v>
      </c>
      <c r="EX58" s="19"/>
      <c r="EY58" s="19">
        <v>0.2</v>
      </c>
      <c r="EZ58" s="19">
        <v>1.4</v>
      </c>
      <c r="FA58" s="19"/>
      <c r="FB58" s="19">
        <v>10</v>
      </c>
      <c r="FC58" s="19">
        <v>0</v>
      </c>
      <c r="FD58" s="19">
        <v>1.6</v>
      </c>
      <c r="FE58" s="19">
        <v>1.7</v>
      </c>
      <c r="FF58" s="19">
        <v>1.3</v>
      </c>
      <c r="FG58" s="19"/>
      <c r="FH58" s="19"/>
      <c r="FI58" s="19">
        <v>-17.899999999999999</v>
      </c>
      <c r="FJ58" s="15"/>
      <c r="FK58" s="19"/>
      <c r="FL58" s="19">
        <v>2.5000000000000001E-2</v>
      </c>
      <c r="FM58" s="19"/>
      <c r="FN58" s="19">
        <v>1.8</v>
      </c>
      <c r="FO58" s="19"/>
      <c r="FP58" s="19"/>
      <c r="FQ58" s="19">
        <v>-1.1000000000000001</v>
      </c>
      <c r="FR58" s="19">
        <v>1.2</v>
      </c>
      <c r="FS58" s="19">
        <v>1.925</v>
      </c>
    </row>
    <row r="59" spans="1:175" ht="25.05" customHeight="1" x14ac:dyDescent="0.3">
      <c r="A59" s="200" t="s">
        <v>780</v>
      </c>
      <c r="B59" s="201"/>
      <c r="C59" s="20">
        <v>0</v>
      </c>
      <c r="D59" s="20">
        <v>0</v>
      </c>
      <c r="E59" s="20">
        <v>663.65</v>
      </c>
      <c r="F59" s="20">
        <v>408.1</v>
      </c>
      <c r="G59" s="20">
        <v>0</v>
      </c>
      <c r="H59" s="20">
        <v>0</v>
      </c>
      <c r="I59" s="20">
        <v>-254.3</v>
      </c>
      <c r="J59" s="20">
        <v>244.1</v>
      </c>
      <c r="K59" s="20">
        <v>25</v>
      </c>
      <c r="L59" s="20">
        <v>0</v>
      </c>
      <c r="M59" s="20">
        <v>-220</v>
      </c>
      <c r="N59" s="20">
        <v>-419.9</v>
      </c>
      <c r="O59" s="20">
        <v>-469.7</v>
      </c>
      <c r="P59" s="20">
        <v>122.15</v>
      </c>
      <c r="Q59" s="20">
        <v>0</v>
      </c>
      <c r="R59" s="20">
        <v>0</v>
      </c>
      <c r="S59" s="20">
        <v>1286.3499999999999</v>
      </c>
      <c r="T59" s="20">
        <v>-0.3</v>
      </c>
      <c r="U59" s="20">
        <v>0</v>
      </c>
      <c r="V59" s="20">
        <v>0</v>
      </c>
      <c r="W59" s="20">
        <v>0</v>
      </c>
      <c r="X59" s="20">
        <v>0</v>
      </c>
      <c r="Y59" s="20">
        <v>207.1</v>
      </c>
      <c r="Z59" s="20">
        <v>24.15</v>
      </c>
      <c r="AA59" s="20">
        <v>12.6</v>
      </c>
      <c r="AB59" s="20">
        <v>-79.2</v>
      </c>
      <c r="AC59" s="20">
        <v>60</v>
      </c>
      <c r="AD59" s="20">
        <v>191.7</v>
      </c>
      <c r="AE59" s="20">
        <v>35.799999999999997</v>
      </c>
      <c r="AF59" s="20">
        <v>0</v>
      </c>
      <c r="AG59" s="20">
        <v>0</v>
      </c>
      <c r="AH59" s="20">
        <v>0</v>
      </c>
      <c r="AI59" s="20">
        <v>270</v>
      </c>
      <c r="AJ59" s="20">
        <v>-140.1</v>
      </c>
      <c r="AK59" s="20">
        <v>0</v>
      </c>
      <c r="AL59" s="20">
        <v>0</v>
      </c>
      <c r="AM59" s="20">
        <v>0</v>
      </c>
      <c r="AN59" s="20">
        <v>-31</v>
      </c>
      <c r="AO59" s="20">
        <v>692.1</v>
      </c>
      <c r="AP59" s="20">
        <v>190.25</v>
      </c>
      <c r="AQ59" s="20">
        <v>-18.45</v>
      </c>
      <c r="AR59" s="20">
        <v>-113.6</v>
      </c>
      <c r="AS59" s="20">
        <v>16.3</v>
      </c>
      <c r="AT59" s="20">
        <v>64.8</v>
      </c>
      <c r="AU59" s="20">
        <v>23.4</v>
      </c>
      <c r="AV59" s="20">
        <v>0</v>
      </c>
      <c r="AW59" s="20">
        <v>0</v>
      </c>
      <c r="AX59" s="20">
        <v>0</v>
      </c>
      <c r="AY59" s="20">
        <v>128.80000000000001</v>
      </c>
      <c r="AZ59" s="20">
        <v>-14.4</v>
      </c>
      <c r="BA59" s="20">
        <v>8.4499999999999993</v>
      </c>
      <c r="BB59" s="20">
        <v>-104.2</v>
      </c>
      <c r="BC59" s="20">
        <v>0.55000000000000004</v>
      </c>
      <c r="BD59" s="20">
        <v>24</v>
      </c>
      <c r="BE59" s="20">
        <v>-0.95</v>
      </c>
      <c r="BF59" s="20">
        <v>-19.399999999999999</v>
      </c>
      <c r="BG59" s="20">
        <v>-59.7</v>
      </c>
      <c r="BH59" s="20">
        <v>0</v>
      </c>
      <c r="BI59" s="20">
        <v>0</v>
      </c>
      <c r="BJ59" s="20">
        <v>-15.7</v>
      </c>
      <c r="BK59" s="20">
        <v>28.75</v>
      </c>
      <c r="BL59" s="20">
        <v>0</v>
      </c>
      <c r="BM59" s="20">
        <v>0</v>
      </c>
      <c r="BN59" s="20">
        <v>109.8</v>
      </c>
      <c r="BO59" s="20">
        <v>-40.5</v>
      </c>
      <c r="BP59" s="20">
        <v>0</v>
      </c>
      <c r="BQ59" s="20">
        <v>0</v>
      </c>
      <c r="BR59" s="20">
        <v>0</v>
      </c>
      <c r="BS59" s="20">
        <v>35.35</v>
      </c>
      <c r="BT59" s="20">
        <v>0</v>
      </c>
      <c r="BU59" s="20">
        <v>0</v>
      </c>
      <c r="BV59" s="20">
        <v>0</v>
      </c>
      <c r="BW59" s="20">
        <v>0</v>
      </c>
      <c r="BX59" s="20">
        <v>0</v>
      </c>
      <c r="BY59" s="20">
        <v>0</v>
      </c>
      <c r="BZ59" s="20">
        <v>0</v>
      </c>
      <c r="CA59" s="20">
        <v>-7.05</v>
      </c>
      <c r="CB59" s="20">
        <v>372.8</v>
      </c>
      <c r="CC59" s="20">
        <v>460</v>
      </c>
      <c r="CD59" s="20">
        <v>-36.65</v>
      </c>
      <c r="CE59" s="20">
        <v>43.2</v>
      </c>
      <c r="CF59" s="20">
        <v>-67.099999999999994</v>
      </c>
      <c r="CG59" s="20">
        <v>-84.25</v>
      </c>
      <c r="CH59" s="20">
        <v>0</v>
      </c>
      <c r="CI59" s="20">
        <v>0</v>
      </c>
      <c r="CJ59" s="20">
        <v>25.95</v>
      </c>
      <c r="CK59" s="20">
        <v>-14.1</v>
      </c>
      <c r="CL59" s="20">
        <v>-993.2</v>
      </c>
      <c r="CM59" s="20">
        <v>-116.45</v>
      </c>
      <c r="CN59" s="20">
        <v>0</v>
      </c>
      <c r="CO59" s="20">
        <v>0</v>
      </c>
      <c r="CP59" s="20">
        <v>0</v>
      </c>
      <c r="CQ59" s="20">
        <v>0</v>
      </c>
      <c r="CR59" s="20">
        <v>1.2</v>
      </c>
      <c r="CS59" s="20">
        <v>0</v>
      </c>
      <c r="CT59" s="20">
        <v>0</v>
      </c>
      <c r="CU59" s="20">
        <v>-179.4</v>
      </c>
      <c r="CV59" s="20">
        <v>60.8</v>
      </c>
      <c r="CW59" s="20">
        <v>0</v>
      </c>
      <c r="CX59" s="20">
        <v>22.390499999999999</v>
      </c>
      <c r="CY59" s="20">
        <v>0</v>
      </c>
      <c r="CZ59" s="20">
        <v>9.5</v>
      </c>
      <c r="DA59" s="20">
        <v>-0.25</v>
      </c>
      <c r="DB59" s="20">
        <v>-22.8</v>
      </c>
      <c r="DC59" s="20">
        <v>0</v>
      </c>
      <c r="DD59" s="20">
        <v>-0.6</v>
      </c>
      <c r="DE59" s="20">
        <v>23.5</v>
      </c>
      <c r="DF59" s="20">
        <v>51</v>
      </c>
      <c r="DG59" s="20">
        <v>5.05</v>
      </c>
      <c r="DH59" s="20">
        <v>28.2</v>
      </c>
      <c r="DI59" s="20">
        <v>14.35</v>
      </c>
      <c r="DJ59" s="20">
        <v>1.85</v>
      </c>
      <c r="DK59" s="20">
        <v>-7</v>
      </c>
      <c r="DL59" s="20">
        <v>-16.25</v>
      </c>
      <c r="DM59" s="20">
        <v>-40.049999999999997</v>
      </c>
      <c r="DN59" s="20">
        <v>-51.5</v>
      </c>
      <c r="DO59" s="20">
        <v>37.5</v>
      </c>
      <c r="DP59" s="20">
        <v>12.2</v>
      </c>
      <c r="DQ59" s="20">
        <v>18.100000000000001</v>
      </c>
      <c r="DR59" s="20">
        <v>0</v>
      </c>
      <c r="DS59" s="20">
        <v>-25.05</v>
      </c>
      <c r="DT59" s="20">
        <v>0.35</v>
      </c>
      <c r="DU59" s="20">
        <v>3.05</v>
      </c>
      <c r="DV59" s="20">
        <v>1.2</v>
      </c>
      <c r="DW59" s="20">
        <v>0</v>
      </c>
      <c r="DX59" s="20">
        <v>-113.45</v>
      </c>
      <c r="DY59" s="20">
        <v>-1.7</v>
      </c>
      <c r="DZ59" s="20">
        <v>62.65</v>
      </c>
      <c r="EA59" s="20">
        <v>61.9</v>
      </c>
      <c r="EB59" s="20">
        <v>27.95</v>
      </c>
      <c r="EC59" s="20">
        <v>19.2</v>
      </c>
      <c r="ED59" s="20">
        <v>269.64999999999998</v>
      </c>
      <c r="EE59" s="20">
        <v>23.55</v>
      </c>
      <c r="EF59" s="20">
        <v>-229</v>
      </c>
      <c r="EG59" s="20">
        <v>-301.3</v>
      </c>
      <c r="EH59" s="20">
        <v>0</v>
      </c>
      <c r="EI59" s="20">
        <v>0</v>
      </c>
      <c r="EJ59" s="20">
        <v>62.35</v>
      </c>
      <c r="EK59" s="20">
        <v>-2.8</v>
      </c>
      <c r="EL59" s="20">
        <v>45.4</v>
      </c>
      <c r="EM59" s="20">
        <v>4.8</v>
      </c>
      <c r="EN59" s="20">
        <v>4.8</v>
      </c>
      <c r="EO59" s="20">
        <v>4.8</v>
      </c>
      <c r="EP59" s="20">
        <v>0</v>
      </c>
      <c r="EQ59" s="20">
        <v>289.27</v>
      </c>
      <c r="ER59" s="20">
        <v>16.55</v>
      </c>
      <c r="ES59" s="20">
        <v>136.65</v>
      </c>
      <c r="ET59" s="20">
        <v>-4.8</v>
      </c>
      <c r="EU59" s="20">
        <v>92.95</v>
      </c>
      <c r="EV59" s="20">
        <v>85.85</v>
      </c>
      <c r="EW59" s="20">
        <v>87.95</v>
      </c>
      <c r="EX59" s="20">
        <v>0</v>
      </c>
      <c r="EY59" s="20">
        <v>4.95</v>
      </c>
      <c r="EZ59" s="20">
        <v>35.4</v>
      </c>
      <c r="FA59" s="20">
        <v>0</v>
      </c>
      <c r="FB59" s="20">
        <v>238.4</v>
      </c>
      <c r="FC59" s="20">
        <v>139.1</v>
      </c>
      <c r="FD59" s="20">
        <v>32.15</v>
      </c>
      <c r="FE59" s="20">
        <v>42.75</v>
      </c>
      <c r="FF59" s="20">
        <v>55.6</v>
      </c>
      <c r="FG59" s="20">
        <v>0</v>
      </c>
      <c r="FH59" s="20">
        <v>0</v>
      </c>
      <c r="FI59" s="20">
        <v>3593.9105</v>
      </c>
      <c r="FJ59" s="21"/>
      <c r="FK59" s="20">
        <v>0</v>
      </c>
      <c r="FL59" s="20">
        <v>-4.5049999999999999</v>
      </c>
      <c r="FM59" s="20">
        <v>0</v>
      </c>
      <c r="FN59" s="20">
        <v>42.1</v>
      </c>
      <c r="FO59" s="20">
        <v>0</v>
      </c>
      <c r="FP59" s="20">
        <v>0</v>
      </c>
      <c r="FQ59" s="20">
        <v>-11.6</v>
      </c>
      <c r="FR59" s="20">
        <v>22.95</v>
      </c>
      <c r="FS59" s="20">
        <v>48.945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36" activePane="bottomRight" state="frozen"/>
      <selection pane="topRight" activeCell="C1" sqref="C1"/>
      <selection pane="bottomLeft" activeCell="A8" sqref="A8"/>
      <selection pane="bottomRight" activeCell="F54" sqref="F54"/>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783</v>
      </c>
      <c r="C5" s="1"/>
      <c r="D5" s="1"/>
      <c r="E5" s="1"/>
      <c r="F5" s="1"/>
      <c r="G5" s="1"/>
      <c r="H5" s="1"/>
    </row>
    <row r="6" spans="1:8" ht="22.95" customHeight="1" x14ac:dyDescent="0.3">
      <c r="A6" s="1"/>
      <c r="B6" s="202" t="s">
        <v>784</v>
      </c>
      <c r="C6" s="202" t="s">
        <v>785</v>
      </c>
      <c r="D6" s="202"/>
      <c r="E6" s="202" t="s">
        <v>786</v>
      </c>
      <c r="F6" s="202"/>
      <c r="G6" s="202"/>
      <c r="H6" s="202" t="s">
        <v>787</v>
      </c>
    </row>
    <row r="7" spans="1:8" ht="31.05" customHeight="1" x14ac:dyDescent="0.3">
      <c r="A7" s="1"/>
      <c r="B7" s="202"/>
      <c r="C7" s="24" t="s">
        <v>788</v>
      </c>
      <c r="D7" s="24" t="s">
        <v>789</v>
      </c>
      <c r="E7" s="24" t="s">
        <v>511</v>
      </c>
      <c r="F7" s="24" t="s">
        <v>510</v>
      </c>
      <c r="G7" s="24" t="s">
        <v>512</v>
      </c>
      <c r="H7" s="24" t="s">
        <v>790</v>
      </c>
    </row>
    <row r="8" spans="1:8" ht="10.95" customHeight="1" x14ac:dyDescent="0.3">
      <c r="A8" s="1"/>
      <c r="B8" s="25" t="s">
        <v>732</v>
      </c>
      <c r="C8" s="26">
        <v>0</v>
      </c>
      <c r="D8" s="26">
        <v>6264.4</v>
      </c>
      <c r="E8" s="27">
        <v>906.03089999999997</v>
      </c>
      <c r="F8" s="27">
        <v>3594.8092000000001</v>
      </c>
      <c r="G8" s="27">
        <v>1763.5599</v>
      </c>
      <c r="H8" s="27">
        <v>257.50099999999998</v>
      </c>
    </row>
    <row r="9" spans="1:8" ht="10.95" customHeight="1" x14ac:dyDescent="0.3">
      <c r="A9" s="1"/>
      <c r="B9" s="25" t="s">
        <v>733</v>
      </c>
      <c r="C9" s="26">
        <v>0</v>
      </c>
      <c r="D9" s="26">
        <v>6278.4</v>
      </c>
      <c r="E9" s="27">
        <v>960.34889999999996</v>
      </c>
      <c r="F9" s="27">
        <v>3576.9503</v>
      </c>
      <c r="G9" s="27">
        <v>1741.1007999999999</v>
      </c>
      <c r="H9" s="27">
        <v>260.32859999999999</v>
      </c>
    </row>
    <row r="10" spans="1:8" ht="10.95" customHeight="1" x14ac:dyDescent="0.3">
      <c r="A10" s="1"/>
      <c r="B10" s="25" t="s">
        <v>734</v>
      </c>
      <c r="C10" s="26">
        <v>0</v>
      </c>
      <c r="D10" s="26">
        <v>6008.4</v>
      </c>
      <c r="E10" s="27">
        <v>904.28279999999995</v>
      </c>
      <c r="F10" s="27">
        <v>3385.078</v>
      </c>
      <c r="G10" s="27">
        <v>1719.0391999999999</v>
      </c>
      <c r="H10" s="27">
        <v>252.3588</v>
      </c>
    </row>
    <row r="11" spans="1:8" ht="10.95" customHeight="1" x14ac:dyDescent="0.3">
      <c r="A11" s="1"/>
      <c r="B11" s="25" t="s">
        <v>735</v>
      </c>
      <c r="C11" s="26">
        <v>0</v>
      </c>
      <c r="D11" s="26">
        <v>6103.2</v>
      </c>
      <c r="E11" s="27">
        <v>903.81700000000001</v>
      </c>
      <c r="F11" s="27">
        <v>3468.8557000000001</v>
      </c>
      <c r="G11" s="27">
        <v>1730.5273</v>
      </c>
      <c r="H11" s="27">
        <v>257.87709999999998</v>
      </c>
    </row>
    <row r="12" spans="1:8" ht="10.95" customHeight="1" x14ac:dyDescent="0.3">
      <c r="A12" s="1"/>
      <c r="B12" s="25" t="s">
        <v>736</v>
      </c>
      <c r="C12" s="26">
        <v>0</v>
      </c>
      <c r="D12" s="26">
        <v>6024.2</v>
      </c>
      <c r="E12" s="27">
        <v>873.46969999999999</v>
      </c>
      <c r="F12" s="27">
        <v>3429.2916</v>
      </c>
      <c r="G12" s="27">
        <v>1721.4386999999999</v>
      </c>
      <c r="H12" s="27">
        <v>253.916</v>
      </c>
    </row>
    <row r="13" spans="1:8" ht="10.95" customHeight="1" x14ac:dyDescent="0.3">
      <c r="A13" s="1"/>
      <c r="B13" s="25" t="s">
        <v>737</v>
      </c>
      <c r="C13" s="26">
        <v>0</v>
      </c>
      <c r="D13" s="26">
        <v>5997.8</v>
      </c>
      <c r="E13" s="27">
        <v>873.49130000000002</v>
      </c>
      <c r="F13" s="27">
        <v>3403.5994000000001</v>
      </c>
      <c r="G13" s="27">
        <v>1720.7093</v>
      </c>
      <c r="H13" s="27">
        <v>258.03289999999998</v>
      </c>
    </row>
    <row r="14" spans="1:8" ht="10.95" customHeight="1" x14ac:dyDescent="0.3">
      <c r="A14" s="1"/>
      <c r="B14" s="25" t="s">
        <v>738</v>
      </c>
      <c r="C14" s="26">
        <v>0</v>
      </c>
      <c r="D14" s="26">
        <v>5920.2</v>
      </c>
      <c r="E14" s="27">
        <v>878.49739999999997</v>
      </c>
      <c r="F14" s="27">
        <v>3332.5672</v>
      </c>
      <c r="G14" s="27">
        <v>1709.1353999999999</v>
      </c>
      <c r="H14" s="27">
        <v>252.96350000000001</v>
      </c>
    </row>
    <row r="15" spans="1:8" ht="10.95" customHeight="1" x14ac:dyDescent="0.3">
      <c r="A15" s="1"/>
      <c r="B15" s="25" t="s">
        <v>739</v>
      </c>
      <c r="C15" s="26">
        <v>0</v>
      </c>
      <c r="D15" s="26">
        <v>5856.7</v>
      </c>
      <c r="E15" s="27">
        <v>871.82899999999995</v>
      </c>
      <c r="F15" s="27">
        <v>3263.7451999999998</v>
      </c>
      <c r="G15" s="27">
        <v>1721.1258</v>
      </c>
      <c r="H15" s="27">
        <v>249.4913</v>
      </c>
    </row>
    <row r="16" spans="1:8" ht="10.95" customHeight="1" x14ac:dyDescent="0.3">
      <c r="A16" s="1"/>
      <c r="B16" s="25" t="s">
        <v>740</v>
      </c>
      <c r="C16" s="26">
        <v>0</v>
      </c>
      <c r="D16" s="26">
        <v>5955.8</v>
      </c>
      <c r="E16" s="27">
        <v>928.01710000000003</v>
      </c>
      <c r="F16" s="27">
        <v>3289.4692</v>
      </c>
      <c r="G16" s="27">
        <v>1738.3136999999999</v>
      </c>
      <c r="H16" s="27">
        <v>257.4248</v>
      </c>
    </row>
    <row r="17" spans="1:8" ht="10.95" customHeight="1" x14ac:dyDescent="0.3">
      <c r="A17" s="1"/>
      <c r="B17" s="25" t="s">
        <v>741</v>
      </c>
      <c r="C17" s="26">
        <v>0</v>
      </c>
      <c r="D17" s="26">
        <v>6014.1</v>
      </c>
      <c r="E17" s="27">
        <v>910.06</v>
      </c>
      <c r="F17" s="27">
        <v>3362.7415999999998</v>
      </c>
      <c r="G17" s="27">
        <v>1741.2983999999999</v>
      </c>
      <c r="H17" s="27">
        <v>253.51300000000001</v>
      </c>
    </row>
    <row r="18" spans="1:8" ht="10.95" customHeight="1" x14ac:dyDescent="0.3">
      <c r="A18" s="1"/>
      <c r="B18" s="25" t="s">
        <v>742</v>
      </c>
      <c r="C18" s="26">
        <v>0</v>
      </c>
      <c r="D18" s="26">
        <v>5989.3</v>
      </c>
      <c r="E18" s="27">
        <v>908.40940000000001</v>
      </c>
      <c r="F18" s="27">
        <v>3357.1073000000001</v>
      </c>
      <c r="G18" s="27">
        <v>1723.7833000000001</v>
      </c>
      <c r="H18" s="27">
        <v>252.42420000000001</v>
      </c>
    </row>
    <row r="19" spans="1:8" ht="10.95" customHeight="1" x14ac:dyDescent="0.3">
      <c r="A19" s="1"/>
      <c r="B19" s="25" t="s">
        <v>743</v>
      </c>
      <c r="C19" s="26">
        <v>0</v>
      </c>
      <c r="D19" s="26">
        <v>6018.05</v>
      </c>
      <c r="E19" s="27">
        <v>919.74969999999996</v>
      </c>
      <c r="F19" s="27">
        <v>3378.0399000000002</v>
      </c>
      <c r="G19" s="27">
        <v>1720.2603999999999</v>
      </c>
      <c r="H19" s="27">
        <v>248.00630000000001</v>
      </c>
    </row>
    <row r="20" spans="1:8" ht="10.95" customHeight="1" x14ac:dyDescent="0.3">
      <c r="A20" s="1"/>
      <c r="B20" s="25" t="s">
        <v>744</v>
      </c>
      <c r="C20" s="26">
        <v>0</v>
      </c>
      <c r="D20" s="26">
        <v>5781.03</v>
      </c>
      <c r="E20" s="27">
        <v>902.4982</v>
      </c>
      <c r="F20" s="27">
        <v>3159.0545000000002</v>
      </c>
      <c r="G20" s="27">
        <v>1719.4773</v>
      </c>
      <c r="H20" s="27">
        <v>237.45140000000001</v>
      </c>
    </row>
    <row r="21" spans="1:8" ht="10.95" customHeight="1" x14ac:dyDescent="0.3">
      <c r="A21" s="1"/>
      <c r="B21" s="25" t="s">
        <v>745</v>
      </c>
      <c r="C21" s="26">
        <v>0</v>
      </c>
      <c r="D21" s="26">
        <v>5656.02</v>
      </c>
      <c r="E21" s="27">
        <v>912.07339999999999</v>
      </c>
      <c r="F21" s="27">
        <v>3063.6233999999999</v>
      </c>
      <c r="G21" s="27">
        <v>1680.3232</v>
      </c>
      <c r="H21" s="27">
        <v>227.56020000000001</v>
      </c>
    </row>
    <row r="22" spans="1:8" ht="10.95" customHeight="1" x14ac:dyDescent="0.3">
      <c r="A22" s="1"/>
      <c r="B22" s="25" t="s">
        <v>746</v>
      </c>
      <c r="C22" s="26">
        <v>0</v>
      </c>
      <c r="D22" s="26">
        <v>5848.64</v>
      </c>
      <c r="E22" s="27">
        <v>893.24059999999997</v>
      </c>
      <c r="F22" s="27">
        <v>3248.0122000000001</v>
      </c>
      <c r="G22" s="27">
        <v>1707.3871999999999</v>
      </c>
      <c r="H22" s="27">
        <v>226.1499</v>
      </c>
    </row>
    <row r="23" spans="1:8" ht="10.95" customHeight="1" x14ac:dyDescent="0.3">
      <c r="A23" s="1"/>
      <c r="B23" s="25" t="s">
        <v>747</v>
      </c>
      <c r="C23" s="26">
        <v>0</v>
      </c>
      <c r="D23" s="26">
        <v>5874.64</v>
      </c>
      <c r="E23" s="27">
        <v>1129.4135000000001</v>
      </c>
      <c r="F23" s="27">
        <v>3055.6862999999998</v>
      </c>
      <c r="G23" s="27">
        <v>1689.5401999999999</v>
      </c>
      <c r="H23" s="27">
        <v>204.58619999999999</v>
      </c>
    </row>
    <row r="24" spans="1:8" ht="10.95" customHeight="1" x14ac:dyDescent="0.3">
      <c r="A24" s="1"/>
      <c r="B24" s="25" t="s">
        <v>748</v>
      </c>
      <c r="C24" s="26">
        <v>0</v>
      </c>
      <c r="D24" s="26">
        <v>6076.45</v>
      </c>
      <c r="E24" s="27">
        <v>1174.0625</v>
      </c>
      <c r="F24" s="27">
        <v>3218.6675</v>
      </c>
      <c r="G24" s="27">
        <v>1683.72</v>
      </c>
      <c r="H24" s="27">
        <v>206.24019999999999</v>
      </c>
    </row>
    <row r="25" spans="1:8" ht="10.95" customHeight="1" x14ac:dyDescent="0.3">
      <c r="A25" s="1"/>
      <c r="B25" s="25" t="s">
        <v>749</v>
      </c>
      <c r="C25" s="26">
        <v>0</v>
      </c>
      <c r="D25" s="26">
        <v>6078.82</v>
      </c>
      <c r="E25" s="27">
        <v>1133.7245</v>
      </c>
      <c r="F25" s="27">
        <v>3269.0897</v>
      </c>
      <c r="G25" s="27">
        <v>1676.0057999999999</v>
      </c>
      <c r="H25" s="27">
        <v>206.91640000000001</v>
      </c>
    </row>
    <row r="26" spans="1:8" ht="10.95" customHeight="1" x14ac:dyDescent="0.3">
      <c r="A26" s="1"/>
      <c r="B26" s="25" t="s">
        <v>750</v>
      </c>
      <c r="C26" s="26">
        <v>0</v>
      </c>
      <c r="D26" s="26">
        <v>6316.74</v>
      </c>
      <c r="E26" s="27">
        <v>1201.5252</v>
      </c>
      <c r="F26" s="27">
        <v>3436.2791999999999</v>
      </c>
      <c r="G26" s="27">
        <v>1678.9356</v>
      </c>
      <c r="H26" s="27">
        <v>210.3613</v>
      </c>
    </row>
    <row r="27" spans="1:8" ht="10.95" customHeight="1" x14ac:dyDescent="0.3">
      <c r="A27" s="1"/>
      <c r="B27" s="25" t="s">
        <v>751</v>
      </c>
      <c r="C27" s="26">
        <v>0</v>
      </c>
      <c r="D27" s="26">
        <v>6270.06</v>
      </c>
      <c r="E27" s="27">
        <v>1186.7856999999999</v>
      </c>
      <c r="F27" s="27">
        <v>3407.5113999999999</v>
      </c>
      <c r="G27" s="27">
        <v>1675.7628999999999</v>
      </c>
      <c r="H27" s="27">
        <v>211.77109999999999</v>
      </c>
    </row>
    <row r="28" spans="1:8" ht="10.95" customHeight="1" x14ac:dyDescent="0.3">
      <c r="A28" s="1"/>
      <c r="B28" s="25" t="s">
        <v>752</v>
      </c>
      <c r="C28" s="26">
        <v>0</v>
      </c>
      <c r="D28" s="26">
        <v>6398.94</v>
      </c>
      <c r="E28" s="27">
        <v>1216.9851000000001</v>
      </c>
      <c r="F28" s="27">
        <v>3483.5057000000002</v>
      </c>
      <c r="G28" s="27">
        <v>1698.4492</v>
      </c>
      <c r="H28" s="27">
        <v>212.7192</v>
      </c>
    </row>
    <row r="29" spans="1:8" ht="10.95" customHeight="1" x14ac:dyDescent="0.3">
      <c r="A29" s="1"/>
      <c r="B29" s="25" t="s">
        <v>753</v>
      </c>
      <c r="C29" s="26">
        <v>0</v>
      </c>
      <c r="D29" s="26">
        <v>6528.95</v>
      </c>
      <c r="E29" s="27">
        <v>985.51289999999995</v>
      </c>
      <c r="F29" s="27">
        <v>3843.6857</v>
      </c>
      <c r="G29" s="27">
        <v>1699.7514000000001</v>
      </c>
      <c r="H29" s="27">
        <v>215.98519999999999</v>
      </c>
    </row>
    <row r="30" spans="1:8" ht="10.95" customHeight="1" x14ac:dyDescent="0.3">
      <c r="A30" s="1"/>
      <c r="B30" s="25" t="s">
        <v>754</v>
      </c>
      <c r="C30" s="26">
        <v>0</v>
      </c>
      <c r="D30" s="26">
        <v>6573.22</v>
      </c>
      <c r="E30" s="27">
        <v>988.56209999999999</v>
      </c>
      <c r="F30" s="27">
        <v>3890.6279</v>
      </c>
      <c r="G30" s="27">
        <v>1694.03</v>
      </c>
      <c r="H30" s="27">
        <v>238.07980000000001</v>
      </c>
    </row>
    <row r="31" spans="1:8" ht="10.95" customHeight="1" x14ac:dyDescent="0.3">
      <c r="A31" s="1"/>
      <c r="B31" s="25" t="s">
        <v>755</v>
      </c>
      <c r="C31" s="26">
        <v>0</v>
      </c>
      <c r="D31" s="26">
        <v>6587.52</v>
      </c>
      <c r="E31" s="27">
        <v>1035.0038999999999</v>
      </c>
      <c r="F31" s="27">
        <v>3853.6417000000001</v>
      </c>
      <c r="G31" s="27">
        <v>1698.8743999999999</v>
      </c>
      <c r="H31" s="27">
        <v>234.62389999999999</v>
      </c>
    </row>
    <row r="32" spans="1:8" ht="10.95" customHeight="1" x14ac:dyDescent="0.3">
      <c r="A32" s="1"/>
      <c r="B32" s="25" t="s">
        <v>756</v>
      </c>
      <c r="C32" s="26">
        <v>0</v>
      </c>
      <c r="D32" s="26">
        <v>6627.3</v>
      </c>
      <c r="E32" s="27">
        <v>999.84429999999998</v>
      </c>
      <c r="F32" s="27">
        <v>3924.1648</v>
      </c>
      <c r="G32" s="27">
        <v>1703.2909</v>
      </c>
      <c r="H32" s="27">
        <v>229.95259999999999</v>
      </c>
    </row>
    <row r="33" spans="1:8" ht="10.95" customHeight="1" x14ac:dyDescent="0.3">
      <c r="A33" s="1"/>
      <c r="B33" s="25" t="s">
        <v>757</v>
      </c>
      <c r="C33" s="26">
        <v>0</v>
      </c>
      <c r="D33" s="26">
        <v>6517.13</v>
      </c>
      <c r="E33" s="27">
        <v>985.48159999999996</v>
      </c>
      <c r="F33" s="27">
        <v>3841.6583999999998</v>
      </c>
      <c r="G33" s="27">
        <v>1689.99</v>
      </c>
      <c r="H33" s="27">
        <v>218.0813</v>
      </c>
    </row>
    <row r="34" spans="1:8" ht="10.95" customHeight="1" x14ac:dyDescent="0.3">
      <c r="A34" s="1"/>
      <c r="B34" s="25" t="s">
        <v>758</v>
      </c>
      <c r="C34" s="26">
        <v>0</v>
      </c>
      <c r="D34" s="26">
        <v>6481.23</v>
      </c>
      <c r="E34" s="27">
        <v>964.64610000000005</v>
      </c>
      <c r="F34" s="27">
        <v>3860.3364000000001</v>
      </c>
      <c r="G34" s="27">
        <v>1656.2474999999999</v>
      </c>
      <c r="H34" s="27">
        <v>222.81190000000001</v>
      </c>
    </row>
    <row r="35" spans="1:8" ht="10.95" customHeight="1" x14ac:dyDescent="0.3">
      <c r="A35" s="1"/>
      <c r="B35" s="25" t="s">
        <v>759</v>
      </c>
      <c r="C35" s="26">
        <v>0</v>
      </c>
      <c r="D35" s="26">
        <v>6474.33</v>
      </c>
      <c r="E35" s="27">
        <v>957.41480000000001</v>
      </c>
      <c r="F35" s="27">
        <v>3808.8804</v>
      </c>
      <c r="G35" s="27">
        <v>1708.0347999999999</v>
      </c>
      <c r="H35" s="27">
        <v>226.96100000000001</v>
      </c>
    </row>
    <row r="36" spans="1:8" ht="10.95" customHeight="1" x14ac:dyDescent="0.3">
      <c r="A36" s="1"/>
      <c r="B36" s="25" t="s">
        <v>760</v>
      </c>
      <c r="C36" s="26">
        <v>0</v>
      </c>
      <c r="D36" s="26">
        <v>6600.78</v>
      </c>
      <c r="E36" s="27">
        <v>997.26670000000001</v>
      </c>
      <c r="F36" s="27">
        <v>3872.2779</v>
      </c>
      <c r="G36" s="27">
        <v>1731.2354</v>
      </c>
      <c r="H36" s="27">
        <v>234.15459999999999</v>
      </c>
    </row>
    <row r="37" spans="1:8" ht="10.95" customHeight="1" x14ac:dyDescent="0.3">
      <c r="A37" s="1"/>
      <c r="B37" s="25" t="s">
        <v>761</v>
      </c>
      <c r="C37" s="26">
        <v>0</v>
      </c>
      <c r="D37" s="26">
        <v>6433.35</v>
      </c>
      <c r="E37" s="27">
        <v>985.37639999999999</v>
      </c>
      <c r="F37" s="27">
        <v>3840.2820000000002</v>
      </c>
      <c r="G37" s="27">
        <v>1607.6916000000001</v>
      </c>
      <c r="H37" s="27">
        <v>232.49189999999999</v>
      </c>
    </row>
    <row r="38" spans="1:8" ht="10.95" customHeight="1" x14ac:dyDescent="0.3">
      <c r="A38" s="1"/>
      <c r="B38" s="25" t="s">
        <v>762</v>
      </c>
      <c r="C38" s="26">
        <v>0</v>
      </c>
      <c r="D38" s="26">
        <v>6439.07</v>
      </c>
      <c r="E38" s="27">
        <v>963.45699999999999</v>
      </c>
      <c r="F38" s="27">
        <v>3788.4625000000001</v>
      </c>
      <c r="G38" s="27">
        <v>1687.1505</v>
      </c>
      <c r="H38" s="27">
        <v>213.61109999999999</v>
      </c>
    </row>
    <row r="39" spans="1:8" ht="10.95" customHeight="1" x14ac:dyDescent="0.3">
      <c r="A39" s="1"/>
      <c r="B39" s="25" t="s">
        <v>763</v>
      </c>
      <c r="C39" s="26">
        <v>0</v>
      </c>
      <c r="D39" s="26">
        <v>6482.09</v>
      </c>
      <c r="E39" s="27">
        <v>976.20719999999994</v>
      </c>
      <c r="F39" s="27">
        <v>3790.3308999999999</v>
      </c>
      <c r="G39" s="27">
        <v>1715.5518999999999</v>
      </c>
      <c r="H39" s="27">
        <v>223.3425</v>
      </c>
    </row>
    <row r="40" spans="1:8" ht="10.95" customHeight="1" x14ac:dyDescent="0.3">
      <c r="A40" s="1"/>
      <c r="B40" s="25" t="s">
        <v>764</v>
      </c>
      <c r="C40" s="26">
        <v>0</v>
      </c>
      <c r="D40" s="26">
        <v>6327.08</v>
      </c>
      <c r="E40" s="27">
        <v>932.48670000000004</v>
      </c>
      <c r="F40" s="27">
        <v>3691.8026</v>
      </c>
      <c r="G40" s="27">
        <v>1702.7907</v>
      </c>
      <c r="H40" s="27">
        <v>225.56460000000001</v>
      </c>
    </row>
    <row r="41" spans="1:8" ht="10.95" customHeight="1" x14ac:dyDescent="0.3">
      <c r="A41" s="1"/>
      <c r="B41" s="25" t="s">
        <v>765</v>
      </c>
      <c r="C41" s="26">
        <v>0</v>
      </c>
      <c r="D41" s="26">
        <v>6323.81</v>
      </c>
      <c r="E41" s="27">
        <v>951.25530000000003</v>
      </c>
      <c r="F41" s="27">
        <v>3681.4052000000001</v>
      </c>
      <c r="G41" s="27">
        <v>1691.1495</v>
      </c>
      <c r="H41" s="27">
        <v>225.9272</v>
      </c>
    </row>
    <row r="42" spans="1:8" ht="10.95" customHeight="1" x14ac:dyDescent="0.3">
      <c r="A42" s="1"/>
      <c r="B42" s="25" t="s">
        <v>766</v>
      </c>
      <c r="C42" s="26">
        <v>0</v>
      </c>
      <c r="D42" s="26">
        <v>6372.53</v>
      </c>
      <c r="E42" s="27">
        <v>951.51729999999998</v>
      </c>
      <c r="F42" s="27">
        <v>3649.8368</v>
      </c>
      <c r="G42" s="27">
        <v>1771.1759</v>
      </c>
      <c r="H42" s="27">
        <v>228.4717</v>
      </c>
    </row>
    <row r="43" spans="1:8" ht="10.95" customHeight="1" x14ac:dyDescent="0.3">
      <c r="A43" s="1"/>
      <c r="B43" s="25" t="s">
        <v>767</v>
      </c>
      <c r="C43" s="26">
        <v>0</v>
      </c>
      <c r="D43" s="26">
        <v>6633.6</v>
      </c>
      <c r="E43" s="27">
        <v>953.05169999999998</v>
      </c>
      <c r="F43" s="27">
        <v>3813.0626000000002</v>
      </c>
      <c r="G43" s="27">
        <v>1867.4857</v>
      </c>
      <c r="H43" s="27">
        <v>248.51689999999999</v>
      </c>
    </row>
    <row r="44" spans="1:8" ht="10.95" customHeight="1" x14ac:dyDescent="0.3">
      <c r="A44" s="1"/>
      <c r="B44" s="25" t="s">
        <v>768</v>
      </c>
      <c r="C44" s="26">
        <v>0</v>
      </c>
      <c r="D44" s="26">
        <v>7128.9</v>
      </c>
      <c r="E44" s="27">
        <v>1090.7783999999999</v>
      </c>
      <c r="F44" s="27">
        <v>4121.2763000000004</v>
      </c>
      <c r="G44" s="27">
        <v>1916.8453</v>
      </c>
      <c r="H44" s="27">
        <v>239.0393</v>
      </c>
    </row>
    <row r="45" spans="1:8" ht="10.95" customHeight="1" x14ac:dyDescent="0.3">
      <c r="A45" s="1"/>
      <c r="B45" s="25" t="s">
        <v>769</v>
      </c>
      <c r="C45" s="26">
        <v>0</v>
      </c>
      <c r="D45" s="26">
        <v>7097.2950000000001</v>
      </c>
      <c r="E45" s="27">
        <v>1122.3771999999999</v>
      </c>
      <c r="F45" s="27">
        <v>4130.1324000000004</v>
      </c>
      <c r="G45" s="27">
        <v>1844.7854</v>
      </c>
      <c r="H45" s="27">
        <v>248.10560000000001</v>
      </c>
    </row>
    <row r="46" spans="1:8" ht="10.95" customHeight="1" x14ac:dyDescent="0.3">
      <c r="A46" s="1"/>
      <c r="B46" s="25" t="s">
        <v>770</v>
      </c>
      <c r="C46" s="26">
        <v>0</v>
      </c>
      <c r="D46" s="26">
        <v>7112.1120000000001</v>
      </c>
      <c r="E46" s="27">
        <v>1087.1085</v>
      </c>
      <c r="F46" s="27">
        <v>4156.7764999999999</v>
      </c>
      <c r="G46" s="27">
        <v>1868.2270000000001</v>
      </c>
      <c r="H46" s="27">
        <v>253.2458</v>
      </c>
    </row>
    <row r="47" spans="1:8" ht="10.95" customHeight="1" x14ac:dyDescent="0.3">
      <c r="A47" s="1"/>
      <c r="B47" s="25" t="s">
        <v>771</v>
      </c>
      <c r="C47" s="26">
        <v>0</v>
      </c>
      <c r="D47" s="26">
        <v>7100.0739999999996</v>
      </c>
      <c r="E47" s="27">
        <v>1089.1635000000001</v>
      </c>
      <c r="F47" s="27">
        <v>4121.5289000000002</v>
      </c>
      <c r="G47" s="27">
        <v>1889.3815999999999</v>
      </c>
      <c r="H47" s="27">
        <v>254.53710000000001</v>
      </c>
    </row>
    <row r="48" spans="1:8" ht="10.95" customHeight="1" x14ac:dyDescent="0.3">
      <c r="A48" s="1"/>
      <c r="B48" s="25" t="s">
        <v>772</v>
      </c>
      <c r="C48" s="26">
        <v>0</v>
      </c>
      <c r="D48" s="26">
        <v>7070.9629999999997</v>
      </c>
      <c r="E48" s="27">
        <v>1074.7882</v>
      </c>
      <c r="F48" s="27">
        <v>4133.6734999999999</v>
      </c>
      <c r="G48" s="27">
        <v>1862.5012999999999</v>
      </c>
      <c r="H48" s="27">
        <v>260.98390000000001</v>
      </c>
    </row>
    <row r="49" spans="1:8" ht="10.95" customHeight="1" x14ac:dyDescent="0.3">
      <c r="A49" s="1"/>
      <c r="B49" s="25" t="s">
        <v>773</v>
      </c>
      <c r="C49" s="26">
        <v>0</v>
      </c>
      <c r="D49" s="26">
        <v>7057.7179999999998</v>
      </c>
      <c r="E49" s="27">
        <v>1082.6104</v>
      </c>
      <c r="F49" s="27">
        <v>4091.4515000000001</v>
      </c>
      <c r="G49" s="27">
        <v>1883.6560999999999</v>
      </c>
      <c r="H49" s="27">
        <v>263.87470000000002</v>
      </c>
    </row>
    <row r="50" spans="1:8" ht="10.95" customHeight="1" x14ac:dyDescent="0.3">
      <c r="A50" s="1"/>
      <c r="B50" s="25" t="s">
        <v>774</v>
      </c>
      <c r="C50" s="26">
        <v>0</v>
      </c>
      <c r="D50" s="26">
        <v>6977.942</v>
      </c>
      <c r="E50" s="27">
        <v>1086.0794000000001</v>
      </c>
      <c r="F50" s="27">
        <v>4040.4933999999998</v>
      </c>
      <c r="G50" s="27">
        <v>1851.3692000000001</v>
      </c>
      <c r="H50" s="27">
        <v>267.95549999999997</v>
      </c>
    </row>
    <row r="51" spans="1:8" ht="10.95" customHeight="1" x14ac:dyDescent="0.3">
      <c r="A51" s="1"/>
      <c r="B51" s="25" t="s">
        <v>775</v>
      </c>
      <c r="C51" s="26">
        <v>0</v>
      </c>
      <c r="D51" s="26">
        <v>6851.7179999999998</v>
      </c>
      <c r="E51" s="27">
        <v>1051.1077</v>
      </c>
      <c r="F51" s="27">
        <v>3959.2447000000002</v>
      </c>
      <c r="G51" s="27">
        <v>1841.3656000000001</v>
      </c>
      <c r="H51" s="27">
        <v>273.92380000000003</v>
      </c>
    </row>
    <row r="52" spans="1:8" ht="10.95" customHeight="1" x14ac:dyDescent="0.3">
      <c r="A52" s="1"/>
      <c r="B52" s="25" t="s">
        <v>776</v>
      </c>
      <c r="C52" s="26">
        <v>0</v>
      </c>
      <c r="D52" s="26">
        <v>6793.0249999999996</v>
      </c>
      <c r="E52" s="27">
        <v>977.37559999999996</v>
      </c>
      <c r="F52" s="27">
        <v>4003.4328999999998</v>
      </c>
      <c r="G52" s="27">
        <v>1812.2165</v>
      </c>
      <c r="H52" s="27">
        <v>275.58600000000001</v>
      </c>
    </row>
    <row r="53" spans="1:8" ht="10.95" customHeight="1" x14ac:dyDescent="0.3">
      <c r="A53" s="1"/>
      <c r="B53" s="25" t="s">
        <v>777</v>
      </c>
      <c r="C53" s="26">
        <v>0</v>
      </c>
      <c r="D53" s="26">
        <v>6521.7030000000004</v>
      </c>
      <c r="E53" s="27">
        <v>924.60799999999995</v>
      </c>
      <c r="F53" s="27">
        <v>3774.3593999999998</v>
      </c>
      <c r="G53" s="27">
        <v>1822.7356</v>
      </c>
      <c r="H53" s="27">
        <v>267.4203</v>
      </c>
    </row>
    <row r="54" spans="1:8" ht="10.95" customHeight="1" x14ac:dyDescent="0.3">
      <c r="A54" s="1"/>
      <c r="B54" s="25" t="s">
        <v>778</v>
      </c>
      <c r="C54" s="26">
        <v>0</v>
      </c>
      <c r="D54" s="26">
        <v>6408.1120000000001</v>
      </c>
      <c r="E54" s="27">
        <v>918.31579999999997</v>
      </c>
      <c r="F54" s="27">
        <v>3689.2543000000001</v>
      </c>
      <c r="G54" s="27">
        <v>1800.5418999999999</v>
      </c>
      <c r="H54" s="27">
        <v>264.78930000000003</v>
      </c>
    </row>
    <row r="55" spans="1:8" ht="10.95" customHeight="1" x14ac:dyDescent="0.3">
      <c r="A55" s="1"/>
      <c r="B55" s="25" t="s">
        <v>63</v>
      </c>
      <c r="C55" s="26">
        <v>0</v>
      </c>
      <c r="D55" s="26">
        <v>6189</v>
      </c>
      <c r="E55" s="27">
        <v>872.39049999999997</v>
      </c>
      <c r="F55" s="27">
        <v>3520.7527</v>
      </c>
      <c r="G55" s="27">
        <v>1795.8568</v>
      </c>
      <c r="H55" s="27">
        <v>267.74099999999999</v>
      </c>
    </row>
    <row r="56" spans="1:8" ht="16.95" customHeight="1" x14ac:dyDescent="0.3">
      <c r="A56" s="1"/>
      <c r="B56" s="28" t="s">
        <v>791</v>
      </c>
      <c r="C56" s="29">
        <v>0</v>
      </c>
      <c r="D56" s="29">
        <v>7128.9</v>
      </c>
      <c r="E56" s="30">
        <v>1216.9851000000001</v>
      </c>
      <c r="F56" s="30">
        <v>4156.7764999999999</v>
      </c>
      <c r="G56" s="30">
        <v>1916.8453</v>
      </c>
      <c r="H56" s="30">
        <v>275.58600000000001</v>
      </c>
    </row>
    <row r="57" spans="1:8" ht="16.95" customHeight="1" x14ac:dyDescent="0.3">
      <c r="A57" s="1"/>
      <c r="B57" s="28" t="s">
        <v>792</v>
      </c>
      <c r="C57" s="29">
        <v>0</v>
      </c>
      <c r="D57" s="29">
        <v>5656.02</v>
      </c>
      <c r="E57" s="30">
        <v>871.82899999999995</v>
      </c>
      <c r="F57" s="30">
        <v>3055.6862999999998</v>
      </c>
      <c r="G57" s="30">
        <v>1607.6916000000001</v>
      </c>
      <c r="H57" s="30">
        <v>204.58619999999999</v>
      </c>
    </row>
    <row r="58" spans="1:8" ht="16.95" customHeight="1" x14ac:dyDescent="0.3">
      <c r="A58" s="1"/>
      <c r="B58" s="28" t="s">
        <v>793</v>
      </c>
      <c r="C58" s="29">
        <v>0</v>
      </c>
      <c r="D58" s="29">
        <v>6384.2175416666669</v>
      </c>
      <c r="E58" s="30">
        <v>991.50206458333321</v>
      </c>
      <c r="F58" s="30">
        <v>3647.4274333333333</v>
      </c>
      <c r="G58" s="30">
        <v>1745.28804375</v>
      </c>
      <c r="H58" s="30">
        <v>240.69524791666663</v>
      </c>
    </row>
    <row r="59" spans="1:8" ht="16.95" customHeight="1" x14ac:dyDescent="0.3">
      <c r="A59" s="1"/>
      <c r="B59" s="23" t="s">
        <v>794</v>
      </c>
      <c r="C59" s="31">
        <v>0</v>
      </c>
      <c r="D59" s="31">
        <v>153221.22099999999</v>
      </c>
      <c r="E59" s="32">
        <v>23796.04955</v>
      </c>
      <c r="F59" s="32">
        <v>87538.258400000006</v>
      </c>
      <c r="G59" s="32">
        <v>41886.913050000003</v>
      </c>
      <c r="H59" s="32">
        <v>5776.68595</v>
      </c>
    </row>
    <row r="60" spans="1:8" x14ac:dyDescent="0.3">
      <c r="A60" s="1"/>
      <c r="B60" s="1"/>
      <c r="C60" s="1"/>
      <c r="D60" s="1"/>
      <c r="E60" s="1"/>
      <c r="F60" s="1"/>
      <c r="G60" s="1"/>
      <c r="H60" s="1"/>
    </row>
    <row r="61" spans="1:8" ht="15.6" x14ac:dyDescent="0.3">
      <c r="A61" s="1"/>
      <c r="B61" s="33" t="s">
        <v>795</v>
      </c>
      <c r="C61" s="1"/>
      <c r="D61" s="1"/>
      <c r="E61" s="1"/>
      <c r="F61" s="1"/>
      <c r="G61" s="1"/>
      <c r="H61" s="1"/>
    </row>
    <row r="62" spans="1:8" ht="15.6" x14ac:dyDescent="0.3">
      <c r="A62" s="1"/>
      <c r="B62" s="33"/>
      <c r="C62" s="1"/>
      <c r="D62" s="1"/>
      <c r="E62" s="1"/>
      <c r="F62" s="1"/>
      <c r="G62" s="1"/>
      <c r="H62" s="1"/>
    </row>
    <row r="63" spans="1:8" x14ac:dyDescent="0.3">
      <c r="A63" s="1"/>
      <c r="B63" s="34"/>
      <c r="C63" s="34"/>
      <c r="D63" s="1" t="s">
        <v>796</v>
      </c>
      <c r="E63" s="35"/>
      <c r="F63" s="1"/>
      <c r="G63" s="1"/>
      <c r="H63" s="1"/>
    </row>
    <row r="64" spans="1:8" x14ac:dyDescent="0.3">
      <c r="A64" s="1"/>
      <c r="B64" s="36"/>
      <c r="C64" s="36"/>
      <c r="D64" s="1" t="s">
        <v>797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784</v>
      </c>
      <c r="C6" s="203" t="s">
        <v>799</v>
      </c>
      <c r="D6" s="203"/>
      <c r="E6" s="203"/>
      <c r="F6" s="203"/>
      <c r="G6" s="203"/>
      <c r="H6" s="203"/>
      <c r="I6" s="203"/>
      <c r="J6" s="203"/>
      <c r="K6" s="203"/>
      <c r="L6" s="203"/>
      <c r="M6" s="203"/>
      <c r="N6" s="203"/>
      <c r="O6" s="203"/>
      <c r="P6" s="203"/>
      <c r="Q6" s="203"/>
      <c r="R6" s="203"/>
      <c r="S6" s="203"/>
      <c r="T6" s="203"/>
      <c r="U6" s="203"/>
      <c r="V6" s="203"/>
      <c r="W6" s="203"/>
      <c r="X6" s="204" t="s">
        <v>800</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801</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802</v>
      </c>
      <c r="D7" s="38" t="s">
        <v>803</v>
      </c>
      <c r="E7" s="38" t="s">
        <v>804</v>
      </c>
      <c r="F7" s="38" t="s">
        <v>805</v>
      </c>
      <c r="G7" s="38" t="s">
        <v>806</v>
      </c>
      <c r="H7" s="38" t="s">
        <v>807</v>
      </c>
      <c r="I7" s="38" t="s">
        <v>808</v>
      </c>
      <c r="J7" s="38" t="s">
        <v>809</v>
      </c>
      <c r="K7" s="38" t="s">
        <v>810</v>
      </c>
      <c r="L7" s="38" t="s">
        <v>811</v>
      </c>
      <c r="M7" s="38" t="s">
        <v>812</v>
      </c>
      <c r="N7" s="38" t="s">
        <v>813</v>
      </c>
      <c r="O7" s="38" t="s">
        <v>814</v>
      </c>
      <c r="P7" s="38" t="s">
        <v>815</v>
      </c>
      <c r="Q7" s="38" t="s">
        <v>816</v>
      </c>
      <c r="R7" s="38" t="s">
        <v>817</v>
      </c>
      <c r="S7" s="38" t="s">
        <v>818</v>
      </c>
      <c r="T7" s="38" t="s">
        <v>819</v>
      </c>
      <c r="U7" s="38" t="s">
        <v>820</v>
      </c>
      <c r="V7" s="38" t="s">
        <v>821</v>
      </c>
      <c r="W7" s="38" t="s">
        <v>822</v>
      </c>
      <c r="X7" s="39" t="s">
        <v>823</v>
      </c>
      <c r="Y7" s="39" t="s">
        <v>824</v>
      </c>
      <c r="Z7" s="39" t="s">
        <v>825</v>
      </c>
      <c r="AA7" s="39" t="s">
        <v>802</v>
      </c>
      <c r="AB7" s="39" t="s">
        <v>803</v>
      </c>
      <c r="AC7" s="39" t="s">
        <v>826</v>
      </c>
      <c r="AD7" s="39" t="s">
        <v>805</v>
      </c>
      <c r="AE7" s="39" t="s">
        <v>806</v>
      </c>
      <c r="AF7" s="39" t="s">
        <v>827</v>
      </c>
      <c r="AG7" s="39" t="s">
        <v>807</v>
      </c>
      <c r="AH7" s="39" t="s">
        <v>828</v>
      </c>
      <c r="AI7" s="39" t="s">
        <v>829</v>
      </c>
      <c r="AJ7" s="39" t="s">
        <v>830</v>
      </c>
      <c r="AK7" s="39" t="s">
        <v>831</v>
      </c>
      <c r="AL7" s="39" t="s">
        <v>832</v>
      </c>
      <c r="AM7" s="39" t="s">
        <v>833</v>
      </c>
      <c r="AN7" s="39" t="s">
        <v>357</v>
      </c>
      <c r="AO7" s="39" t="s">
        <v>834</v>
      </c>
      <c r="AP7" s="39" t="s">
        <v>363</v>
      </c>
      <c r="AQ7" s="39" t="s">
        <v>835</v>
      </c>
      <c r="AR7" s="39" t="s">
        <v>836</v>
      </c>
      <c r="AS7" s="39" t="s">
        <v>837</v>
      </c>
      <c r="AT7" s="39" t="s">
        <v>838</v>
      </c>
      <c r="AU7" s="39" t="s">
        <v>839</v>
      </c>
      <c r="AV7" s="39" t="s">
        <v>840</v>
      </c>
      <c r="AW7" s="39" t="s">
        <v>841</v>
      </c>
      <c r="AX7" s="39" t="s">
        <v>815</v>
      </c>
      <c r="AY7" s="39" t="s">
        <v>842</v>
      </c>
      <c r="AZ7" s="39" t="s">
        <v>843</v>
      </c>
      <c r="BA7" s="39" t="s">
        <v>844</v>
      </c>
      <c r="BB7" s="39" t="s">
        <v>816</v>
      </c>
      <c r="BC7" s="39" t="s">
        <v>845</v>
      </c>
      <c r="BD7" s="39" t="s">
        <v>818</v>
      </c>
      <c r="BE7" s="39" t="s">
        <v>846</v>
      </c>
      <c r="BF7" s="39" t="s">
        <v>847</v>
      </c>
      <c r="BG7" s="39" t="s">
        <v>848</v>
      </c>
      <c r="BH7" s="39" t="s">
        <v>849</v>
      </c>
      <c r="BI7" s="39" t="s">
        <v>850</v>
      </c>
      <c r="BJ7" s="39" t="s">
        <v>820</v>
      </c>
      <c r="BK7" s="39" t="s">
        <v>851</v>
      </c>
      <c r="BL7" s="39" t="s">
        <v>852</v>
      </c>
      <c r="BM7" s="39" t="s">
        <v>821</v>
      </c>
      <c r="BN7" s="39" t="s">
        <v>564</v>
      </c>
      <c r="BO7" s="39" t="s">
        <v>822</v>
      </c>
      <c r="BP7" s="38" t="s">
        <v>853</v>
      </c>
      <c r="BQ7" s="38" t="s">
        <v>802</v>
      </c>
      <c r="BR7" s="38" t="s">
        <v>854</v>
      </c>
      <c r="BS7" s="38" t="s">
        <v>855</v>
      </c>
      <c r="BT7" s="38" t="s">
        <v>856</v>
      </c>
      <c r="BU7" s="38" t="s">
        <v>857</v>
      </c>
      <c r="BV7" s="38" t="s">
        <v>858</v>
      </c>
      <c r="BW7" s="38" t="s">
        <v>859</v>
      </c>
      <c r="BX7" s="38" t="s">
        <v>860</v>
      </c>
      <c r="BY7" s="38" t="s">
        <v>807</v>
      </c>
      <c r="BZ7" s="38" t="s">
        <v>861</v>
      </c>
      <c r="CA7" s="38" t="s">
        <v>862</v>
      </c>
      <c r="CB7" s="38" t="s">
        <v>832</v>
      </c>
      <c r="CC7" s="38" t="s">
        <v>834</v>
      </c>
      <c r="CD7" s="38" t="s">
        <v>363</v>
      </c>
      <c r="CE7" s="38" t="s">
        <v>367</v>
      </c>
      <c r="CF7" s="38" t="s">
        <v>863</v>
      </c>
      <c r="CG7" s="38" t="s">
        <v>864</v>
      </c>
      <c r="CH7" s="38" t="s">
        <v>837</v>
      </c>
      <c r="CI7" s="38" t="s">
        <v>838</v>
      </c>
      <c r="CJ7" s="38" t="s">
        <v>839</v>
      </c>
      <c r="CK7" s="38" t="s">
        <v>841</v>
      </c>
      <c r="CL7" s="38" t="s">
        <v>865</v>
      </c>
      <c r="CM7" s="38" t="s">
        <v>816</v>
      </c>
      <c r="CN7" s="38" t="s">
        <v>818</v>
      </c>
      <c r="CO7" s="38" t="s">
        <v>866</v>
      </c>
      <c r="CP7" s="38" t="s">
        <v>867</v>
      </c>
      <c r="CQ7" s="38" t="s">
        <v>820</v>
      </c>
      <c r="CR7" s="38" t="s">
        <v>564</v>
      </c>
      <c r="CS7" s="38" t="s">
        <v>822</v>
      </c>
      <c r="CT7" s="38" t="s">
        <v>868</v>
      </c>
    </row>
    <row r="8" spans="1:98" ht="15.6" x14ac:dyDescent="0.3">
      <c r="A8" s="1"/>
      <c r="B8" s="40" t="s">
        <v>732</v>
      </c>
      <c r="C8" s="41"/>
      <c r="D8" s="41"/>
      <c r="E8" s="41">
        <v>33.275370000000002</v>
      </c>
      <c r="F8" s="41"/>
      <c r="G8" s="41"/>
      <c r="H8" s="41"/>
      <c r="I8" s="41"/>
      <c r="J8" s="41"/>
      <c r="K8" s="41">
        <v>26.418600000000001</v>
      </c>
      <c r="L8" s="41">
        <v>12.381</v>
      </c>
      <c r="M8" s="41">
        <v>13.0077</v>
      </c>
      <c r="N8" s="41">
        <v>12.59</v>
      </c>
      <c r="O8" s="41">
        <v>34.909999999999997</v>
      </c>
      <c r="P8" s="41"/>
      <c r="Q8" s="41"/>
      <c r="R8" s="41">
        <v>53.936999999999998</v>
      </c>
      <c r="S8" s="41"/>
      <c r="T8" s="41">
        <v>43.972299999999997</v>
      </c>
      <c r="U8" s="41"/>
      <c r="V8" s="41">
        <v>9.3000000000000007</v>
      </c>
      <c r="W8" s="41"/>
      <c r="X8" s="41">
        <v>114.24088</v>
      </c>
      <c r="Y8" s="41"/>
      <c r="Z8" s="41">
        <v>1.20834</v>
      </c>
      <c r="AA8" s="41"/>
      <c r="AB8" s="41"/>
      <c r="AC8" s="41">
        <v>14.21</v>
      </c>
      <c r="AD8" s="41"/>
      <c r="AE8" s="41"/>
      <c r="AF8" s="41"/>
      <c r="AG8" s="41"/>
      <c r="AH8" s="41"/>
      <c r="AI8" s="41"/>
      <c r="AJ8" s="41">
        <v>5.33786</v>
      </c>
      <c r="AK8" s="41">
        <v>0</v>
      </c>
      <c r="AL8" s="41">
        <v>1.4381999999999999</v>
      </c>
      <c r="AM8" s="41">
        <v>48.067210000000003</v>
      </c>
      <c r="AN8" s="41">
        <v>129.20699999999999</v>
      </c>
      <c r="AO8" s="41">
        <v>27.483799999999999</v>
      </c>
      <c r="AP8" s="41">
        <v>0.81</v>
      </c>
      <c r="AQ8" s="41">
        <v>161.7587</v>
      </c>
      <c r="AR8" s="41"/>
      <c r="AS8" s="41">
        <v>37.556919999999998</v>
      </c>
      <c r="AT8" s="41">
        <v>31.88</v>
      </c>
      <c r="AU8" s="41"/>
      <c r="AV8" s="41">
        <v>192.0051</v>
      </c>
      <c r="AW8" s="41">
        <v>37.567399999999999</v>
      </c>
      <c r="AX8" s="41"/>
      <c r="AY8" s="41">
        <v>4.3332800000000002</v>
      </c>
      <c r="AZ8" s="41"/>
      <c r="BA8" s="41">
        <v>1.9</v>
      </c>
      <c r="BB8" s="41"/>
      <c r="BC8" s="41">
        <v>26.09817</v>
      </c>
      <c r="BD8" s="41"/>
      <c r="BE8" s="41">
        <v>19</v>
      </c>
      <c r="BF8" s="41"/>
      <c r="BG8" s="41"/>
      <c r="BH8" s="41"/>
      <c r="BI8" s="41">
        <v>17.72597</v>
      </c>
      <c r="BJ8" s="41"/>
      <c r="BK8" s="41"/>
      <c r="BL8" s="41"/>
      <c r="BM8" s="41"/>
      <c r="BN8" s="41">
        <v>30.94</v>
      </c>
      <c r="BO8" s="41">
        <v>1.78</v>
      </c>
      <c r="BP8" s="41">
        <v>159.39305999999999</v>
      </c>
      <c r="BQ8" s="41"/>
      <c r="BR8" s="41">
        <v>4.4733999999999998</v>
      </c>
      <c r="BS8" s="41">
        <v>121.7</v>
      </c>
      <c r="BT8" s="41">
        <v>15.473699999999999</v>
      </c>
      <c r="BU8" s="41"/>
      <c r="BV8" s="41">
        <v>32.257899999999999</v>
      </c>
      <c r="BW8" s="41">
        <v>3.7400099999999998</v>
      </c>
      <c r="BX8" s="41"/>
      <c r="BY8" s="41"/>
      <c r="BZ8" s="41">
        <v>94.135099999999994</v>
      </c>
      <c r="CA8" s="41">
        <v>23.081710000000001</v>
      </c>
      <c r="CB8" s="41">
        <v>0.34350000000000003</v>
      </c>
      <c r="CC8" s="41">
        <v>0.67</v>
      </c>
      <c r="CD8" s="41">
        <v>26.571100000000001</v>
      </c>
      <c r="CE8" s="41">
        <v>451.90892000000002</v>
      </c>
      <c r="CF8" s="41">
        <v>12.151300000000001</v>
      </c>
      <c r="CG8" s="41">
        <v>148.25980000000001</v>
      </c>
      <c r="CH8" s="41">
        <v>17.192409999999999</v>
      </c>
      <c r="CI8" s="41"/>
      <c r="CJ8" s="41"/>
      <c r="CK8" s="41">
        <v>15.2913</v>
      </c>
      <c r="CL8" s="41">
        <v>4.9796699999999996</v>
      </c>
      <c r="CM8" s="41"/>
      <c r="CN8" s="41"/>
      <c r="CO8" s="41">
        <v>15.08578</v>
      </c>
      <c r="CP8" s="41">
        <v>271.52</v>
      </c>
      <c r="CQ8" s="41"/>
      <c r="CR8" s="41">
        <v>34.174999999999997</v>
      </c>
      <c r="CS8" s="41"/>
      <c r="CT8" s="41">
        <v>23.3492</v>
      </c>
    </row>
    <row r="9" spans="1:98" ht="15.6" x14ac:dyDescent="0.3">
      <c r="A9" s="1"/>
      <c r="B9" s="42" t="s">
        <v>733</v>
      </c>
      <c r="C9" s="43"/>
      <c r="D9" s="43"/>
      <c r="E9" s="43">
        <v>33.4009</v>
      </c>
      <c r="F9" s="43"/>
      <c r="G9" s="43"/>
      <c r="H9" s="43"/>
      <c r="I9" s="43"/>
      <c r="J9" s="43"/>
      <c r="K9" s="43">
        <v>26.438600000000001</v>
      </c>
      <c r="L9" s="43">
        <v>12.763999999999999</v>
      </c>
      <c r="M9" s="43">
        <v>13.1014</v>
      </c>
      <c r="N9" s="43">
        <v>13.13</v>
      </c>
      <c r="O9" s="43">
        <v>34.218000000000004</v>
      </c>
      <c r="P9" s="43"/>
      <c r="Q9" s="43"/>
      <c r="R9" s="43">
        <v>54.119</v>
      </c>
      <c r="S9" s="43"/>
      <c r="T9" s="43">
        <v>43.095999999999997</v>
      </c>
      <c r="U9" s="43"/>
      <c r="V9" s="43">
        <v>9.3000000000000007</v>
      </c>
      <c r="W9" s="43"/>
      <c r="X9" s="43">
        <v>96.511949999999999</v>
      </c>
      <c r="Y9" s="43"/>
      <c r="Z9" s="43">
        <v>1.20299</v>
      </c>
      <c r="AA9" s="43"/>
      <c r="AB9" s="43"/>
      <c r="AC9" s="43">
        <v>15.13</v>
      </c>
      <c r="AD9" s="43"/>
      <c r="AE9" s="43"/>
      <c r="AF9" s="43"/>
      <c r="AG9" s="43"/>
      <c r="AH9" s="43"/>
      <c r="AI9" s="43"/>
      <c r="AJ9" s="43">
        <v>5.3343100000000003</v>
      </c>
      <c r="AK9" s="43">
        <v>0</v>
      </c>
      <c r="AL9" s="43">
        <v>1.3492999999999999</v>
      </c>
      <c r="AM9" s="43">
        <v>48.947699999999998</v>
      </c>
      <c r="AN9" s="43">
        <v>127.06216999999999</v>
      </c>
      <c r="AO9" s="43">
        <v>28.196100000000001</v>
      </c>
      <c r="AP9" s="43">
        <v>0.7</v>
      </c>
      <c r="AQ9" s="43">
        <v>160.55840000000001</v>
      </c>
      <c r="AR9" s="43"/>
      <c r="AS9" s="43">
        <v>37.890509999999999</v>
      </c>
      <c r="AT9" s="43">
        <v>30.56</v>
      </c>
      <c r="AU9" s="43"/>
      <c r="AV9" s="43">
        <v>195.01849999999999</v>
      </c>
      <c r="AW9" s="43">
        <v>38.473300000000002</v>
      </c>
      <c r="AX9" s="43"/>
      <c r="AY9" s="43">
        <v>4.2839299999999998</v>
      </c>
      <c r="AZ9" s="43"/>
      <c r="BA9" s="43">
        <v>1.7</v>
      </c>
      <c r="BB9" s="43"/>
      <c r="BC9" s="43">
        <v>26.036740000000002</v>
      </c>
      <c r="BD9" s="43"/>
      <c r="BE9" s="43">
        <v>19</v>
      </c>
      <c r="BF9" s="43"/>
      <c r="BG9" s="43"/>
      <c r="BH9" s="43"/>
      <c r="BI9" s="43">
        <v>17.537759999999999</v>
      </c>
      <c r="BJ9" s="43"/>
      <c r="BK9" s="43"/>
      <c r="BL9" s="43"/>
      <c r="BM9" s="43"/>
      <c r="BN9" s="43">
        <v>33.31</v>
      </c>
      <c r="BO9" s="43">
        <v>1.8</v>
      </c>
      <c r="BP9" s="43">
        <v>157.87932000000001</v>
      </c>
      <c r="BQ9" s="43"/>
      <c r="BR9" s="43">
        <v>4.4841699999999998</v>
      </c>
      <c r="BS9" s="43">
        <v>121.39</v>
      </c>
      <c r="BT9" s="43">
        <v>15.433619999999999</v>
      </c>
      <c r="BU9" s="43"/>
      <c r="BV9" s="43">
        <v>31.8062</v>
      </c>
      <c r="BW9" s="43">
        <v>3.69495</v>
      </c>
      <c r="BX9" s="43"/>
      <c r="BY9" s="43"/>
      <c r="BZ9" s="43">
        <v>92.511799999999994</v>
      </c>
      <c r="CA9" s="43">
        <v>23.033999999999999</v>
      </c>
      <c r="CB9" s="43">
        <v>0.32200000000000001</v>
      </c>
      <c r="CC9" s="43">
        <v>0.65</v>
      </c>
      <c r="CD9" s="43">
        <v>26.35295</v>
      </c>
      <c r="CE9" s="43">
        <v>447.58996000000002</v>
      </c>
      <c r="CF9" s="43">
        <v>11.9148</v>
      </c>
      <c r="CG9" s="43">
        <v>143.92779999999999</v>
      </c>
      <c r="CH9" s="43">
        <v>17.1782</v>
      </c>
      <c r="CI9" s="43"/>
      <c r="CJ9" s="43"/>
      <c r="CK9" s="43">
        <v>14.94</v>
      </c>
      <c r="CL9" s="43">
        <v>4.9897400000000003</v>
      </c>
      <c r="CM9" s="43"/>
      <c r="CN9" s="43"/>
      <c r="CO9" s="43">
        <v>15.185700000000001</v>
      </c>
      <c r="CP9" s="43">
        <v>270.8</v>
      </c>
      <c r="CQ9" s="43"/>
      <c r="CR9" s="43">
        <v>34.143000000000001</v>
      </c>
      <c r="CS9" s="43"/>
      <c r="CT9" s="43">
        <v>23.104299999999999</v>
      </c>
    </row>
    <row r="10" spans="1:98" ht="15.6" x14ac:dyDescent="0.3">
      <c r="A10" s="1"/>
      <c r="B10" s="42" t="s">
        <v>734</v>
      </c>
      <c r="C10" s="43"/>
      <c r="D10" s="43"/>
      <c r="E10" s="43">
        <v>29.518139999999999</v>
      </c>
      <c r="F10" s="43"/>
      <c r="G10" s="43"/>
      <c r="H10" s="43"/>
      <c r="I10" s="43"/>
      <c r="J10" s="43"/>
      <c r="K10" s="43">
        <v>26.529399999999999</v>
      </c>
      <c r="L10" s="43">
        <v>12.725</v>
      </c>
      <c r="M10" s="43">
        <v>13.161799999999999</v>
      </c>
      <c r="N10" s="43">
        <v>13.03</v>
      </c>
      <c r="O10" s="43">
        <v>33.756</v>
      </c>
      <c r="P10" s="43"/>
      <c r="Q10" s="43"/>
      <c r="R10" s="43">
        <v>53.869</v>
      </c>
      <c r="S10" s="43"/>
      <c r="T10" s="43">
        <v>29.797999999999998</v>
      </c>
      <c r="U10" s="43"/>
      <c r="V10" s="43">
        <v>8.6999999999999993</v>
      </c>
      <c r="W10" s="43"/>
      <c r="X10" s="43">
        <v>119.38079999999999</v>
      </c>
      <c r="Y10" s="43"/>
      <c r="Z10" s="43">
        <v>1.14777</v>
      </c>
      <c r="AA10" s="43"/>
      <c r="AB10" s="43"/>
      <c r="AC10" s="43">
        <v>16.36</v>
      </c>
      <c r="AD10" s="43"/>
      <c r="AE10" s="43"/>
      <c r="AF10" s="43"/>
      <c r="AG10" s="43"/>
      <c r="AH10" s="43"/>
      <c r="AI10" s="43"/>
      <c r="AJ10" s="43">
        <v>5.31128</v>
      </c>
      <c r="AK10" s="43">
        <v>0</v>
      </c>
      <c r="AL10" s="43">
        <v>1.2615000000000001</v>
      </c>
      <c r="AM10" s="43">
        <v>46.677419999999998</v>
      </c>
      <c r="AN10" s="43">
        <v>126.94224</v>
      </c>
      <c r="AO10" s="43">
        <v>27.546900000000001</v>
      </c>
      <c r="AP10" s="43">
        <v>0.64</v>
      </c>
      <c r="AQ10" s="43">
        <v>162.4409</v>
      </c>
      <c r="AR10" s="43"/>
      <c r="AS10" s="43">
        <v>38.465589999999999</v>
      </c>
      <c r="AT10" s="43">
        <v>30.28</v>
      </c>
      <c r="AU10" s="43"/>
      <c r="AV10" s="43">
        <v>194.3409</v>
      </c>
      <c r="AW10" s="43">
        <v>38.115200000000002</v>
      </c>
      <c r="AX10" s="43"/>
      <c r="AY10" s="43">
        <v>4.2389099999999997</v>
      </c>
      <c r="AZ10" s="43"/>
      <c r="BA10" s="43">
        <v>1.7</v>
      </c>
      <c r="BB10" s="43"/>
      <c r="BC10" s="43">
        <v>26.217320000000001</v>
      </c>
      <c r="BD10" s="43"/>
      <c r="BE10" s="43">
        <v>19</v>
      </c>
      <c r="BF10" s="43"/>
      <c r="BG10" s="43"/>
      <c r="BH10" s="43"/>
      <c r="BI10" s="43">
        <v>17.744710000000001</v>
      </c>
      <c r="BJ10" s="43"/>
      <c r="BK10" s="43"/>
      <c r="BL10" s="43"/>
      <c r="BM10" s="43"/>
      <c r="BN10" s="43">
        <v>33.26</v>
      </c>
      <c r="BO10" s="43">
        <v>2.0499999999999998</v>
      </c>
      <c r="BP10" s="43">
        <v>156.15463</v>
      </c>
      <c r="BQ10" s="43"/>
      <c r="BR10" s="43">
        <v>4.5135300000000003</v>
      </c>
      <c r="BS10" s="43">
        <v>123.12</v>
      </c>
      <c r="BT10" s="43">
        <v>15.82413</v>
      </c>
      <c r="BU10" s="43"/>
      <c r="BV10" s="43">
        <v>31.914899999999999</v>
      </c>
      <c r="BW10" s="43">
        <v>4.0013500000000004</v>
      </c>
      <c r="BX10" s="43"/>
      <c r="BY10" s="43"/>
      <c r="BZ10" s="43">
        <v>91.008399999999995</v>
      </c>
      <c r="CA10" s="43">
        <v>23.072199999999999</v>
      </c>
      <c r="CB10" s="43">
        <v>0.33660000000000001</v>
      </c>
      <c r="CC10" s="43">
        <v>0.66</v>
      </c>
      <c r="CD10" s="43">
        <v>25.874929999999999</v>
      </c>
      <c r="CE10" s="43">
        <v>441.02274</v>
      </c>
      <c r="CF10" s="43">
        <v>11.9694</v>
      </c>
      <c r="CG10" s="43">
        <v>139.3092</v>
      </c>
      <c r="CH10" s="43">
        <v>17.63072</v>
      </c>
      <c r="CI10" s="43"/>
      <c r="CJ10" s="43"/>
      <c r="CK10" s="43">
        <v>13.962</v>
      </c>
      <c r="CL10" s="43">
        <v>5.0073600000000003</v>
      </c>
      <c r="CM10" s="43"/>
      <c r="CN10" s="43"/>
      <c r="CO10" s="43">
        <v>14.667160000000001</v>
      </c>
      <c r="CP10" s="43">
        <v>271.42</v>
      </c>
      <c r="CQ10" s="43"/>
      <c r="CR10" s="43">
        <v>35.037999999999997</v>
      </c>
      <c r="CS10" s="43"/>
      <c r="CT10" s="43">
        <v>23.273800000000001</v>
      </c>
    </row>
    <row r="11" spans="1:98" ht="15.6" x14ac:dyDescent="0.3">
      <c r="A11" s="1"/>
      <c r="B11" s="42" t="s">
        <v>735</v>
      </c>
      <c r="C11" s="43"/>
      <c r="D11" s="43"/>
      <c r="E11" s="43">
        <v>32.386060000000001</v>
      </c>
      <c r="F11" s="43"/>
      <c r="G11" s="43"/>
      <c r="H11" s="43"/>
      <c r="I11" s="43"/>
      <c r="J11" s="43"/>
      <c r="K11" s="43">
        <v>26.4832</v>
      </c>
      <c r="L11" s="43">
        <v>13.298999999999999</v>
      </c>
      <c r="M11" s="43">
        <v>14.199299999999999</v>
      </c>
      <c r="N11" s="43">
        <v>13</v>
      </c>
      <c r="O11" s="43">
        <v>34.314</v>
      </c>
      <c r="P11" s="43"/>
      <c r="Q11" s="43"/>
      <c r="R11" s="43">
        <v>53.36</v>
      </c>
      <c r="S11" s="43"/>
      <c r="T11" s="43">
        <v>36.665700000000001</v>
      </c>
      <c r="U11" s="43"/>
      <c r="V11" s="43">
        <v>8.4</v>
      </c>
      <c r="W11" s="43"/>
      <c r="X11" s="43">
        <v>154.88605999999999</v>
      </c>
      <c r="Y11" s="43"/>
      <c r="Z11" s="43">
        <v>1.13524</v>
      </c>
      <c r="AA11" s="43"/>
      <c r="AB11" s="43"/>
      <c r="AC11" s="43">
        <v>16.2</v>
      </c>
      <c r="AD11" s="43"/>
      <c r="AE11" s="43"/>
      <c r="AF11" s="43"/>
      <c r="AG11" s="43"/>
      <c r="AH11" s="43"/>
      <c r="AI11" s="43"/>
      <c r="AJ11" s="43">
        <v>5.2735900000000004</v>
      </c>
      <c r="AK11" s="43">
        <v>0</v>
      </c>
      <c r="AL11" s="43">
        <v>1.2494000000000001</v>
      </c>
      <c r="AM11" s="43">
        <v>47.491549999999997</v>
      </c>
      <c r="AN11" s="43">
        <v>124.85213</v>
      </c>
      <c r="AO11" s="43">
        <v>27.932300000000001</v>
      </c>
      <c r="AP11" s="43">
        <v>0.44</v>
      </c>
      <c r="AQ11" s="43">
        <v>162.6482</v>
      </c>
      <c r="AR11" s="43"/>
      <c r="AS11" s="43">
        <v>37.306199999999997</v>
      </c>
      <c r="AT11" s="43">
        <v>30.62</v>
      </c>
      <c r="AU11" s="43"/>
      <c r="AV11" s="43">
        <v>194.6636</v>
      </c>
      <c r="AW11" s="43">
        <v>37.031300000000002</v>
      </c>
      <c r="AX11" s="43"/>
      <c r="AY11" s="43">
        <v>4.4891699999999997</v>
      </c>
      <c r="AZ11" s="43"/>
      <c r="BA11" s="43">
        <v>1.7</v>
      </c>
      <c r="BB11" s="43"/>
      <c r="BC11" s="43">
        <v>26.118490000000001</v>
      </c>
      <c r="BD11" s="43"/>
      <c r="BE11" s="43">
        <v>19</v>
      </c>
      <c r="BF11" s="43"/>
      <c r="BG11" s="43"/>
      <c r="BH11" s="43"/>
      <c r="BI11" s="43">
        <v>17.718789999999998</v>
      </c>
      <c r="BJ11" s="43"/>
      <c r="BK11" s="43"/>
      <c r="BL11" s="43"/>
      <c r="BM11" s="43"/>
      <c r="BN11" s="43">
        <v>33.56</v>
      </c>
      <c r="BO11" s="43">
        <v>1.94</v>
      </c>
      <c r="BP11" s="43">
        <v>157.93133</v>
      </c>
      <c r="BQ11" s="43"/>
      <c r="BR11" s="43">
        <v>4.4101299999999997</v>
      </c>
      <c r="BS11" s="43">
        <v>122.89</v>
      </c>
      <c r="BT11" s="43">
        <v>15.388199999999999</v>
      </c>
      <c r="BU11" s="43"/>
      <c r="BV11" s="43">
        <v>31.3293</v>
      </c>
      <c r="BW11" s="43">
        <v>4.0848199999999997</v>
      </c>
      <c r="BX11" s="43"/>
      <c r="BY11" s="43"/>
      <c r="BZ11" s="43">
        <v>91.168599999999998</v>
      </c>
      <c r="CA11" s="43">
        <v>23.021339999999999</v>
      </c>
      <c r="CB11" s="43">
        <v>0.33119999999999999</v>
      </c>
      <c r="CC11" s="43">
        <v>0.62</v>
      </c>
      <c r="CD11" s="43">
        <v>27.435479999999998</v>
      </c>
      <c r="CE11" s="43">
        <v>453.90312999999998</v>
      </c>
      <c r="CF11" s="43">
        <v>12.068099999999999</v>
      </c>
      <c r="CG11" s="43">
        <v>144.4093</v>
      </c>
      <c r="CH11" s="43">
        <v>17.779959999999999</v>
      </c>
      <c r="CI11" s="43"/>
      <c r="CJ11" s="43"/>
      <c r="CK11" s="43">
        <v>14.014099999999999</v>
      </c>
      <c r="CL11" s="43">
        <v>4.9276200000000001</v>
      </c>
      <c r="CM11" s="43"/>
      <c r="CN11" s="43"/>
      <c r="CO11" s="43">
        <v>13.89766</v>
      </c>
      <c r="CP11" s="43">
        <v>260.99</v>
      </c>
      <c r="CQ11" s="43"/>
      <c r="CR11" s="43">
        <v>36.143999999999998</v>
      </c>
      <c r="CS11" s="43"/>
      <c r="CT11" s="43">
        <v>23.253699999999998</v>
      </c>
    </row>
    <row r="12" spans="1:98" ht="15.6" x14ac:dyDescent="0.3">
      <c r="A12" s="1"/>
      <c r="B12" s="42" t="s">
        <v>736</v>
      </c>
      <c r="C12" s="43"/>
      <c r="D12" s="43"/>
      <c r="E12" s="43">
        <v>31.726520000000001</v>
      </c>
      <c r="F12" s="43"/>
      <c r="G12" s="43"/>
      <c r="H12" s="43"/>
      <c r="I12" s="43"/>
      <c r="J12" s="43"/>
      <c r="K12" s="43">
        <v>26.394500000000001</v>
      </c>
      <c r="L12" s="43">
        <v>13.458</v>
      </c>
      <c r="M12" s="43">
        <v>14.275399999999999</v>
      </c>
      <c r="N12" s="43">
        <v>12.94</v>
      </c>
      <c r="O12" s="43">
        <v>34.96</v>
      </c>
      <c r="P12" s="43"/>
      <c r="Q12" s="43"/>
      <c r="R12" s="43">
        <v>53.652999999999999</v>
      </c>
      <c r="S12" s="43"/>
      <c r="T12" s="43">
        <v>39.759500000000003</v>
      </c>
      <c r="U12" s="43"/>
      <c r="V12" s="43">
        <v>8.4</v>
      </c>
      <c r="W12" s="43"/>
      <c r="X12" s="43">
        <v>138.28486000000001</v>
      </c>
      <c r="Y12" s="43"/>
      <c r="Z12" s="43">
        <v>1.1417200000000001</v>
      </c>
      <c r="AA12" s="43"/>
      <c r="AB12" s="43"/>
      <c r="AC12" s="43">
        <v>15.13</v>
      </c>
      <c r="AD12" s="43"/>
      <c r="AE12" s="43"/>
      <c r="AF12" s="43"/>
      <c r="AG12" s="43"/>
      <c r="AH12" s="43"/>
      <c r="AI12" s="43"/>
      <c r="AJ12" s="43">
        <v>5.2218400000000003</v>
      </c>
      <c r="AK12" s="43">
        <v>0</v>
      </c>
      <c r="AL12" s="43">
        <v>1.2262999999999999</v>
      </c>
      <c r="AM12" s="43">
        <v>48.586179999999999</v>
      </c>
      <c r="AN12" s="43">
        <v>125.19129</v>
      </c>
      <c r="AO12" s="43">
        <v>27.954499999999999</v>
      </c>
      <c r="AP12" s="43">
        <v>0.41</v>
      </c>
      <c r="AQ12" s="43">
        <v>159.04570000000001</v>
      </c>
      <c r="AR12" s="43"/>
      <c r="AS12" s="43">
        <v>37.482030000000002</v>
      </c>
      <c r="AT12" s="43">
        <v>30.43</v>
      </c>
      <c r="AU12" s="43"/>
      <c r="AV12" s="43">
        <v>194.26050000000001</v>
      </c>
      <c r="AW12" s="43">
        <v>38.489899999999999</v>
      </c>
      <c r="AX12" s="43"/>
      <c r="AY12" s="43">
        <v>4.7722300000000004</v>
      </c>
      <c r="AZ12" s="43"/>
      <c r="BA12" s="43">
        <v>1.4</v>
      </c>
      <c r="BB12" s="43"/>
      <c r="BC12" s="43">
        <v>27.505569999999999</v>
      </c>
      <c r="BD12" s="43"/>
      <c r="BE12" s="43">
        <v>19</v>
      </c>
      <c r="BF12" s="43"/>
      <c r="BG12" s="43"/>
      <c r="BH12" s="43"/>
      <c r="BI12" s="43">
        <v>17.67407</v>
      </c>
      <c r="BJ12" s="43"/>
      <c r="BK12" s="43"/>
      <c r="BL12" s="43"/>
      <c r="BM12" s="43"/>
      <c r="BN12" s="43">
        <v>36.369999999999997</v>
      </c>
      <c r="BO12" s="43">
        <v>1.81</v>
      </c>
      <c r="BP12" s="43">
        <v>155.79823999999999</v>
      </c>
      <c r="BQ12" s="43"/>
      <c r="BR12" s="43">
        <v>4.4436499999999999</v>
      </c>
      <c r="BS12" s="43">
        <v>122.69</v>
      </c>
      <c r="BT12" s="43">
        <v>16.158069999999999</v>
      </c>
      <c r="BU12" s="43"/>
      <c r="BV12" s="43">
        <v>30.457100000000001</v>
      </c>
      <c r="BW12" s="43">
        <v>4.1258100000000004</v>
      </c>
      <c r="BX12" s="43"/>
      <c r="BY12" s="43"/>
      <c r="BZ12" s="43">
        <v>91.574799999999996</v>
      </c>
      <c r="CA12" s="43">
        <v>23.108820000000001</v>
      </c>
      <c r="CB12" s="43">
        <v>0.30109999999999998</v>
      </c>
      <c r="CC12" s="43">
        <v>0.66</v>
      </c>
      <c r="CD12" s="43">
        <v>26.007549999999998</v>
      </c>
      <c r="CE12" s="43">
        <v>453.91233</v>
      </c>
      <c r="CF12" s="43">
        <v>12.0748</v>
      </c>
      <c r="CG12" s="43">
        <v>144.27610000000001</v>
      </c>
      <c r="CH12" s="43">
        <v>17.673559999999998</v>
      </c>
      <c r="CI12" s="43"/>
      <c r="CJ12" s="43"/>
      <c r="CK12" s="43">
        <v>14.4091</v>
      </c>
      <c r="CL12" s="43">
        <v>4.6588099999999999</v>
      </c>
      <c r="CM12" s="43"/>
      <c r="CN12" s="43"/>
      <c r="CO12" s="43">
        <v>14.958780000000001</v>
      </c>
      <c r="CP12" s="43">
        <v>260.02999999999997</v>
      </c>
      <c r="CQ12" s="43"/>
      <c r="CR12" s="43">
        <v>36.115000000000002</v>
      </c>
      <c r="CS12" s="43"/>
      <c r="CT12" s="43">
        <v>19.322700000000001</v>
      </c>
    </row>
    <row r="13" spans="1:98" ht="15.6" x14ac:dyDescent="0.3">
      <c r="A13" s="1"/>
      <c r="B13" s="42" t="s">
        <v>737</v>
      </c>
      <c r="C13" s="43"/>
      <c r="D13" s="43"/>
      <c r="E13" s="43">
        <v>31.961659999999998</v>
      </c>
      <c r="F13" s="43"/>
      <c r="G13" s="43"/>
      <c r="H13" s="43"/>
      <c r="I13" s="43"/>
      <c r="J13" s="43"/>
      <c r="K13" s="43">
        <v>26.4438</v>
      </c>
      <c r="L13" s="43">
        <v>13.815</v>
      </c>
      <c r="M13" s="43">
        <v>14.505100000000001</v>
      </c>
      <c r="N13" s="43">
        <v>12.95</v>
      </c>
      <c r="O13" s="43">
        <v>34.765999999999998</v>
      </c>
      <c r="P13" s="43"/>
      <c r="Q13" s="43"/>
      <c r="R13" s="43">
        <v>53.423999999999999</v>
      </c>
      <c r="S13" s="43"/>
      <c r="T13" s="43">
        <v>28.8124</v>
      </c>
      <c r="U13" s="43"/>
      <c r="V13" s="43">
        <v>8.5</v>
      </c>
      <c r="W13" s="43"/>
      <c r="X13" s="43">
        <v>130.80614</v>
      </c>
      <c r="Y13" s="43"/>
      <c r="Z13" s="43">
        <v>1.1684099999999999</v>
      </c>
      <c r="AA13" s="43"/>
      <c r="AB13" s="43"/>
      <c r="AC13" s="43">
        <v>15.34</v>
      </c>
      <c r="AD13" s="43"/>
      <c r="AE13" s="43"/>
      <c r="AF13" s="43"/>
      <c r="AG13" s="43"/>
      <c r="AH13" s="43"/>
      <c r="AI13" s="43"/>
      <c r="AJ13" s="43">
        <v>4.8159200000000002</v>
      </c>
      <c r="AK13" s="43">
        <v>0</v>
      </c>
      <c r="AL13" s="43">
        <v>1.1865000000000001</v>
      </c>
      <c r="AM13" s="43">
        <v>46.704940000000001</v>
      </c>
      <c r="AN13" s="43">
        <v>125.80165</v>
      </c>
      <c r="AO13" s="43">
        <v>28.722799999999999</v>
      </c>
      <c r="AP13" s="43">
        <v>0.67</v>
      </c>
      <c r="AQ13" s="43">
        <v>158.34100000000001</v>
      </c>
      <c r="AR13" s="43"/>
      <c r="AS13" s="43">
        <v>36.899090000000001</v>
      </c>
      <c r="AT13" s="43">
        <v>30.52</v>
      </c>
      <c r="AU13" s="43"/>
      <c r="AV13" s="43">
        <v>193.94329999999999</v>
      </c>
      <c r="AW13" s="43">
        <v>38.017299999999999</v>
      </c>
      <c r="AX13" s="43"/>
      <c r="AY13" s="43">
        <v>4.8956299999999997</v>
      </c>
      <c r="AZ13" s="43"/>
      <c r="BA13" s="43">
        <v>1.4</v>
      </c>
      <c r="BB13" s="43"/>
      <c r="BC13" s="43">
        <v>27.4907</v>
      </c>
      <c r="BD13" s="43"/>
      <c r="BE13" s="43">
        <v>19</v>
      </c>
      <c r="BF13" s="43"/>
      <c r="BG13" s="43"/>
      <c r="BH13" s="43"/>
      <c r="BI13" s="43">
        <v>17.575030000000002</v>
      </c>
      <c r="BJ13" s="43"/>
      <c r="BK13" s="43"/>
      <c r="BL13" s="43"/>
      <c r="BM13" s="43"/>
      <c r="BN13" s="43">
        <v>36.08</v>
      </c>
      <c r="BO13" s="43">
        <v>1.9</v>
      </c>
      <c r="BP13" s="43">
        <v>155.85892000000001</v>
      </c>
      <c r="BQ13" s="43"/>
      <c r="BR13" s="43">
        <v>4.4323199999999998</v>
      </c>
      <c r="BS13" s="43">
        <v>120.6</v>
      </c>
      <c r="BT13" s="43">
        <v>16.213329999999999</v>
      </c>
      <c r="BU13" s="43"/>
      <c r="BV13" s="43">
        <v>30.662600000000001</v>
      </c>
      <c r="BW13" s="43">
        <v>3.9547300000000001</v>
      </c>
      <c r="BX13" s="43"/>
      <c r="BY13" s="43"/>
      <c r="BZ13" s="43">
        <v>92.985900000000001</v>
      </c>
      <c r="CA13" s="43">
        <v>23.062519999999999</v>
      </c>
      <c r="CB13" s="43">
        <v>0.2954</v>
      </c>
      <c r="CC13" s="43">
        <v>0.65</v>
      </c>
      <c r="CD13" s="43">
        <v>25.8842</v>
      </c>
      <c r="CE13" s="43">
        <v>449.50522000000001</v>
      </c>
      <c r="CF13" s="43">
        <v>11.5953</v>
      </c>
      <c r="CG13" s="43">
        <v>139.36279999999999</v>
      </c>
      <c r="CH13" s="43">
        <v>16.913129999999999</v>
      </c>
      <c r="CI13" s="43"/>
      <c r="CJ13" s="43"/>
      <c r="CK13" s="43">
        <v>14.386900000000001</v>
      </c>
      <c r="CL13" s="43">
        <v>4.71007</v>
      </c>
      <c r="CM13" s="43"/>
      <c r="CN13" s="43"/>
      <c r="CO13" s="43">
        <v>15.378080000000001</v>
      </c>
      <c r="CP13" s="43">
        <v>269.07</v>
      </c>
      <c r="CQ13" s="43"/>
      <c r="CR13" s="43">
        <v>35.881</v>
      </c>
      <c r="CS13" s="43"/>
      <c r="CT13" s="43">
        <v>18.013200000000001</v>
      </c>
    </row>
    <row r="14" spans="1:98" ht="15.6" x14ac:dyDescent="0.3">
      <c r="A14" s="1"/>
      <c r="B14" s="42" t="s">
        <v>738</v>
      </c>
      <c r="C14" s="43"/>
      <c r="D14" s="43"/>
      <c r="E14" s="43">
        <v>33.088090000000001</v>
      </c>
      <c r="F14" s="43"/>
      <c r="G14" s="43"/>
      <c r="H14" s="43"/>
      <c r="I14" s="43"/>
      <c r="J14" s="43"/>
      <c r="K14" s="43">
        <v>26.575500000000002</v>
      </c>
      <c r="L14" s="43">
        <v>12.933999999999999</v>
      </c>
      <c r="M14" s="43">
        <v>15.1044</v>
      </c>
      <c r="N14" s="43">
        <v>12.54</v>
      </c>
      <c r="O14" s="43">
        <v>34.881999999999998</v>
      </c>
      <c r="P14" s="43"/>
      <c r="Q14" s="43"/>
      <c r="R14" s="43">
        <v>53.424999999999997</v>
      </c>
      <c r="S14" s="43"/>
      <c r="T14" s="43">
        <v>43.8157</v>
      </c>
      <c r="U14" s="43"/>
      <c r="V14" s="43">
        <v>8.3000000000000007</v>
      </c>
      <c r="W14" s="43"/>
      <c r="X14" s="43">
        <v>90.782619999999994</v>
      </c>
      <c r="Y14" s="43"/>
      <c r="Z14" s="43">
        <v>1.1858500000000001</v>
      </c>
      <c r="AA14" s="43"/>
      <c r="AB14" s="43"/>
      <c r="AC14" s="43">
        <v>15.42</v>
      </c>
      <c r="AD14" s="43"/>
      <c r="AE14" s="43"/>
      <c r="AF14" s="43"/>
      <c r="AG14" s="43"/>
      <c r="AH14" s="43"/>
      <c r="AI14" s="43"/>
      <c r="AJ14" s="43">
        <v>5.0571900000000003</v>
      </c>
      <c r="AK14" s="43">
        <v>0</v>
      </c>
      <c r="AL14" s="43">
        <v>1.1599999999999999</v>
      </c>
      <c r="AM14" s="43">
        <v>46.792209999999997</v>
      </c>
      <c r="AN14" s="43">
        <v>124.24276999999999</v>
      </c>
      <c r="AO14" s="43">
        <v>28.844899999999999</v>
      </c>
      <c r="AP14" s="43">
        <v>0.48</v>
      </c>
      <c r="AQ14" s="43">
        <v>159.31059999999999</v>
      </c>
      <c r="AR14" s="43"/>
      <c r="AS14" s="43">
        <v>37.379669999999997</v>
      </c>
      <c r="AT14" s="43">
        <v>29.39</v>
      </c>
      <c r="AU14" s="43"/>
      <c r="AV14" s="43">
        <v>194.8646</v>
      </c>
      <c r="AW14" s="43">
        <v>36.505699999999997</v>
      </c>
      <c r="AX14" s="43"/>
      <c r="AY14" s="43">
        <v>4.8698499999999996</v>
      </c>
      <c r="AZ14" s="43"/>
      <c r="BA14" s="43">
        <v>1.5</v>
      </c>
      <c r="BB14" s="43"/>
      <c r="BC14" s="43">
        <v>27.442740000000001</v>
      </c>
      <c r="BD14" s="43"/>
      <c r="BE14" s="43">
        <v>19</v>
      </c>
      <c r="BF14" s="43"/>
      <c r="BG14" s="43"/>
      <c r="BH14" s="43"/>
      <c r="BI14" s="43">
        <v>17.73732</v>
      </c>
      <c r="BJ14" s="43"/>
      <c r="BK14" s="43"/>
      <c r="BL14" s="43"/>
      <c r="BM14" s="43"/>
      <c r="BN14" s="43">
        <v>33.979999999999997</v>
      </c>
      <c r="BO14" s="43">
        <v>1.92</v>
      </c>
      <c r="BP14" s="43">
        <v>154.36483999999999</v>
      </c>
      <c r="BQ14" s="43"/>
      <c r="BR14" s="43">
        <v>4.36456</v>
      </c>
      <c r="BS14" s="43">
        <v>121.33</v>
      </c>
      <c r="BT14" s="43">
        <v>15.875400000000001</v>
      </c>
      <c r="BU14" s="43"/>
      <c r="BV14" s="43">
        <v>31.252099999999999</v>
      </c>
      <c r="BW14" s="43">
        <v>3.9614600000000002</v>
      </c>
      <c r="BX14" s="43"/>
      <c r="BY14" s="43"/>
      <c r="BZ14" s="43">
        <v>93.757000000000005</v>
      </c>
      <c r="CA14" s="43">
        <v>23.058219999999999</v>
      </c>
      <c r="CB14" s="43">
        <v>0.29699999999999999</v>
      </c>
      <c r="CC14" s="43">
        <v>0.67</v>
      </c>
      <c r="CD14" s="43">
        <v>26.04391</v>
      </c>
      <c r="CE14" s="43">
        <v>454.37475000000001</v>
      </c>
      <c r="CF14" s="43">
        <v>11.5441</v>
      </c>
      <c r="CG14" s="43">
        <v>146.274</v>
      </c>
      <c r="CH14" s="43">
        <v>17.343209999999999</v>
      </c>
      <c r="CI14" s="43"/>
      <c r="CJ14" s="43"/>
      <c r="CK14" s="43">
        <v>14.481</v>
      </c>
      <c r="CL14" s="43">
        <v>4.8115399999999999</v>
      </c>
      <c r="CM14" s="43"/>
      <c r="CN14" s="43"/>
      <c r="CO14" s="43">
        <v>14.896929999999999</v>
      </c>
      <c r="CP14" s="43">
        <v>249.66</v>
      </c>
      <c r="CQ14" s="43"/>
      <c r="CR14" s="43">
        <v>35.823</v>
      </c>
      <c r="CS14" s="43"/>
      <c r="CT14" s="43">
        <v>19.034800000000001</v>
      </c>
    </row>
    <row r="15" spans="1:98" ht="15.6" x14ac:dyDescent="0.3">
      <c r="A15" s="1"/>
      <c r="B15" s="42" t="s">
        <v>739</v>
      </c>
      <c r="C15" s="43"/>
      <c r="D15" s="43"/>
      <c r="E15" s="43">
        <v>33.273139999999998</v>
      </c>
      <c r="F15" s="43"/>
      <c r="G15" s="43"/>
      <c r="H15" s="43"/>
      <c r="I15" s="43"/>
      <c r="J15" s="43"/>
      <c r="K15" s="43">
        <v>26.748000000000001</v>
      </c>
      <c r="L15" s="43">
        <v>13.37</v>
      </c>
      <c r="M15" s="43">
        <v>14.7624</v>
      </c>
      <c r="N15" s="43">
        <v>12.95</v>
      </c>
      <c r="O15" s="43">
        <v>34.868000000000002</v>
      </c>
      <c r="P15" s="43"/>
      <c r="Q15" s="43"/>
      <c r="R15" s="43">
        <v>53.601999999999997</v>
      </c>
      <c r="S15" s="43"/>
      <c r="T15" s="43">
        <v>46.191699999999997</v>
      </c>
      <c r="U15" s="43"/>
      <c r="V15" s="43">
        <v>8.1999999999999993</v>
      </c>
      <c r="W15" s="43"/>
      <c r="X15" s="43">
        <v>112.58096</v>
      </c>
      <c r="Y15" s="43"/>
      <c r="Z15" s="43">
        <v>1.21644</v>
      </c>
      <c r="AA15" s="43"/>
      <c r="AB15" s="43"/>
      <c r="AC15" s="43">
        <v>15.31</v>
      </c>
      <c r="AD15" s="43"/>
      <c r="AE15" s="43"/>
      <c r="AF15" s="43"/>
      <c r="AG15" s="43"/>
      <c r="AH15" s="43"/>
      <c r="AI15" s="43"/>
      <c r="AJ15" s="43">
        <v>5.19055</v>
      </c>
      <c r="AK15" s="43">
        <v>0</v>
      </c>
      <c r="AL15" s="43">
        <v>1.1405000000000001</v>
      </c>
      <c r="AM15" s="43">
        <v>49.327750000000002</v>
      </c>
      <c r="AN15" s="43">
        <v>125.33243</v>
      </c>
      <c r="AO15" s="43">
        <v>28.791399999999999</v>
      </c>
      <c r="AP15" s="43">
        <v>0.18</v>
      </c>
      <c r="AQ15" s="43">
        <v>159.0325</v>
      </c>
      <c r="AR15" s="43"/>
      <c r="AS15" s="43">
        <v>37.776690000000002</v>
      </c>
      <c r="AT15" s="43">
        <v>28.95</v>
      </c>
      <c r="AU15" s="43"/>
      <c r="AV15" s="43">
        <v>195.0188</v>
      </c>
      <c r="AW15" s="43">
        <v>35.6599</v>
      </c>
      <c r="AX15" s="43"/>
      <c r="AY15" s="43">
        <v>4.85832</v>
      </c>
      <c r="AZ15" s="43"/>
      <c r="BA15" s="43">
        <v>1.5</v>
      </c>
      <c r="BB15" s="43"/>
      <c r="BC15" s="43">
        <v>28.137180000000001</v>
      </c>
      <c r="BD15" s="43"/>
      <c r="BE15" s="43">
        <v>19</v>
      </c>
      <c r="BF15" s="43"/>
      <c r="BG15" s="43"/>
      <c r="BH15" s="43"/>
      <c r="BI15" s="43">
        <v>17.808430000000001</v>
      </c>
      <c r="BJ15" s="43"/>
      <c r="BK15" s="43"/>
      <c r="BL15" s="43"/>
      <c r="BM15" s="43"/>
      <c r="BN15" s="43">
        <v>32.81</v>
      </c>
      <c r="BO15" s="43">
        <v>1.98</v>
      </c>
      <c r="BP15" s="43">
        <v>155.20993999999999</v>
      </c>
      <c r="BQ15" s="43"/>
      <c r="BR15" s="43">
        <v>4.3565899999999997</v>
      </c>
      <c r="BS15" s="43">
        <v>122.21</v>
      </c>
      <c r="BT15" s="43">
        <v>16.062149999999999</v>
      </c>
      <c r="BU15" s="43"/>
      <c r="BV15" s="43">
        <v>31.287400000000002</v>
      </c>
      <c r="BW15" s="43">
        <v>3.9545699999999999</v>
      </c>
      <c r="BX15" s="43"/>
      <c r="BY15" s="43"/>
      <c r="BZ15" s="43">
        <v>92.280199999999994</v>
      </c>
      <c r="CA15" s="43">
        <v>23.061579999999999</v>
      </c>
      <c r="CB15" s="43">
        <v>0.29210000000000003</v>
      </c>
      <c r="CC15" s="43">
        <v>0.65</v>
      </c>
      <c r="CD15" s="43">
        <v>25.709330000000001</v>
      </c>
      <c r="CE15" s="43">
        <v>450.60809999999998</v>
      </c>
      <c r="CF15" s="43">
        <v>11.7918</v>
      </c>
      <c r="CG15" s="43">
        <v>145.63849999999999</v>
      </c>
      <c r="CH15" s="43">
        <v>17.590979999999998</v>
      </c>
      <c r="CI15" s="43"/>
      <c r="CJ15" s="43"/>
      <c r="CK15" s="43">
        <v>14.4231</v>
      </c>
      <c r="CL15" s="43">
        <v>4.9864199999999999</v>
      </c>
      <c r="CM15" s="43"/>
      <c r="CN15" s="43"/>
      <c r="CO15" s="43">
        <v>14.9497</v>
      </c>
      <c r="CP15" s="43">
        <v>262.74</v>
      </c>
      <c r="CQ15" s="43"/>
      <c r="CR15" s="43">
        <v>35.911999999999999</v>
      </c>
      <c r="CS15" s="43"/>
      <c r="CT15" s="43">
        <v>23.004899999999999</v>
      </c>
    </row>
    <row r="16" spans="1:98" ht="15.6" x14ac:dyDescent="0.3">
      <c r="A16" s="1"/>
      <c r="B16" s="42" t="s">
        <v>740</v>
      </c>
      <c r="C16" s="43"/>
      <c r="D16" s="43"/>
      <c r="E16" s="43">
        <v>33.152119999999996</v>
      </c>
      <c r="F16" s="43"/>
      <c r="G16" s="43"/>
      <c r="H16" s="43"/>
      <c r="I16" s="43"/>
      <c r="J16" s="43"/>
      <c r="K16" s="43">
        <v>27.059000000000001</v>
      </c>
      <c r="L16" s="43">
        <v>13.053000000000001</v>
      </c>
      <c r="M16" s="43">
        <v>15.2845</v>
      </c>
      <c r="N16" s="43">
        <v>13.11</v>
      </c>
      <c r="O16" s="43">
        <v>34.909999999999997</v>
      </c>
      <c r="P16" s="43"/>
      <c r="Q16" s="43"/>
      <c r="R16" s="43">
        <v>53.366999999999997</v>
      </c>
      <c r="S16" s="43"/>
      <c r="T16" s="43">
        <v>42.045699999999997</v>
      </c>
      <c r="U16" s="43"/>
      <c r="V16" s="43">
        <v>8.4</v>
      </c>
      <c r="W16" s="43"/>
      <c r="X16" s="43">
        <v>152.93817000000001</v>
      </c>
      <c r="Y16" s="43"/>
      <c r="Z16" s="43">
        <v>1.125</v>
      </c>
      <c r="AA16" s="43"/>
      <c r="AB16" s="43"/>
      <c r="AC16" s="43">
        <v>14.94</v>
      </c>
      <c r="AD16" s="43"/>
      <c r="AE16" s="43"/>
      <c r="AF16" s="43"/>
      <c r="AG16" s="43"/>
      <c r="AH16" s="43"/>
      <c r="AI16" s="43"/>
      <c r="AJ16" s="43">
        <v>5.2815200000000004</v>
      </c>
      <c r="AK16" s="43">
        <v>0</v>
      </c>
      <c r="AL16" s="43">
        <v>1.1195999999999999</v>
      </c>
      <c r="AM16" s="43">
        <v>49.270629999999997</v>
      </c>
      <c r="AN16" s="43">
        <v>124.17229</v>
      </c>
      <c r="AO16" s="43">
        <v>28.435500000000001</v>
      </c>
      <c r="AP16" s="43">
        <v>1.65</v>
      </c>
      <c r="AQ16" s="43">
        <v>158.0866</v>
      </c>
      <c r="AR16" s="43"/>
      <c r="AS16" s="43">
        <v>37.473750000000003</v>
      </c>
      <c r="AT16" s="43">
        <v>29.15</v>
      </c>
      <c r="AU16" s="43"/>
      <c r="AV16" s="43">
        <v>193.6139</v>
      </c>
      <c r="AW16" s="43">
        <v>35.168199999999999</v>
      </c>
      <c r="AX16" s="43"/>
      <c r="AY16" s="43">
        <v>5.0217299999999998</v>
      </c>
      <c r="AZ16" s="43"/>
      <c r="BA16" s="43">
        <v>1.4</v>
      </c>
      <c r="BB16" s="43"/>
      <c r="BC16" s="43">
        <v>28.14303</v>
      </c>
      <c r="BD16" s="43"/>
      <c r="BE16" s="43">
        <v>19</v>
      </c>
      <c r="BF16" s="43"/>
      <c r="BG16" s="43"/>
      <c r="BH16" s="43"/>
      <c r="BI16" s="43">
        <v>17.615549999999999</v>
      </c>
      <c r="BJ16" s="43"/>
      <c r="BK16" s="43"/>
      <c r="BL16" s="43"/>
      <c r="BM16" s="43"/>
      <c r="BN16" s="43">
        <v>34.29</v>
      </c>
      <c r="BO16" s="43">
        <v>1.96</v>
      </c>
      <c r="BP16" s="43">
        <v>156.25684999999999</v>
      </c>
      <c r="BQ16" s="43"/>
      <c r="BR16" s="43">
        <v>4.2939400000000001</v>
      </c>
      <c r="BS16" s="43">
        <v>123.09</v>
      </c>
      <c r="BT16" s="43">
        <v>16.091699999999999</v>
      </c>
      <c r="BU16" s="43"/>
      <c r="BV16" s="43">
        <v>32.001899999999999</v>
      </c>
      <c r="BW16" s="43">
        <v>3.8564400000000001</v>
      </c>
      <c r="BX16" s="43"/>
      <c r="BY16" s="43"/>
      <c r="BZ16" s="43">
        <v>91.733599999999996</v>
      </c>
      <c r="CA16" s="43">
        <v>23.019770000000001</v>
      </c>
      <c r="CB16" s="43">
        <v>0.2898</v>
      </c>
      <c r="CC16" s="43">
        <v>0.7</v>
      </c>
      <c r="CD16" s="43">
        <v>25.780619999999999</v>
      </c>
      <c r="CE16" s="43">
        <v>454.08165000000002</v>
      </c>
      <c r="CF16" s="43">
        <v>12.047499999999999</v>
      </c>
      <c r="CG16" s="43">
        <v>152.6285</v>
      </c>
      <c r="CH16" s="43">
        <v>17.593129999999999</v>
      </c>
      <c r="CI16" s="43"/>
      <c r="CJ16" s="43"/>
      <c r="CK16" s="43">
        <v>13.570399999999999</v>
      </c>
      <c r="CL16" s="43">
        <v>5.0217700000000001</v>
      </c>
      <c r="CM16" s="43"/>
      <c r="CN16" s="43"/>
      <c r="CO16" s="43">
        <v>14.9396</v>
      </c>
      <c r="CP16" s="43">
        <v>268.89</v>
      </c>
      <c r="CQ16" s="43"/>
      <c r="CR16" s="43">
        <v>36.026000000000003</v>
      </c>
      <c r="CS16" s="43"/>
      <c r="CT16" s="43">
        <v>23.3002</v>
      </c>
    </row>
    <row r="17" spans="1:98" ht="15.6" x14ac:dyDescent="0.3">
      <c r="A17" s="1"/>
      <c r="B17" s="42" t="s">
        <v>741</v>
      </c>
      <c r="C17" s="43"/>
      <c r="D17" s="43"/>
      <c r="E17" s="43">
        <v>32.283589999999997</v>
      </c>
      <c r="F17" s="43"/>
      <c r="G17" s="43"/>
      <c r="H17" s="43"/>
      <c r="I17" s="43"/>
      <c r="J17" s="43"/>
      <c r="K17" s="43">
        <v>26.5642</v>
      </c>
      <c r="L17" s="43">
        <v>12.544</v>
      </c>
      <c r="M17" s="43">
        <v>15.7651</v>
      </c>
      <c r="N17" s="43">
        <v>13.25</v>
      </c>
      <c r="O17" s="43">
        <v>34.35</v>
      </c>
      <c r="P17" s="43"/>
      <c r="Q17" s="43"/>
      <c r="R17" s="43">
        <v>53.484000000000002</v>
      </c>
      <c r="S17" s="43"/>
      <c r="T17" s="43">
        <v>40.5441</v>
      </c>
      <c r="U17" s="43"/>
      <c r="V17" s="43">
        <v>8.6999999999999993</v>
      </c>
      <c r="W17" s="43"/>
      <c r="X17" s="43">
        <v>136.56097</v>
      </c>
      <c r="Y17" s="43"/>
      <c r="Z17" s="43">
        <v>1.1269199999999999</v>
      </c>
      <c r="AA17" s="43"/>
      <c r="AB17" s="43"/>
      <c r="AC17" s="43">
        <v>14.92</v>
      </c>
      <c r="AD17" s="43"/>
      <c r="AE17" s="43"/>
      <c r="AF17" s="43"/>
      <c r="AG17" s="43"/>
      <c r="AH17" s="43"/>
      <c r="AI17" s="43"/>
      <c r="AJ17" s="43">
        <v>5.03627</v>
      </c>
      <c r="AK17" s="43">
        <v>0</v>
      </c>
      <c r="AL17" s="43">
        <v>1.1052999999999999</v>
      </c>
      <c r="AM17" s="43">
        <v>49.917400000000001</v>
      </c>
      <c r="AN17" s="43">
        <v>122.74626000000001</v>
      </c>
      <c r="AO17" s="43">
        <v>28.190999999999999</v>
      </c>
      <c r="AP17" s="43">
        <v>2.1</v>
      </c>
      <c r="AQ17" s="43">
        <v>158.28559999999999</v>
      </c>
      <c r="AR17" s="43"/>
      <c r="AS17" s="43">
        <v>36.818820000000002</v>
      </c>
      <c r="AT17" s="43">
        <v>28.94</v>
      </c>
      <c r="AU17" s="43"/>
      <c r="AV17" s="43">
        <v>193.61439999999999</v>
      </c>
      <c r="AW17" s="43">
        <v>34.156700000000001</v>
      </c>
      <c r="AX17" s="43"/>
      <c r="AY17" s="43">
        <v>5.1432900000000004</v>
      </c>
      <c r="AZ17" s="43"/>
      <c r="BA17" s="43">
        <v>1.4</v>
      </c>
      <c r="BB17" s="43"/>
      <c r="BC17" s="43">
        <v>27.60868</v>
      </c>
      <c r="BD17" s="43"/>
      <c r="BE17" s="43">
        <v>19</v>
      </c>
      <c r="BF17" s="43"/>
      <c r="BG17" s="43"/>
      <c r="BH17" s="43"/>
      <c r="BI17" s="43">
        <v>17.548010000000001</v>
      </c>
      <c r="BJ17" s="43"/>
      <c r="BK17" s="43"/>
      <c r="BL17" s="43"/>
      <c r="BM17" s="43"/>
      <c r="BN17" s="43">
        <v>36.340000000000003</v>
      </c>
      <c r="BO17" s="43">
        <v>1.9</v>
      </c>
      <c r="BP17" s="43">
        <v>156.54311999999999</v>
      </c>
      <c r="BQ17" s="43"/>
      <c r="BR17" s="43">
        <v>4.3116700000000003</v>
      </c>
      <c r="BS17" s="43">
        <v>122.95</v>
      </c>
      <c r="BT17" s="43">
        <v>15.457319999999999</v>
      </c>
      <c r="BU17" s="43"/>
      <c r="BV17" s="43">
        <v>30.979500000000002</v>
      </c>
      <c r="BW17" s="43">
        <v>3.8369499999999999</v>
      </c>
      <c r="BX17" s="43"/>
      <c r="BY17" s="43"/>
      <c r="BZ17" s="43">
        <v>91.383600000000001</v>
      </c>
      <c r="CA17" s="43">
        <v>23.024730000000002</v>
      </c>
      <c r="CB17" s="43">
        <v>0.28110000000000002</v>
      </c>
      <c r="CC17" s="43">
        <v>0.66</v>
      </c>
      <c r="CD17" s="43">
        <v>25.437259999999998</v>
      </c>
      <c r="CE17" s="43">
        <v>453.63010000000003</v>
      </c>
      <c r="CF17" s="43">
        <v>11.9231</v>
      </c>
      <c r="CG17" s="43">
        <v>147.14590000000001</v>
      </c>
      <c r="CH17" s="43">
        <v>17.739100000000001</v>
      </c>
      <c r="CI17" s="43"/>
      <c r="CJ17" s="43"/>
      <c r="CK17" s="43">
        <v>14.085800000000001</v>
      </c>
      <c r="CL17" s="43">
        <v>5.0176299999999996</v>
      </c>
      <c r="CM17" s="43"/>
      <c r="CN17" s="43"/>
      <c r="CO17" s="43">
        <v>14.441509999999999</v>
      </c>
      <c r="CP17" s="43">
        <v>265.73</v>
      </c>
      <c r="CQ17" s="43"/>
      <c r="CR17" s="43">
        <v>36.405000000000001</v>
      </c>
      <c r="CS17" s="43"/>
      <c r="CT17" s="43">
        <v>23.822399999999998</v>
      </c>
    </row>
    <row r="18" spans="1:98" ht="15.6" x14ac:dyDescent="0.3">
      <c r="A18" s="1"/>
      <c r="B18" s="42" t="s">
        <v>742</v>
      </c>
      <c r="C18" s="43"/>
      <c r="D18" s="43"/>
      <c r="E18" s="43">
        <v>32.386200000000002</v>
      </c>
      <c r="F18" s="43"/>
      <c r="G18" s="43"/>
      <c r="H18" s="43"/>
      <c r="I18" s="43"/>
      <c r="J18" s="43"/>
      <c r="K18" s="43">
        <v>26.593499999999999</v>
      </c>
      <c r="L18" s="43">
        <v>12.069000000000001</v>
      </c>
      <c r="M18" s="43">
        <v>15.266299999999999</v>
      </c>
      <c r="N18" s="43">
        <v>12.84</v>
      </c>
      <c r="O18" s="43">
        <v>33.984000000000002</v>
      </c>
      <c r="P18" s="43"/>
      <c r="Q18" s="43"/>
      <c r="R18" s="43">
        <v>53.353999999999999</v>
      </c>
      <c r="S18" s="43"/>
      <c r="T18" s="43">
        <v>42.491799999999998</v>
      </c>
      <c r="U18" s="43"/>
      <c r="V18" s="43">
        <v>8.6</v>
      </c>
      <c r="W18" s="43"/>
      <c r="X18" s="43">
        <v>129.95045999999999</v>
      </c>
      <c r="Y18" s="43"/>
      <c r="Z18" s="43">
        <v>1.1350199999999999</v>
      </c>
      <c r="AA18" s="43"/>
      <c r="AB18" s="43"/>
      <c r="AC18" s="43">
        <v>14.93</v>
      </c>
      <c r="AD18" s="43"/>
      <c r="AE18" s="43"/>
      <c r="AF18" s="43"/>
      <c r="AG18" s="43"/>
      <c r="AH18" s="43"/>
      <c r="AI18" s="43"/>
      <c r="AJ18" s="43">
        <v>5.0886500000000003</v>
      </c>
      <c r="AK18" s="43">
        <v>0</v>
      </c>
      <c r="AL18" s="43">
        <v>1.1063000000000001</v>
      </c>
      <c r="AM18" s="43">
        <v>47.78096</v>
      </c>
      <c r="AN18" s="43">
        <v>126.33407</v>
      </c>
      <c r="AO18" s="43">
        <v>27.3872</v>
      </c>
      <c r="AP18" s="43">
        <v>1.93</v>
      </c>
      <c r="AQ18" s="43">
        <v>160.70320000000001</v>
      </c>
      <c r="AR18" s="43"/>
      <c r="AS18" s="43">
        <v>35.656970000000001</v>
      </c>
      <c r="AT18" s="43">
        <v>28.96</v>
      </c>
      <c r="AU18" s="43"/>
      <c r="AV18" s="43">
        <v>194.3948</v>
      </c>
      <c r="AW18" s="43">
        <v>36.3583</v>
      </c>
      <c r="AX18" s="43"/>
      <c r="AY18" s="43">
        <v>5.1596799999999998</v>
      </c>
      <c r="AZ18" s="43"/>
      <c r="BA18" s="43">
        <v>1.4</v>
      </c>
      <c r="BB18" s="43"/>
      <c r="BC18" s="43">
        <v>27.386659999999999</v>
      </c>
      <c r="BD18" s="43"/>
      <c r="BE18" s="43">
        <v>19</v>
      </c>
      <c r="BF18" s="43"/>
      <c r="BG18" s="43"/>
      <c r="BH18" s="43"/>
      <c r="BI18" s="43">
        <v>17.572189999999999</v>
      </c>
      <c r="BJ18" s="43"/>
      <c r="BK18" s="43"/>
      <c r="BL18" s="43"/>
      <c r="BM18" s="43"/>
      <c r="BN18" s="43">
        <v>36.83</v>
      </c>
      <c r="BO18" s="43">
        <v>1.95</v>
      </c>
      <c r="BP18" s="43">
        <v>154.54838000000001</v>
      </c>
      <c r="BQ18" s="43"/>
      <c r="BR18" s="43">
        <v>4.2390400000000001</v>
      </c>
      <c r="BS18" s="43">
        <v>122.78</v>
      </c>
      <c r="BT18" s="43">
        <v>15.53604</v>
      </c>
      <c r="BU18" s="43"/>
      <c r="BV18" s="43">
        <v>29.895900000000001</v>
      </c>
      <c r="BW18" s="43">
        <v>3.85894</v>
      </c>
      <c r="BX18" s="43"/>
      <c r="BY18" s="43"/>
      <c r="BZ18" s="43">
        <v>91.927800000000005</v>
      </c>
      <c r="CA18" s="43">
        <v>23.070730000000001</v>
      </c>
      <c r="CB18" s="43">
        <v>0.27410000000000001</v>
      </c>
      <c r="CC18" s="43">
        <v>0.62</v>
      </c>
      <c r="CD18" s="43">
        <v>24.960930000000001</v>
      </c>
      <c r="CE18" s="43">
        <v>449.92320000000001</v>
      </c>
      <c r="CF18" s="43">
        <v>11.1882</v>
      </c>
      <c r="CG18" s="43">
        <v>143.90170000000001</v>
      </c>
      <c r="CH18" s="43">
        <v>17.74315</v>
      </c>
      <c r="CI18" s="43"/>
      <c r="CJ18" s="43"/>
      <c r="CK18" s="43">
        <v>13.7707</v>
      </c>
      <c r="CL18" s="43">
        <v>5.1409700000000003</v>
      </c>
      <c r="CM18" s="43"/>
      <c r="CN18" s="43"/>
      <c r="CO18" s="43">
        <v>13.50367</v>
      </c>
      <c r="CP18" s="43">
        <v>266.52999999999997</v>
      </c>
      <c r="CQ18" s="43"/>
      <c r="CR18" s="43">
        <v>36.320999999999998</v>
      </c>
      <c r="CS18" s="43"/>
      <c r="CT18" s="43">
        <v>23.578199999999999</v>
      </c>
    </row>
    <row r="19" spans="1:98" ht="15.6" x14ac:dyDescent="0.3">
      <c r="A19" s="1"/>
      <c r="B19" s="42" t="s">
        <v>743</v>
      </c>
      <c r="C19" s="43"/>
      <c r="D19" s="43"/>
      <c r="E19" s="43">
        <v>32.12471</v>
      </c>
      <c r="F19" s="43"/>
      <c r="G19" s="43"/>
      <c r="H19" s="43"/>
      <c r="I19" s="43"/>
      <c r="J19" s="43"/>
      <c r="K19" s="43">
        <v>26.897200000000002</v>
      </c>
      <c r="L19" s="43">
        <v>11.154</v>
      </c>
      <c r="M19" s="43">
        <v>14.8485</v>
      </c>
      <c r="N19" s="43">
        <v>13.51</v>
      </c>
      <c r="O19" s="43">
        <v>34.783999999999999</v>
      </c>
      <c r="P19" s="43"/>
      <c r="Q19" s="43"/>
      <c r="R19" s="43">
        <v>53.057000000000002</v>
      </c>
      <c r="S19" s="43"/>
      <c r="T19" s="43">
        <v>44.290100000000002</v>
      </c>
      <c r="U19" s="43"/>
      <c r="V19" s="43">
        <v>8.6</v>
      </c>
      <c r="W19" s="43"/>
      <c r="X19" s="43">
        <v>96.003780000000006</v>
      </c>
      <c r="Y19" s="43"/>
      <c r="Z19" s="43">
        <v>1.15916</v>
      </c>
      <c r="AA19" s="43"/>
      <c r="AB19" s="43"/>
      <c r="AC19" s="43">
        <v>14.47</v>
      </c>
      <c r="AD19" s="43"/>
      <c r="AE19" s="43"/>
      <c r="AF19" s="43"/>
      <c r="AG19" s="43"/>
      <c r="AH19" s="43"/>
      <c r="AI19" s="43"/>
      <c r="AJ19" s="43">
        <v>5.1020799999999999</v>
      </c>
      <c r="AK19" s="43">
        <v>0</v>
      </c>
      <c r="AL19" s="43">
        <v>1.1532</v>
      </c>
      <c r="AM19" s="43">
        <v>48.756430000000002</v>
      </c>
      <c r="AN19" s="43">
        <v>128.96045000000001</v>
      </c>
      <c r="AO19" s="43">
        <v>25.1982</v>
      </c>
      <c r="AP19" s="43">
        <v>1.54</v>
      </c>
      <c r="AQ19" s="43">
        <v>159.35149999999999</v>
      </c>
      <c r="AR19" s="43"/>
      <c r="AS19" s="43">
        <v>34.189059999999998</v>
      </c>
      <c r="AT19" s="43">
        <v>28.94</v>
      </c>
      <c r="AU19" s="43"/>
      <c r="AV19" s="43">
        <v>194.32480000000001</v>
      </c>
      <c r="AW19" s="43">
        <v>34.807000000000002</v>
      </c>
      <c r="AX19" s="43"/>
      <c r="AY19" s="43">
        <v>5.1279599999999999</v>
      </c>
      <c r="AZ19" s="43"/>
      <c r="BA19" s="43">
        <v>1.4</v>
      </c>
      <c r="BB19" s="43"/>
      <c r="BC19" s="43">
        <v>28.19941</v>
      </c>
      <c r="BD19" s="43"/>
      <c r="BE19" s="43">
        <v>19</v>
      </c>
      <c r="BF19" s="43"/>
      <c r="BG19" s="43"/>
      <c r="BH19" s="43"/>
      <c r="BI19" s="43">
        <v>17.71022</v>
      </c>
      <c r="BJ19" s="43"/>
      <c r="BK19" s="43"/>
      <c r="BL19" s="43"/>
      <c r="BM19" s="43"/>
      <c r="BN19" s="43">
        <v>36.67</v>
      </c>
      <c r="BO19" s="43">
        <v>2.0299999999999998</v>
      </c>
      <c r="BP19" s="43">
        <v>154.34576999999999</v>
      </c>
      <c r="BQ19" s="43"/>
      <c r="BR19" s="43">
        <v>4.1508599999999998</v>
      </c>
      <c r="BS19" s="43">
        <v>122.92</v>
      </c>
      <c r="BT19" s="43">
        <v>14.243259999999999</v>
      </c>
      <c r="BU19" s="43"/>
      <c r="BV19" s="43">
        <v>29.6844</v>
      </c>
      <c r="BW19" s="43">
        <v>3.6508500000000002</v>
      </c>
      <c r="BX19" s="43"/>
      <c r="BY19" s="43"/>
      <c r="BZ19" s="43">
        <v>92.215999999999994</v>
      </c>
      <c r="CA19" s="43">
        <v>23.046530000000001</v>
      </c>
      <c r="CB19" s="43">
        <v>0.26669999999999999</v>
      </c>
      <c r="CC19" s="43">
        <v>0.61</v>
      </c>
      <c r="CD19" s="43">
        <v>24.006229999999999</v>
      </c>
      <c r="CE19" s="43">
        <v>453.21456000000001</v>
      </c>
      <c r="CF19" s="43">
        <v>10.6906</v>
      </c>
      <c r="CG19" s="43">
        <v>148.59809999999999</v>
      </c>
      <c r="CH19" s="43">
        <v>17.672149999999998</v>
      </c>
      <c r="CI19" s="43"/>
      <c r="CJ19" s="43"/>
      <c r="CK19" s="43">
        <v>13.561500000000001</v>
      </c>
      <c r="CL19" s="43">
        <v>4.8528700000000002</v>
      </c>
      <c r="CM19" s="43"/>
      <c r="CN19" s="43"/>
      <c r="CO19" s="43">
        <v>11.56761</v>
      </c>
      <c r="CP19" s="43">
        <v>270.04000000000002</v>
      </c>
      <c r="CQ19" s="43"/>
      <c r="CR19" s="43">
        <v>36.414999999999999</v>
      </c>
      <c r="CS19" s="43"/>
      <c r="CT19" s="43">
        <v>23.698499999999999</v>
      </c>
    </row>
    <row r="20" spans="1:98" ht="15.6" x14ac:dyDescent="0.3">
      <c r="A20" s="1"/>
      <c r="B20" s="42" t="s">
        <v>744</v>
      </c>
      <c r="C20" s="43"/>
      <c r="D20" s="43"/>
      <c r="E20" s="43">
        <v>31.99802</v>
      </c>
      <c r="F20" s="43"/>
      <c r="G20" s="43"/>
      <c r="H20" s="43"/>
      <c r="I20" s="43"/>
      <c r="J20" s="43"/>
      <c r="K20" s="43">
        <v>26.432700000000001</v>
      </c>
      <c r="L20" s="43">
        <v>6.2080000000000002</v>
      </c>
      <c r="M20" s="43">
        <v>14.4091</v>
      </c>
      <c r="N20" s="43">
        <v>13.45</v>
      </c>
      <c r="O20" s="43">
        <v>34.648000000000003</v>
      </c>
      <c r="P20" s="43"/>
      <c r="Q20" s="43"/>
      <c r="R20" s="43">
        <v>53.325000000000003</v>
      </c>
      <c r="S20" s="43"/>
      <c r="T20" s="43">
        <v>40.490499999999997</v>
      </c>
      <c r="U20" s="43"/>
      <c r="V20" s="43">
        <v>8.4</v>
      </c>
      <c r="W20" s="43"/>
      <c r="X20" s="43">
        <v>112.81225999999999</v>
      </c>
      <c r="Y20" s="43"/>
      <c r="Z20" s="43">
        <v>1.1508100000000001</v>
      </c>
      <c r="AA20" s="43"/>
      <c r="AB20" s="43"/>
      <c r="AC20" s="43">
        <v>15.71</v>
      </c>
      <c r="AD20" s="43"/>
      <c r="AE20" s="43"/>
      <c r="AF20" s="43"/>
      <c r="AG20" s="43"/>
      <c r="AH20" s="43"/>
      <c r="AI20" s="43"/>
      <c r="AJ20" s="43">
        <v>5.0694299999999997</v>
      </c>
      <c r="AK20" s="43">
        <v>0</v>
      </c>
      <c r="AL20" s="43">
        <v>1.4670000000000001</v>
      </c>
      <c r="AM20" s="43">
        <v>47.836089999999999</v>
      </c>
      <c r="AN20" s="43">
        <v>123.42014</v>
      </c>
      <c r="AO20" s="43">
        <v>24.539100000000001</v>
      </c>
      <c r="AP20" s="43">
        <v>0.55000000000000004</v>
      </c>
      <c r="AQ20" s="43">
        <v>158.96889999999999</v>
      </c>
      <c r="AR20" s="43"/>
      <c r="AS20" s="43">
        <v>33.386560000000003</v>
      </c>
      <c r="AT20" s="43">
        <v>28.51</v>
      </c>
      <c r="AU20" s="43"/>
      <c r="AV20" s="43">
        <v>194.50069999999999</v>
      </c>
      <c r="AW20" s="43">
        <v>34.1496</v>
      </c>
      <c r="AX20" s="43"/>
      <c r="AY20" s="43">
        <v>5.0097300000000002</v>
      </c>
      <c r="AZ20" s="43"/>
      <c r="BA20" s="43">
        <v>1.4</v>
      </c>
      <c r="BB20" s="43"/>
      <c r="BC20" s="43">
        <v>29.536290000000001</v>
      </c>
      <c r="BD20" s="43"/>
      <c r="BE20" s="43">
        <v>19</v>
      </c>
      <c r="BF20" s="43"/>
      <c r="BG20" s="43"/>
      <c r="BH20" s="43"/>
      <c r="BI20" s="43">
        <v>17.835940000000001</v>
      </c>
      <c r="BJ20" s="43"/>
      <c r="BK20" s="43"/>
      <c r="BL20" s="43"/>
      <c r="BM20" s="43"/>
      <c r="BN20" s="43">
        <v>36.56</v>
      </c>
      <c r="BO20" s="43">
        <v>2.0699999999999998</v>
      </c>
      <c r="BP20" s="43">
        <v>154.55087</v>
      </c>
      <c r="BQ20" s="43"/>
      <c r="BR20" s="43">
        <v>4.0898700000000003</v>
      </c>
      <c r="BS20" s="43">
        <v>122.12</v>
      </c>
      <c r="BT20" s="43">
        <v>13.82464</v>
      </c>
      <c r="BU20" s="43"/>
      <c r="BV20" s="43">
        <v>28.011700000000001</v>
      </c>
      <c r="BW20" s="43">
        <v>3.6075599999999999</v>
      </c>
      <c r="BX20" s="43"/>
      <c r="BY20" s="43"/>
      <c r="BZ20" s="43">
        <v>92.990700000000004</v>
      </c>
      <c r="CA20" s="43">
        <v>23.115539999999999</v>
      </c>
      <c r="CB20" s="43">
        <v>0.28260000000000002</v>
      </c>
      <c r="CC20" s="43">
        <v>0.54</v>
      </c>
      <c r="CD20" s="43">
        <v>24.077010000000001</v>
      </c>
      <c r="CE20" s="43">
        <v>457.36984000000001</v>
      </c>
      <c r="CF20" s="43">
        <v>10.398199999999999</v>
      </c>
      <c r="CG20" s="43">
        <v>144.58949999999999</v>
      </c>
      <c r="CH20" s="43">
        <v>17.465769999999999</v>
      </c>
      <c r="CI20" s="43"/>
      <c r="CJ20" s="43"/>
      <c r="CK20" s="43">
        <v>13.539300000000001</v>
      </c>
      <c r="CL20" s="43">
        <v>4.67537</v>
      </c>
      <c r="CM20" s="43"/>
      <c r="CN20" s="43"/>
      <c r="CO20" s="43">
        <v>10.29792</v>
      </c>
      <c r="CP20" s="43">
        <v>269.04000000000002</v>
      </c>
      <c r="CQ20" s="43"/>
      <c r="CR20" s="43">
        <v>34.192999999999998</v>
      </c>
      <c r="CS20" s="43"/>
      <c r="CT20" s="43">
        <v>23.219200000000001</v>
      </c>
    </row>
    <row r="21" spans="1:98" ht="15.6" x14ac:dyDescent="0.3">
      <c r="A21" s="1"/>
      <c r="B21" s="42" t="s">
        <v>745</v>
      </c>
      <c r="C21" s="43"/>
      <c r="D21" s="43"/>
      <c r="E21" s="43">
        <v>29.299659999999999</v>
      </c>
      <c r="F21" s="43"/>
      <c r="G21" s="43"/>
      <c r="H21" s="43"/>
      <c r="I21" s="43"/>
      <c r="J21" s="43"/>
      <c r="K21" s="43">
        <v>26.398299999999999</v>
      </c>
      <c r="L21" s="43">
        <v>6.4009999999999998</v>
      </c>
      <c r="M21" s="43">
        <v>13.8299</v>
      </c>
      <c r="N21" s="43">
        <v>13.2</v>
      </c>
      <c r="O21" s="43">
        <v>33.828000000000003</v>
      </c>
      <c r="P21" s="43"/>
      <c r="Q21" s="43"/>
      <c r="R21" s="43">
        <v>52.77</v>
      </c>
      <c r="S21" s="43"/>
      <c r="T21" s="43">
        <v>31.424099999999999</v>
      </c>
      <c r="U21" s="43"/>
      <c r="V21" s="43">
        <v>8.3000000000000007</v>
      </c>
      <c r="W21" s="43"/>
      <c r="X21" s="43">
        <v>141.23136</v>
      </c>
      <c r="Y21" s="43"/>
      <c r="Z21" s="43">
        <v>1.11307</v>
      </c>
      <c r="AA21" s="43"/>
      <c r="AB21" s="43"/>
      <c r="AC21" s="43">
        <v>16.239999999999998</v>
      </c>
      <c r="AD21" s="43"/>
      <c r="AE21" s="43"/>
      <c r="AF21" s="43"/>
      <c r="AG21" s="43"/>
      <c r="AH21" s="43"/>
      <c r="AI21" s="43"/>
      <c r="AJ21" s="43">
        <v>4.9555300000000004</v>
      </c>
      <c r="AK21" s="43">
        <v>0</v>
      </c>
      <c r="AL21" s="43">
        <v>1.5981000000000001</v>
      </c>
      <c r="AM21" s="43">
        <v>42.609220000000001</v>
      </c>
      <c r="AN21" s="43">
        <v>119.0283</v>
      </c>
      <c r="AO21" s="43">
        <v>24.134499999999999</v>
      </c>
      <c r="AP21" s="43">
        <v>0.91</v>
      </c>
      <c r="AQ21" s="43">
        <v>158.00749999999999</v>
      </c>
      <c r="AR21" s="43"/>
      <c r="AS21" s="43">
        <v>31.035799999999998</v>
      </c>
      <c r="AT21" s="43">
        <v>29.41</v>
      </c>
      <c r="AU21" s="43"/>
      <c r="AV21" s="43">
        <v>194.3792</v>
      </c>
      <c r="AW21" s="43">
        <v>33.591799999999999</v>
      </c>
      <c r="AX21" s="43"/>
      <c r="AY21" s="43">
        <v>4.8769200000000001</v>
      </c>
      <c r="AZ21" s="43"/>
      <c r="BA21" s="43">
        <v>1.3</v>
      </c>
      <c r="BB21" s="43"/>
      <c r="BC21" s="43">
        <v>29.707280000000001</v>
      </c>
      <c r="BD21" s="43"/>
      <c r="BE21" s="43">
        <v>19</v>
      </c>
      <c r="BF21" s="43"/>
      <c r="BG21" s="43"/>
      <c r="BH21" s="43"/>
      <c r="BI21" s="43">
        <v>17.71884</v>
      </c>
      <c r="BJ21" s="43"/>
      <c r="BK21" s="43"/>
      <c r="BL21" s="43"/>
      <c r="BM21" s="43"/>
      <c r="BN21" s="43">
        <v>35.85</v>
      </c>
      <c r="BO21" s="43">
        <v>2.02</v>
      </c>
      <c r="BP21" s="43">
        <v>154.06109000000001</v>
      </c>
      <c r="BQ21" s="43"/>
      <c r="BR21" s="43">
        <v>4.1157300000000001</v>
      </c>
      <c r="BS21" s="43">
        <v>117.17</v>
      </c>
      <c r="BT21" s="43">
        <v>13.0535</v>
      </c>
      <c r="BU21" s="43"/>
      <c r="BV21" s="43">
        <v>27.025700000000001</v>
      </c>
      <c r="BW21" s="43">
        <v>3.8024800000000001</v>
      </c>
      <c r="BX21" s="43"/>
      <c r="BY21" s="43"/>
      <c r="BZ21" s="43">
        <v>92.194699999999997</v>
      </c>
      <c r="CA21" s="43">
        <v>23.070519999999998</v>
      </c>
      <c r="CB21" s="43">
        <v>0.29420000000000002</v>
      </c>
      <c r="CC21" s="43">
        <v>0.64</v>
      </c>
      <c r="CD21" s="43">
        <v>23.452210000000001</v>
      </c>
      <c r="CE21" s="43">
        <v>449.38110999999998</v>
      </c>
      <c r="CF21" s="43">
        <v>10.506500000000001</v>
      </c>
      <c r="CG21" s="43">
        <v>138.53989999999999</v>
      </c>
      <c r="CH21" s="43">
        <v>17.278839999999999</v>
      </c>
      <c r="CI21" s="43"/>
      <c r="CJ21" s="43"/>
      <c r="CK21" s="43">
        <v>13.617800000000001</v>
      </c>
      <c r="CL21" s="43">
        <v>4.6281699999999999</v>
      </c>
      <c r="CM21" s="43"/>
      <c r="CN21" s="43"/>
      <c r="CO21" s="43">
        <v>10.628869999999999</v>
      </c>
      <c r="CP21" s="43">
        <v>262.10000000000002</v>
      </c>
      <c r="CQ21" s="43"/>
      <c r="CR21" s="43">
        <v>33.435000000000002</v>
      </c>
      <c r="CS21" s="43"/>
      <c r="CT21" s="43">
        <v>25.198599999999999</v>
      </c>
    </row>
    <row r="22" spans="1:98" ht="15.6" x14ac:dyDescent="0.3">
      <c r="A22" s="1"/>
      <c r="B22" s="42" t="s">
        <v>746</v>
      </c>
      <c r="C22" s="43"/>
      <c r="D22" s="43"/>
      <c r="E22" s="43">
        <v>20.806999999999999</v>
      </c>
      <c r="F22" s="43"/>
      <c r="G22" s="43"/>
      <c r="H22" s="43"/>
      <c r="I22" s="43"/>
      <c r="J22" s="43"/>
      <c r="K22" s="43">
        <v>26.547000000000001</v>
      </c>
      <c r="L22" s="43">
        <v>6.7880000000000003</v>
      </c>
      <c r="M22" s="43">
        <v>11.2699</v>
      </c>
      <c r="N22" s="43">
        <v>11.75</v>
      </c>
      <c r="O22" s="43">
        <v>33.792000000000002</v>
      </c>
      <c r="P22" s="43"/>
      <c r="Q22" s="43"/>
      <c r="R22" s="43">
        <v>52.62</v>
      </c>
      <c r="S22" s="43"/>
      <c r="T22" s="43">
        <v>42.6173</v>
      </c>
      <c r="U22" s="43"/>
      <c r="V22" s="43">
        <v>8.3000000000000007</v>
      </c>
      <c r="W22" s="43"/>
      <c r="X22" s="43">
        <v>130.06555</v>
      </c>
      <c r="Y22" s="43"/>
      <c r="Z22" s="43">
        <v>1.11904</v>
      </c>
      <c r="AA22" s="43"/>
      <c r="AB22" s="43"/>
      <c r="AC22" s="43">
        <v>16.72</v>
      </c>
      <c r="AD22" s="43"/>
      <c r="AE22" s="43"/>
      <c r="AF22" s="43"/>
      <c r="AG22" s="43"/>
      <c r="AH22" s="43"/>
      <c r="AI22" s="43"/>
      <c r="AJ22" s="43">
        <v>4.7631500000000004</v>
      </c>
      <c r="AK22" s="43">
        <v>0</v>
      </c>
      <c r="AL22" s="43">
        <v>1.8389</v>
      </c>
      <c r="AM22" s="43">
        <v>45.560250000000003</v>
      </c>
      <c r="AN22" s="43">
        <v>123.01036000000001</v>
      </c>
      <c r="AO22" s="43">
        <v>24.077500000000001</v>
      </c>
      <c r="AP22" s="43">
        <v>0.73</v>
      </c>
      <c r="AQ22" s="43">
        <v>154.48990000000001</v>
      </c>
      <c r="AR22" s="43"/>
      <c r="AS22" s="43">
        <v>30.57095</v>
      </c>
      <c r="AT22" s="43">
        <v>28.94</v>
      </c>
      <c r="AU22" s="43"/>
      <c r="AV22" s="43">
        <v>192.7586</v>
      </c>
      <c r="AW22" s="43">
        <v>33.762599999999999</v>
      </c>
      <c r="AX22" s="43"/>
      <c r="AY22" s="43">
        <v>4.8477699999999997</v>
      </c>
      <c r="AZ22" s="43"/>
      <c r="BA22" s="43">
        <v>1.3</v>
      </c>
      <c r="BB22" s="43"/>
      <c r="BC22" s="43">
        <v>29.752310000000001</v>
      </c>
      <c r="BD22" s="43"/>
      <c r="BE22" s="43">
        <v>18.7</v>
      </c>
      <c r="BF22" s="43"/>
      <c r="BG22" s="43"/>
      <c r="BH22" s="43"/>
      <c r="BI22" s="43">
        <v>17.72523</v>
      </c>
      <c r="BJ22" s="43"/>
      <c r="BK22" s="43"/>
      <c r="BL22" s="43"/>
      <c r="BM22" s="43"/>
      <c r="BN22" s="43">
        <v>35.54</v>
      </c>
      <c r="BO22" s="43">
        <v>1.8</v>
      </c>
      <c r="BP22" s="43">
        <v>154.32095000000001</v>
      </c>
      <c r="BQ22" s="43"/>
      <c r="BR22" s="43">
        <v>4.1787799999999997</v>
      </c>
      <c r="BS22" s="43">
        <v>120.79</v>
      </c>
      <c r="BT22" s="43">
        <v>13.231400000000001</v>
      </c>
      <c r="BU22" s="43"/>
      <c r="BV22" s="43">
        <v>28.728899999999999</v>
      </c>
      <c r="BW22" s="43">
        <v>3.7307000000000001</v>
      </c>
      <c r="BX22" s="43"/>
      <c r="BY22" s="43"/>
      <c r="BZ22" s="43">
        <v>92.575000000000003</v>
      </c>
      <c r="CA22" s="43">
        <v>23.065550000000002</v>
      </c>
      <c r="CB22" s="43">
        <v>0.34210000000000002</v>
      </c>
      <c r="CC22" s="43">
        <v>0.67</v>
      </c>
      <c r="CD22" s="43">
        <v>24.051110000000001</v>
      </c>
      <c r="CE22" s="43">
        <v>442.68123000000003</v>
      </c>
      <c r="CF22" s="43">
        <v>10.321199999999999</v>
      </c>
      <c r="CG22" s="43">
        <v>145.69380000000001</v>
      </c>
      <c r="CH22" s="43">
        <v>17.1722</v>
      </c>
      <c r="CI22" s="43"/>
      <c r="CJ22" s="43"/>
      <c r="CK22" s="43">
        <v>12.8125</v>
      </c>
      <c r="CL22" s="43">
        <v>4.6266600000000002</v>
      </c>
      <c r="CM22" s="43"/>
      <c r="CN22" s="43"/>
      <c r="CO22" s="43">
        <v>10.69755</v>
      </c>
      <c r="CP22" s="43">
        <v>254.95</v>
      </c>
      <c r="CQ22" s="43"/>
      <c r="CR22" s="43">
        <v>33.636000000000003</v>
      </c>
      <c r="CS22" s="43"/>
      <c r="CT22" s="43">
        <v>22.094899999999999</v>
      </c>
    </row>
    <row r="23" spans="1:98" ht="15.6" x14ac:dyDescent="0.3">
      <c r="A23" s="1"/>
      <c r="B23" s="42" t="s">
        <v>747</v>
      </c>
      <c r="C23" s="43"/>
      <c r="D23" s="43"/>
      <c r="E23" s="43">
        <v>20.707509999999999</v>
      </c>
      <c r="F23" s="43"/>
      <c r="G23" s="43"/>
      <c r="H23" s="43"/>
      <c r="I23" s="43"/>
      <c r="J23" s="43"/>
      <c r="K23" s="43">
        <v>26.764600000000002</v>
      </c>
      <c r="L23" s="43">
        <v>6.9409999999999998</v>
      </c>
      <c r="M23" s="43">
        <v>10.782999999999999</v>
      </c>
      <c r="N23" s="43">
        <v>12.17</v>
      </c>
      <c r="O23" s="43">
        <v>33.524000000000001</v>
      </c>
      <c r="P23" s="43"/>
      <c r="Q23" s="43"/>
      <c r="R23" s="43">
        <v>52.335000000000001</v>
      </c>
      <c r="S23" s="43"/>
      <c r="T23" s="43">
        <v>32.8919</v>
      </c>
      <c r="U23" s="43"/>
      <c r="V23" s="43">
        <v>8.3000000000000007</v>
      </c>
      <c r="W23" s="43"/>
      <c r="X23" s="43">
        <v>112.34405</v>
      </c>
      <c r="Y23" s="43"/>
      <c r="Z23" s="43">
        <v>1.13252</v>
      </c>
      <c r="AA23" s="43"/>
      <c r="AB23" s="43"/>
      <c r="AC23" s="43">
        <v>16.579999999999998</v>
      </c>
      <c r="AD23" s="43"/>
      <c r="AE23" s="43"/>
      <c r="AF23" s="43"/>
      <c r="AG23" s="43"/>
      <c r="AH23" s="43"/>
      <c r="AI23" s="43"/>
      <c r="AJ23" s="43">
        <v>4.8320100000000004</v>
      </c>
      <c r="AK23" s="43">
        <v>0</v>
      </c>
      <c r="AL23" s="43">
        <v>2.1857000000000002</v>
      </c>
      <c r="AM23" s="43">
        <v>47.76397</v>
      </c>
      <c r="AN23" s="43">
        <v>125.96308000000001</v>
      </c>
      <c r="AO23" s="43">
        <v>25.8398</v>
      </c>
      <c r="AP23" s="43">
        <v>0.73</v>
      </c>
      <c r="AQ23" s="43">
        <v>155.82650000000001</v>
      </c>
      <c r="AR23" s="43"/>
      <c r="AS23" s="43">
        <v>32.42624</v>
      </c>
      <c r="AT23" s="43">
        <v>30.51</v>
      </c>
      <c r="AU23" s="43"/>
      <c r="AV23" s="43">
        <v>191.1266</v>
      </c>
      <c r="AW23" s="43">
        <v>33.624499999999998</v>
      </c>
      <c r="AX23" s="43"/>
      <c r="AY23" s="43">
        <v>4.8616799999999998</v>
      </c>
      <c r="AZ23" s="43"/>
      <c r="BA23" s="43">
        <v>1.3</v>
      </c>
      <c r="BB23" s="43"/>
      <c r="BC23" s="43">
        <v>30.163450000000001</v>
      </c>
      <c r="BD23" s="43"/>
      <c r="BE23" s="43">
        <v>18.7</v>
      </c>
      <c r="BF23" s="43"/>
      <c r="BG23" s="43"/>
      <c r="BH23" s="43"/>
      <c r="BI23" s="43">
        <v>17.598949999999999</v>
      </c>
      <c r="BJ23" s="43"/>
      <c r="BK23" s="43"/>
      <c r="BL23" s="43"/>
      <c r="BM23" s="43"/>
      <c r="BN23" s="43">
        <v>35.770000000000003</v>
      </c>
      <c r="BO23" s="43">
        <v>1.83</v>
      </c>
      <c r="BP23" s="43">
        <v>155.44990000000001</v>
      </c>
      <c r="BQ23" s="43"/>
      <c r="BR23" s="43">
        <v>4.3810599999999997</v>
      </c>
      <c r="BS23" s="43">
        <v>122.9</v>
      </c>
      <c r="BT23" s="43">
        <v>13.41328</v>
      </c>
      <c r="BU23" s="43"/>
      <c r="BV23" s="43">
        <v>29.729800000000001</v>
      </c>
      <c r="BW23" s="43">
        <v>3.9713500000000002</v>
      </c>
      <c r="BX23" s="43"/>
      <c r="BY23" s="43"/>
      <c r="BZ23" s="43">
        <v>92.745400000000004</v>
      </c>
      <c r="CA23" s="43">
        <v>23.093489999999999</v>
      </c>
      <c r="CB23" s="43">
        <v>0.39479999999999998</v>
      </c>
      <c r="CC23" s="43">
        <v>0.63</v>
      </c>
      <c r="CD23" s="43">
        <v>23.33785</v>
      </c>
      <c r="CE23" s="43">
        <v>442.74671999999998</v>
      </c>
      <c r="CF23" s="43">
        <v>10.678900000000001</v>
      </c>
      <c r="CG23" s="43">
        <v>141.01949999999999</v>
      </c>
      <c r="CH23" s="43">
        <v>17.634340000000002</v>
      </c>
      <c r="CI23" s="43"/>
      <c r="CJ23" s="43"/>
      <c r="CK23" s="43">
        <v>13.606999999999999</v>
      </c>
      <c r="CL23" s="43">
        <v>4.6674899999999999</v>
      </c>
      <c r="CM23" s="43"/>
      <c r="CN23" s="43"/>
      <c r="CO23" s="43">
        <v>12.00311</v>
      </c>
      <c r="CP23" s="43">
        <v>245.96</v>
      </c>
      <c r="CQ23" s="43"/>
      <c r="CR23" s="43">
        <v>35.340000000000003</v>
      </c>
      <c r="CS23" s="43"/>
      <c r="CT23" s="43">
        <v>16.6144</v>
      </c>
    </row>
    <row r="24" spans="1:98" ht="15.6" x14ac:dyDescent="0.3">
      <c r="A24" s="1"/>
      <c r="B24" s="42" t="s">
        <v>748</v>
      </c>
      <c r="C24" s="43"/>
      <c r="D24" s="43"/>
      <c r="E24" s="43">
        <v>20.747990000000001</v>
      </c>
      <c r="F24" s="43"/>
      <c r="G24" s="43"/>
      <c r="H24" s="43"/>
      <c r="I24" s="43"/>
      <c r="J24" s="43"/>
      <c r="K24" s="43">
        <v>26.316800000000001</v>
      </c>
      <c r="L24" s="43">
        <v>11.215</v>
      </c>
      <c r="M24" s="43">
        <v>10.932600000000001</v>
      </c>
      <c r="N24" s="43">
        <v>13.18</v>
      </c>
      <c r="O24" s="43">
        <v>33.549999999999997</v>
      </c>
      <c r="P24" s="43"/>
      <c r="Q24" s="43"/>
      <c r="R24" s="43">
        <v>53.045999999999999</v>
      </c>
      <c r="S24" s="43"/>
      <c r="T24" s="43">
        <v>35.9465</v>
      </c>
      <c r="U24" s="43"/>
      <c r="V24" s="43">
        <v>8.3000000000000007</v>
      </c>
      <c r="W24" s="43"/>
      <c r="X24" s="43">
        <v>85.10042</v>
      </c>
      <c r="Y24" s="43"/>
      <c r="Z24" s="43">
        <v>1.17388</v>
      </c>
      <c r="AA24" s="43"/>
      <c r="AB24" s="43"/>
      <c r="AC24" s="43">
        <v>15.77</v>
      </c>
      <c r="AD24" s="43"/>
      <c r="AE24" s="43"/>
      <c r="AF24" s="43"/>
      <c r="AG24" s="43"/>
      <c r="AH24" s="43"/>
      <c r="AI24" s="43"/>
      <c r="AJ24" s="43">
        <v>5.1929299999999996</v>
      </c>
      <c r="AK24" s="43">
        <v>0</v>
      </c>
      <c r="AL24" s="43">
        <v>2.5707</v>
      </c>
      <c r="AM24" s="43">
        <v>47.283149999999999</v>
      </c>
      <c r="AN24" s="43">
        <v>125.29563</v>
      </c>
      <c r="AO24" s="43">
        <v>27.0305</v>
      </c>
      <c r="AP24" s="43">
        <v>0.72</v>
      </c>
      <c r="AQ24" s="43">
        <v>157.98220000000001</v>
      </c>
      <c r="AR24" s="43"/>
      <c r="AS24" s="43">
        <v>33.26914</v>
      </c>
      <c r="AT24" s="43">
        <v>30.86</v>
      </c>
      <c r="AU24" s="43"/>
      <c r="AV24" s="43">
        <v>190.92009999999999</v>
      </c>
      <c r="AW24" s="43">
        <v>34.303600000000003</v>
      </c>
      <c r="AX24" s="43"/>
      <c r="AY24" s="43">
        <v>4.9312199999999997</v>
      </c>
      <c r="AZ24" s="43"/>
      <c r="BA24" s="43">
        <v>1.3</v>
      </c>
      <c r="BB24" s="43"/>
      <c r="BC24" s="43">
        <v>31.149090000000001</v>
      </c>
      <c r="BD24" s="43"/>
      <c r="BE24" s="43">
        <v>18.7</v>
      </c>
      <c r="BF24" s="43"/>
      <c r="BG24" s="43"/>
      <c r="BH24" s="43"/>
      <c r="BI24" s="43">
        <v>17.680489999999999</v>
      </c>
      <c r="BJ24" s="43"/>
      <c r="BK24" s="43"/>
      <c r="BL24" s="43"/>
      <c r="BM24" s="43"/>
      <c r="BN24" s="43">
        <v>35.89</v>
      </c>
      <c r="BO24" s="43">
        <v>1.8</v>
      </c>
      <c r="BP24" s="43">
        <v>154.37379999999999</v>
      </c>
      <c r="BQ24" s="43"/>
      <c r="BR24" s="43">
        <v>4.55572</v>
      </c>
      <c r="BS24" s="43">
        <v>121.41</v>
      </c>
      <c r="BT24" s="43">
        <v>14.061170000000001</v>
      </c>
      <c r="BU24" s="43"/>
      <c r="BV24" s="43">
        <v>30.055599999999998</v>
      </c>
      <c r="BW24" s="43">
        <v>3.7307000000000001</v>
      </c>
      <c r="BX24" s="43"/>
      <c r="BY24" s="43"/>
      <c r="BZ24" s="43">
        <v>92.392300000000006</v>
      </c>
      <c r="CA24" s="43">
        <v>23.045490000000001</v>
      </c>
      <c r="CB24" s="43">
        <v>0.46639999999999998</v>
      </c>
      <c r="CC24" s="43">
        <v>0.64</v>
      </c>
      <c r="CD24" s="43">
        <v>23.130040000000001</v>
      </c>
      <c r="CE24" s="43">
        <v>448.48514999999998</v>
      </c>
      <c r="CF24" s="43">
        <v>10.734</v>
      </c>
      <c r="CG24" s="43">
        <v>112.10290000000001</v>
      </c>
      <c r="CH24" s="43">
        <v>17.504930000000002</v>
      </c>
      <c r="CI24" s="43"/>
      <c r="CJ24" s="43"/>
      <c r="CK24" s="43">
        <v>12.6806</v>
      </c>
      <c r="CL24" s="43">
        <v>4.5746000000000002</v>
      </c>
      <c r="CM24" s="43"/>
      <c r="CN24" s="43"/>
      <c r="CO24" s="43">
        <v>12.31175</v>
      </c>
      <c r="CP24" s="43">
        <v>258.24</v>
      </c>
      <c r="CQ24" s="43"/>
      <c r="CR24" s="43">
        <v>35.691000000000003</v>
      </c>
      <c r="CS24" s="43"/>
      <c r="CT24" s="43">
        <v>12.0067</v>
      </c>
    </row>
    <row r="25" spans="1:98" ht="15.6" x14ac:dyDescent="0.3">
      <c r="A25" s="1"/>
      <c r="B25" s="42" t="s">
        <v>749</v>
      </c>
      <c r="C25" s="43"/>
      <c r="D25" s="43"/>
      <c r="E25" s="43">
        <v>21.449529999999999</v>
      </c>
      <c r="F25" s="43"/>
      <c r="G25" s="43"/>
      <c r="H25" s="43"/>
      <c r="I25" s="43"/>
      <c r="J25" s="43"/>
      <c r="K25" s="43">
        <v>26.404499999999999</v>
      </c>
      <c r="L25" s="43">
        <v>11.36</v>
      </c>
      <c r="M25" s="43">
        <v>10.5443</v>
      </c>
      <c r="N25" s="43">
        <v>12.88</v>
      </c>
      <c r="O25" s="43">
        <v>33.524000000000001</v>
      </c>
      <c r="P25" s="43"/>
      <c r="Q25" s="43"/>
      <c r="R25" s="43">
        <v>52.468000000000004</v>
      </c>
      <c r="S25" s="43"/>
      <c r="T25" s="43">
        <v>32.792299999999997</v>
      </c>
      <c r="U25" s="43"/>
      <c r="V25" s="43">
        <v>8.3000000000000007</v>
      </c>
      <c r="W25" s="43"/>
      <c r="X25" s="43">
        <v>134.66011</v>
      </c>
      <c r="Y25" s="43"/>
      <c r="Z25" s="43">
        <v>1.2456100000000001</v>
      </c>
      <c r="AA25" s="43"/>
      <c r="AB25" s="43"/>
      <c r="AC25" s="43">
        <v>15.07</v>
      </c>
      <c r="AD25" s="43"/>
      <c r="AE25" s="43"/>
      <c r="AF25" s="43"/>
      <c r="AG25" s="43"/>
      <c r="AH25" s="43"/>
      <c r="AI25" s="43"/>
      <c r="AJ25" s="43">
        <v>4.6838199999999999</v>
      </c>
      <c r="AK25" s="43">
        <v>0</v>
      </c>
      <c r="AL25" s="43">
        <v>3.0798999999999999</v>
      </c>
      <c r="AM25" s="43">
        <v>48.322650000000003</v>
      </c>
      <c r="AN25" s="43">
        <v>126.83895</v>
      </c>
      <c r="AO25" s="43">
        <v>26.588699999999999</v>
      </c>
      <c r="AP25" s="43">
        <v>0.63</v>
      </c>
      <c r="AQ25" s="43">
        <v>158.80690000000001</v>
      </c>
      <c r="AR25" s="43"/>
      <c r="AS25" s="43">
        <v>34.273180000000004</v>
      </c>
      <c r="AT25" s="43">
        <v>30.97</v>
      </c>
      <c r="AU25" s="43"/>
      <c r="AV25" s="43">
        <v>193.56270000000001</v>
      </c>
      <c r="AW25" s="43">
        <v>36.6342</v>
      </c>
      <c r="AX25" s="43"/>
      <c r="AY25" s="43">
        <v>4.91364</v>
      </c>
      <c r="AZ25" s="43"/>
      <c r="BA25" s="43">
        <v>1.3</v>
      </c>
      <c r="BB25" s="43"/>
      <c r="BC25" s="43">
        <v>30.0379</v>
      </c>
      <c r="BD25" s="43"/>
      <c r="BE25" s="43">
        <v>18.7</v>
      </c>
      <c r="BF25" s="43"/>
      <c r="BG25" s="43"/>
      <c r="BH25" s="43"/>
      <c r="BI25" s="43">
        <v>17.684419999999999</v>
      </c>
      <c r="BJ25" s="43"/>
      <c r="BK25" s="43"/>
      <c r="BL25" s="43"/>
      <c r="BM25" s="43"/>
      <c r="BN25" s="43">
        <v>36.29</v>
      </c>
      <c r="BO25" s="43">
        <v>1.79</v>
      </c>
      <c r="BP25" s="43">
        <v>156.34237999999999</v>
      </c>
      <c r="BQ25" s="43"/>
      <c r="BR25" s="43">
        <v>4.6089399999999996</v>
      </c>
      <c r="BS25" s="43">
        <v>121.5</v>
      </c>
      <c r="BT25" s="43">
        <v>14.121729999999999</v>
      </c>
      <c r="BU25" s="43"/>
      <c r="BV25" s="43">
        <v>29.3477</v>
      </c>
      <c r="BW25" s="43">
        <v>3.87202</v>
      </c>
      <c r="BX25" s="43"/>
      <c r="BY25" s="43"/>
      <c r="BZ25" s="43">
        <v>89.155900000000003</v>
      </c>
      <c r="CA25" s="43">
        <v>23.013400000000001</v>
      </c>
      <c r="CB25" s="43">
        <v>0.5675</v>
      </c>
      <c r="CC25" s="43">
        <v>0.62</v>
      </c>
      <c r="CD25" s="43">
        <v>23.070889999999999</v>
      </c>
      <c r="CE25" s="43">
        <v>428.40393999999998</v>
      </c>
      <c r="CF25" s="43">
        <v>11.061500000000001</v>
      </c>
      <c r="CG25" s="43">
        <v>115.0153</v>
      </c>
      <c r="CH25" s="43">
        <v>17.1724</v>
      </c>
      <c r="CI25" s="43"/>
      <c r="CJ25" s="43"/>
      <c r="CK25" s="43">
        <v>12.843299999999999</v>
      </c>
      <c r="CL25" s="43">
        <v>4.5735200000000003</v>
      </c>
      <c r="CM25" s="43"/>
      <c r="CN25" s="43"/>
      <c r="CO25" s="43">
        <v>12.2904</v>
      </c>
      <c r="CP25" s="43">
        <v>263.83</v>
      </c>
      <c r="CQ25" s="43"/>
      <c r="CR25" s="43">
        <v>35.518999999999998</v>
      </c>
      <c r="CS25" s="43"/>
      <c r="CT25" s="43">
        <v>7.5180999999999996</v>
      </c>
    </row>
    <row r="26" spans="1:98" ht="15.6" x14ac:dyDescent="0.3">
      <c r="A26" s="1"/>
      <c r="B26" s="42" t="s">
        <v>750</v>
      </c>
      <c r="C26" s="43"/>
      <c r="D26" s="43"/>
      <c r="E26" s="43">
        <v>21.373000000000001</v>
      </c>
      <c r="F26" s="43"/>
      <c r="G26" s="43"/>
      <c r="H26" s="43"/>
      <c r="I26" s="43"/>
      <c r="J26" s="43"/>
      <c r="K26" s="43">
        <v>26.2624</v>
      </c>
      <c r="L26" s="43">
        <v>12.606</v>
      </c>
      <c r="M26" s="43">
        <v>10.471500000000001</v>
      </c>
      <c r="N26" s="43">
        <v>13.05</v>
      </c>
      <c r="O26" s="43">
        <v>33.18</v>
      </c>
      <c r="P26" s="43"/>
      <c r="Q26" s="43"/>
      <c r="R26" s="43">
        <v>52.84</v>
      </c>
      <c r="S26" s="43"/>
      <c r="T26" s="43">
        <v>42.4499</v>
      </c>
      <c r="U26" s="43"/>
      <c r="V26" s="43">
        <v>8.5</v>
      </c>
      <c r="W26" s="43"/>
      <c r="X26" s="43">
        <v>88.723519999999994</v>
      </c>
      <c r="Y26" s="43"/>
      <c r="Z26" s="43">
        <v>1.2048399999999999</v>
      </c>
      <c r="AA26" s="43"/>
      <c r="AB26" s="43"/>
      <c r="AC26" s="43">
        <v>14.67</v>
      </c>
      <c r="AD26" s="43"/>
      <c r="AE26" s="43"/>
      <c r="AF26" s="43"/>
      <c r="AG26" s="43"/>
      <c r="AH26" s="43"/>
      <c r="AI26" s="43"/>
      <c r="AJ26" s="43">
        <v>4.0358400000000003</v>
      </c>
      <c r="AK26" s="43">
        <v>0</v>
      </c>
      <c r="AL26" s="43">
        <v>3.4453</v>
      </c>
      <c r="AM26" s="43">
        <v>48.16357</v>
      </c>
      <c r="AN26" s="43">
        <v>127.44226</v>
      </c>
      <c r="AO26" s="43">
        <v>26.821000000000002</v>
      </c>
      <c r="AP26" s="43">
        <v>0.44</v>
      </c>
      <c r="AQ26" s="43">
        <v>159.26130000000001</v>
      </c>
      <c r="AR26" s="43"/>
      <c r="AS26" s="43">
        <v>36.192480000000003</v>
      </c>
      <c r="AT26" s="43">
        <v>31.34</v>
      </c>
      <c r="AU26" s="43"/>
      <c r="AV26" s="43">
        <v>194.36869999999999</v>
      </c>
      <c r="AW26" s="43">
        <v>36.880299999999998</v>
      </c>
      <c r="AX26" s="43"/>
      <c r="AY26" s="43">
        <v>5.0245699999999998</v>
      </c>
      <c r="AZ26" s="43"/>
      <c r="BA26" s="43">
        <v>1.2</v>
      </c>
      <c r="BB26" s="43"/>
      <c r="BC26" s="43">
        <v>31.700469999999999</v>
      </c>
      <c r="BD26" s="43"/>
      <c r="BE26" s="43">
        <v>18.7</v>
      </c>
      <c r="BF26" s="43"/>
      <c r="BG26" s="43"/>
      <c r="BH26" s="43"/>
      <c r="BI26" s="43">
        <v>17.617519999999999</v>
      </c>
      <c r="BJ26" s="43"/>
      <c r="BK26" s="43"/>
      <c r="BL26" s="43"/>
      <c r="BM26" s="43"/>
      <c r="BN26" s="43">
        <v>36.130000000000003</v>
      </c>
      <c r="BO26" s="43">
        <v>1.69</v>
      </c>
      <c r="BP26" s="43">
        <v>155.97814</v>
      </c>
      <c r="BQ26" s="43"/>
      <c r="BR26" s="43">
        <v>4.6461699999999997</v>
      </c>
      <c r="BS26" s="43">
        <v>121.74</v>
      </c>
      <c r="BT26" s="43">
        <v>14.470230000000001</v>
      </c>
      <c r="BU26" s="43"/>
      <c r="BV26" s="43">
        <v>29.197199999999999</v>
      </c>
      <c r="BW26" s="43">
        <v>3.9659300000000002</v>
      </c>
      <c r="BX26" s="43"/>
      <c r="BY26" s="43"/>
      <c r="BZ26" s="43">
        <v>89.590100000000007</v>
      </c>
      <c r="CA26" s="43">
        <v>22.987559999999998</v>
      </c>
      <c r="CB26" s="43">
        <v>0.72470000000000001</v>
      </c>
      <c r="CC26" s="43">
        <v>0.62</v>
      </c>
      <c r="CD26" s="43">
        <v>24.278670000000002</v>
      </c>
      <c r="CE26" s="43">
        <v>421.97654</v>
      </c>
      <c r="CF26" s="43">
        <v>10.7912</v>
      </c>
      <c r="CG26" s="43">
        <v>107.9579</v>
      </c>
      <c r="CH26" s="43">
        <v>17.09393</v>
      </c>
      <c r="CI26" s="43"/>
      <c r="CJ26" s="43"/>
      <c r="CK26" s="43">
        <v>13.2446</v>
      </c>
      <c r="CL26" s="43">
        <v>4.5757500000000002</v>
      </c>
      <c r="CM26" s="43"/>
      <c r="CN26" s="43"/>
      <c r="CO26" s="43">
        <v>13.362539999999999</v>
      </c>
      <c r="CP26" s="43">
        <v>266.39</v>
      </c>
      <c r="CQ26" s="43"/>
      <c r="CR26" s="43">
        <v>36.051000000000002</v>
      </c>
      <c r="CS26" s="43"/>
      <c r="CT26" s="43">
        <v>6.7042000000000002</v>
      </c>
    </row>
    <row r="27" spans="1:98" ht="15.6" x14ac:dyDescent="0.3">
      <c r="A27" s="1"/>
      <c r="B27" s="42" t="s">
        <v>751</v>
      </c>
      <c r="C27" s="43"/>
      <c r="D27" s="43"/>
      <c r="E27" s="43">
        <v>21.366980000000002</v>
      </c>
      <c r="F27" s="43"/>
      <c r="G27" s="43"/>
      <c r="H27" s="43"/>
      <c r="I27" s="43"/>
      <c r="J27" s="43"/>
      <c r="K27" s="43">
        <v>26.939900000000002</v>
      </c>
      <c r="L27" s="43">
        <v>12.814</v>
      </c>
      <c r="M27" s="43">
        <v>10.5532</v>
      </c>
      <c r="N27" s="43">
        <v>13.03</v>
      </c>
      <c r="O27" s="43">
        <v>32.94</v>
      </c>
      <c r="P27" s="43"/>
      <c r="Q27" s="43"/>
      <c r="R27" s="43">
        <v>53.079000000000001</v>
      </c>
      <c r="S27" s="43"/>
      <c r="T27" s="43">
        <v>33.2654</v>
      </c>
      <c r="U27" s="43"/>
      <c r="V27" s="43">
        <v>8.3000000000000007</v>
      </c>
      <c r="W27" s="43"/>
      <c r="X27" s="43">
        <v>116.54149</v>
      </c>
      <c r="Y27" s="43"/>
      <c r="Z27" s="43">
        <v>1.17265</v>
      </c>
      <c r="AA27" s="43"/>
      <c r="AB27" s="43"/>
      <c r="AC27" s="43">
        <v>14.5</v>
      </c>
      <c r="AD27" s="43"/>
      <c r="AE27" s="43"/>
      <c r="AF27" s="43"/>
      <c r="AG27" s="43"/>
      <c r="AH27" s="43"/>
      <c r="AI27" s="43"/>
      <c r="AJ27" s="43">
        <v>4.1829499999999999</v>
      </c>
      <c r="AK27" s="43">
        <v>0</v>
      </c>
      <c r="AL27" s="43">
        <v>3.7547999999999999</v>
      </c>
      <c r="AM27" s="43">
        <v>47.78848</v>
      </c>
      <c r="AN27" s="43">
        <v>126.00219</v>
      </c>
      <c r="AO27" s="43">
        <v>27.177199999999999</v>
      </c>
      <c r="AP27" s="43">
        <v>0.24</v>
      </c>
      <c r="AQ27" s="43">
        <v>161.4282</v>
      </c>
      <c r="AR27" s="43"/>
      <c r="AS27" s="43">
        <v>36.641179999999999</v>
      </c>
      <c r="AT27" s="43">
        <v>31.05</v>
      </c>
      <c r="AU27" s="43"/>
      <c r="AV27" s="43">
        <v>191.48490000000001</v>
      </c>
      <c r="AW27" s="43">
        <v>35.630800000000001</v>
      </c>
      <c r="AX27" s="43"/>
      <c r="AY27" s="43">
        <v>5.07674</v>
      </c>
      <c r="AZ27" s="43"/>
      <c r="BA27" s="43">
        <v>1.2</v>
      </c>
      <c r="BB27" s="43"/>
      <c r="BC27" s="43">
        <v>34.039169999999999</v>
      </c>
      <c r="BD27" s="43"/>
      <c r="BE27" s="43">
        <v>18.7</v>
      </c>
      <c r="BF27" s="43"/>
      <c r="BG27" s="43"/>
      <c r="BH27" s="43"/>
      <c r="BI27" s="43">
        <v>17.674140000000001</v>
      </c>
      <c r="BJ27" s="43"/>
      <c r="BK27" s="43"/>
      <c r="BL27" s="43"/>
      <c r="BM27" s="43"/>
      <c r="BN27" s="43">
        <v>36.049999999999997</v>
      </c>
      <c r="BO27" s="43">
        <v>1.74</v>
      </c>
      <c r="BP27" s="43">
        <v>156.36561</v>
      </c>
      <c r="BQ27" s="43"/>
      <c r="BR27" s="43">
        <v>4.5737100000000002</v>
      </c>
      <c r="BS27" s="43">
        <v>120.47</v>
      </c>
      <c r="BT27" s="43">
        <v>13.425079999999999</v>
      </c>
      <c r="BU27" s="43"/>
      <c r="BV27" s="43">
        <v>29.203299999999999</v>
      </c>
      <c r="BW27" s="43">
        <v>4.0273599999999998</v>
      </c>
      <c r="BX27" s="43"/>
      <c r="BY27" s="43"/>
      <c r="BZ27" s="43">
        <v>90.514799999999994</v>
      </c>
      <c r="CA27" s="43">
        <v>23.033899999999999</v>
      </c>
      <c r="CB27" s="43">
        <v>0.84079999999999999</v>
      </c>
      <c r="CC27" s="43">
        <v>0.63</v>
      </c>
      <c r="CD27" s="43">
        <v>24.697859999999999</v>
      </c>
      <c r="CE27" s="43">
        <v>424.18898999999999</v>
      </c>
      <c r="CF27" s="43">
        <v>10.6</v>
      </c>
      <c r="CG27" s="43">
        <v>99.504800000000003</v>
      </c>
      <c r="CH27" s="43">
        <v>17.168530000000001</v>
      </c>
      <c r="CI27" s="43"/>
      <c r="CJ27" s="43"/>
      <c r="CK27" s="43">
        <v>13.812900000000001</v>
      </c>
      <c r="CL27" s="43">
        <v>4.5873699999999999</v>
      </c>
      <c r="CM27" s="43"/>
      <c r="CN27" s="43"/>
      <c r="CO27" s="43">
        <v>15.5722</v>
      </c>
      <c r="CP27" s="43">
        <v>257.99</v>
      </c>
      <c r="CQ27" s="43"/>
      <c r="CR27" s="43">
        <v>35.6</v>
      </c>
      <c r="CS27" s="43"/>
      <c r="CT27" s="43">
        <v>5.6173999999999999</v>
      </c>
    </row>
    <row r="28" spans="1:98" ht="15.6" x14ac:dyDescent="0.3">
      <c r="A28" s="1"/>
      <c r="B28" s="42" t="s">
        <v>752</v>
      </c>
      <c r="C28" s="43"/>
      <c r="D28" s="43"/>
      <c r="E28" s="43">
        <v>21.501439999999999</v>
      </c>
      <c r="F28" s="43"/>
      <c r="G28" s="43"/>
      <c r="H28" s="43"/>
      <c r="I28" s="43"/>
      <c r="J28" s="43"/>
      <c r="K28" s="43">
        <v>26.344100000000001</v>
      </c>
      <c r="L28" s="43">
        <v>13.247999999999999</v>
      </c>
      <c r="M28" s="43">
        <v>10.655200000000001</v>
      </c>
      <c r="N28" s="43">
        <v>12.75</v>
      </c>
      <c r="O28" s="43">
        <v>32.514000000000003</v>
      </c>
      <c r="P28" s="43"/>
      <c r="Q28" s="43"/>
      <c r="R28" s="43">
        <v>52.85</v>
      </c>
      <c r="S28" s="43"/>
      <c r="T28" s="43">
        <v>36.085299999999997</v>
      </c>
      <c r="U28" s="43"/>
      <c r="V28" s="43">
        <v>8.3000000000000007</v>
      </c>
      <c r="W28" s="43"/>
      <c r="X28" s="43">
        <v>83.116230000000002</v>
      </c>
      <c r="Y28" s="43"/>
      <c r="Z28" s="43">
        <v>1.1640999999999999</v>
      </c>
      <c r="AA28" s="43"/>
      <c r="AB28" s="43"/>
      <c r="AC28" s="43">
        <v>14.22</v>
      </c>
      <c r="AD28" s="43"/>
      <c r="AE28" s="43"/>
      <c r="AF28" s="43"/>
      <c r="AG28" s="43"/>
      <c r="AH28" s="43"/>
      <c r="AI28" s="43"/>
      <c r="AJ28" s="43">
        <v>4.0119499999999997</v>
      </c>
      <c r="AK28" s="43">
        <v>0</v>
      </c>
      <c r="AL28" s="43">
        <v>4.2325999999999997</v>
      </c>
      <c r="AM28" s="43">
        <v>46.838810000000002</v>
      </c>
      <c r="AN28" s="43">
        <v>124.99755</v>
      </c>
      <c r="AO28" s="43">
        <v>28.256499999999999</v>
      </c>
      <c r="AP28" s="43">
        <v>0.57999999999999996</v>
      </c>
      <c r="AQ28" s="43">
        <v>160.60120000000001</v>
      </c>
      <c r="AR28" s="43"/>
      <c r="AS28" s="43">
        <v>36.906129999999997</v>
      </c>
      <c r="AT28" s="43">
        <v>30.57</v>
      </c>
      <c r="AU28" s="43"/>
      <c r="AV28" s="43">
        <v>193.85509999999999</v>
      </c>
      <c r="AW28" s="43">
        <v>36.606699999999996</v>
      </c>
      <c r="AX28" s="43"/>
      <c r="AY28" s="43">
        <v>4.9247500000000004</v>
      </c>
      <c r="AZ28" s="43"/>
      <c r="BA28" s="43">
        <v>1.1000000000000001</v>
      </c>
      <c r="BB28" s="43"/>
      <c r="BC28" s="43">
        <v>34.511620000000001</v>
      </c>
      <c r="BD28" s="43"/>
      <c r="BE28" s="43">
        <v>18.7</v>
      </c>
      <c r="BF28" s="43"/>
      <c r="BG28" s="43"/>
      <c r="BH28" s="43"/>
      <c r="BI28" s="43">
        <v>17.591470000000001</v>
      </c>
      <c r="BJ28" s="43"/>
      <c r="BK28" s="43"/>
      <c r="BL28" s="43"/>
      <c r="BM28" s="43"/>
      <c r="BN28" s="43">
        <v>36.11</v>
      </c>
      <c r="BO28" s="43">
        <v>1.75</v>
      </c>
      <c r="BP28" s="43">
        <v>157.66417999999999</v>
      </c>
      <c r="BQ28" s="43"/>
      <c r="BR28" s="43">
        <v>4.7525500000000003</v>
      </c>
      <c r="BS28" s="43">
        <v>120.73</v>
      </c>
      <c r="BT28" s="43">
        <v>14.13616</v>
      </c>
      <c r="BU28" s="43"/>
      <c r="BV28" s="43">
        <v>29.493600000000001</v>
      </c>
      <c r="BW28" s="43">
        <v>3.8865599999999998</v>
      </c>
      <c r="BX28" s="43"/>
      <c r="BY28" s="43"/>
      <c r="BZ28" s="43">
        <v>93.296400000000006</v>
      </c>
      <c r="CA28" s="43">
        <v>23.009</v>
      </c>
      <c r="CB28" s="43">
        <v>1.0439000000000001</v>
      </c>
      <c r="CC28" s="43">
        <v>0.63</v>
      </c>
      <c r="CD28" s="43">
        <v>26.168900000000001</v>
      </c>
      <c r="CE28" s="43">
        <v>420.64735999999999</v>
      </c>
      <c r="CF28" s="43">
        <v>10.897500000000001</v>
      </c>
      <c r="CG28" s="43">
        <v>105.6318</v>
      </c>
      <c r="CH28" s="43">
        <v>17.658049999999999</v>
      </c>
      <c r="CI28" s="43"/>
      <c r="CJ28" s="43"/>
      <c r="CK28" s="43">
        <v>14.2456</v>
      </c>
      <c r="CL28" s="43">
        <v>4.6015600000000001</v>
      </c>
      <c r="CM28" s="43"/>
      <c r="CN28" s="43"/>
      <c r="CO28" s="43">
        <v>15.231529999999999</v>
      </c>
      <c r="CP28" s="43">
        <v>263.23</v>
      </c>
      <c r="CQ28" s="43"/>
      <c r="CR28" s="43">
        <v>35.972999999999999</v>
      </c>
      <c r="CS28" s="43"/>
      <c r="CT28" s="43">
        <v>5.5942999999999996</v>
      </c>
    </row>
    <row r="29" spans="1:98" ht="15.6" x14ac:dyDescent="0.3">
      <c r="A29" s="1"/>
      <c r="B29" s="42" t="s">
        <v>753</v>
      </c>
      <c r="C29" s="43"/>
      <c r="D29" s="43"/>
      <c r="E29" s="43">
        <v>19.609179999999999</v>
      </c>
      <c r="F29" s="43"/>
      <c r="G29" s="43"/>
      <c r="H29" s="43"/>
      <c r="I29" s="43"/>
      <c r="J29" s="43"/>
      <c r="K29" s="43">
        <v>26.488199999999999</v>
      </c>
      <c r="L29" s="43">
        <v>13.206</v>
      </c>
      <c r="M29" s="43">
        <v>10.2918</v>
      </c>
      <c r="N29" s="43">
        <v>12.4</v>
      </c>
      <c r="O29" s="43">
        <v>33.146000000000001</v>
      </c>
      <c r="P29" s="43"/>
      <c r="Q29" s="43"/>
      <c r="R29" s="43">
        <v>52.92</v>
      </c>
      <c r="S29" s="43"/>
      <c r="T29" s="43">
        <v>18.481000000000002</v>
      </c>
      <c r="U29" s="43"/>
      <c r="V29" s="43">
        <v>8.3000000000000007</v>
      </c>
      <c r="W29" s="43"/>
      <c r="X29" s="43">
        <v>140.12073000000001</v>
      </c>
      <c r="Y29" s="43"/>
      <c r="Z29" s="43">
        <v>1.22123</v>
      </c>
      <c r="AA29" s="43"/>
      <c r="AB29" s="43"/>
      <c r="AC29" s="43">
        <v>14.13</v>
      </c>
      <c r="AD29" s="43"/>
      <c r="AE29" s="43"/>
      <c r="AF29" s="43"/>
      <c r="AG29" s="43"/>
      <c r="AH29" s="43"/>
      <c r="AI29" s="43"/>
      <c r="AJ29" s="43">
        <v>4.3253700000000004</v>
      </c>
      <c r="AK29" s="43">
        <v>0</v>
      </c>
      <c r="AL29" s="43">
        <v>4.4428000000000001</v>
      </c>
      <c r="AM29" s="43">
        <v>46.407339999999998</v>
      </c>
      <c r="AN29" s="43">
        <v>127.89261</v>
      </c>
      <c r="AO29" s="43">
        <v>27.6997</v>
      </c>
      <c r="AP29" s="43">
        <v>1</v>
      </c>
      <c r="AQ29" s="43">
        <v>156.19120000000001</v>
      </c>
      <c r="AR29" s="43"/>
      <c r="AS29" s="43">
        <v>36.83802</v>
      </c>
      <c r="AT29" s="43">
        <v>30.54</v>
      </c>
      <c r="AU29" s="43"/>
      <c r="AV29" s="43">
        <v>193.1362</v>
      </c>
      <c r="AW29" s="43">
        <v>36.511699999999998</v>
      </c>
      <c r="AX29" s="43"/>
      <c r="AY29" s="43">
        <v>4.9066799999999997</v>
      </c>
      <c r="AZ29" s="43"/>
      <c r="BA29" s="43">
        <v>1.3</v>
      </c>
      <c r="BB29" s="43"/>
      <c r="BC29" s="43">
        <v>34.444960000000002</v>
      </c>
      <c r="BD29" s="43"/>
      <c r="BE29" s="43">
        <v>18.7</v>
      </c>
      <c r="BF29" s="43"/>
      <c r="BG29" s="43"/>
      <c r="BH29" s="43"/>
      <c r="BI29" s="43">
        <v>17.79156</v>
      </c>
      <c r="BJ29" s="43"/>
      <c r="BK29" s="43"/>
      <c r="BL29" s="43"/>
      <c r="BM29" s="43"/>
      <c r="BN29" s="43">
        <v>36.19</v>
      </c>
      <c r="BO29" s="43">
        <v>1.81</v>
      </c>
      <c r="BP29" s="43">
        <v>159.11033</v>
      </c>
      <c r="BQ29" s="43"/>
      <c r="BR29" s="43">
        <v>4.7302099999999996</v>
      </c>
      <c r="BS29" s="43">
        <v>117.27</v>
      </c>
      <c r="BT29" s="43">
        <v>14.00048</v>
      </c>
      <c r="BU29" s="43"/>
      <c r="BV29" s="43">
        <v>29.4131</v>
      </c>
      <c r="BW29" s="43">
        <v>4.0013500000000004</v>
      </c>
      <c r="BX29" s="43"/>
      <c r="BY29" s="43"/>
      <c r="BZ29" s="43">
        <v>88.487799999999993</v>
      </c>
      <c r="CA29" s="43">
        <v>23.023420000000002</v>
      </c>
      <c r="CB29" s="43">
        <v>1.1372</v>
      </c>
      <c r="CC29" s="43">
        <v>0.56000000000000005</v>
      </c>
      <c r="CD29" s="43">
        <v>25.239730000000002</v>
      </c>
      <c r="CE29" s="43">
        <v>428.64879000000002</v>
      </c>
      <c r="CF29" s="43">
        <v>10.953099999999999</v>
      </c>
      <c r="CG29" s="43">
        <v>99.800799999999995</v>
      </c>
      <c r="CH29" s="43">
        <v>17.54757</v>
      </c>
      <c r="CI29" s="43"/>
      <c r="CJ29" s="43"/>
      <c r="CK29" s="43">
        <v>13.5853</v>
      </c>
      <c r="CL29" s="43">
        <v>4.6029600000000004</v>
      </c>
      <c r="CM29" s="43"/>
      <c r="CN29" s="43"/>
      <c r="CO29" s="43">
        <v>15.34287</v>
      </c>
      <c r="CP29" s="43">
        <v>280.22000000000003</v>
      </c>
      <c r="CQ29" s="43"/>
      <c r="CR29" s="43">
        <v>36.08</v>
      </c>
      <c r="CS29" s="43"/>
      <c r="CT29" s="43">
        <v>3.7948</v>
      </c>
    </row>
    <row r="30" spans="1:98" ht="15.6" x14ac:dyDescent="0.3">
      <c r="A30" s="1"/>
      <c r="B30" s="42" t="s">
        <v>754</v>
      </c>
      <c r="C30" s="43"/>
      <c r="D30" s="43"/>
      <c r="E30" s="43">
        <v>19.01763</v>
      </c>
      <c r="F30" s="43"/>
      <c r="G30" s="43"/>
      <c r="H30" s="43"/>
      <c r="I30" s="43"/>
      <c r="J30" s="43"/>
      <c r="K30" s="43">
        <v>26.634599999999999</v>
      </c>
      <c r="L30" s="43">
        <v>13.238</v>
      </c>
      <c r="M30" s="43">
        <v>10.580299999999999</v>
      </c>
      <c r="N30" s="43">
        <v>12.81</v>
      </c>
      <c r="O30" s="43">
        <v>33.264000000000003</v>
      </c>
      <c r="P30" s="43"/>
      <c r="Q30" s="43"/>
      <c r="R30" s="43">
        <v>52.911999999999999</v>
      </c>
      <c r="S30" s="43"/>
      <c r="T30" s="43">
        <v>16.290400000000002</v>
      </c>
      <c r="U30" s="43"/>
      <c r="V30" s="43">
        <v>8.6</v>
      </c>
      <c r="W30" s="43"/>
      <c r="X30" s="43">
        <v>124.08073</v>
      </c>
      <c r="Y30" s="43"/>
      <c r="Z30" s="43">
        <v>1.1423000000000001</v>
      </c>
      <c r="AA30" s="43"/>
      <c r="AB30" s="43"/>
      <c r="AC30" s="43">
        <v>16.14</v>
      </c>
      <c r="AD30" s="43"/>
      <c r="AE30" s="43"/>
      <c r="AF30" s="43"/>
      <c r="AG30" s="43"/>
      <c r="AH30" s="43"/>
      <c r="AI30" s="43"/>
      <c r="AJ30" s="43">
        <v>4.6141800000000002</v>
      </c>
      <c r="AK30" s="43">
        <v>0</v>
      </c>
      <c r="AL30" s="43">
        <v>4.7192999999999996</v>
      </c>
      <c r="AM30" s="43">
        <v>47.78584</v>
      </c>
      <c r="AN30" s="43">
        <v>127.55498</v>
      </c>
      <c r="AO30" s="43">
        <v>26.636800000000001</v>
      </c>
      <c r="AP30" s="43">
        <v>0.9</v>
      </c>
      <c r="AQ30" s="43">
        <v>158.1268</v>
      </c>
      <c r="AR30" s="43"/>
      <c r="AS30" s="43">
        <v>36.170020000000001</v>
      </c>
      <c r="AT30" s="43">
        <v>31.02</v>
      </c>
      <c r="AU30" s="43"/>
      <c r="AV30" s="43">
        <v>194.6995</v>
      </c>
      <c r="AW30" s="43">
        <v>36.419600000000003</v>
      </c>
      <c r="AX30" s="43"/>
      <c r="AY30" s="43">
        <v>4.8663600000000002</v>
      </c>
      <c r="AZ30" s="43"/>
      <c r="BA30" s="43">
        <v>2.4</v>
      </c>
      <c r="BB30" s="43"/>
      <c r="BC30" s="43">
        <v>34.429690000000001</v>
      </c>
      <c r="BD30" s="43"/>
      <c r="BE30" s="43">
        <v>18.7</v>
      </c>
      <c r="BF30" s="43"/>
      <c r="BG30" s="43"/>
      <c r="BH30" s="43"/>
      <c r="BI30" s="43">
        <v>17.78415</v>
      </c>
      <c r="BJ30" s="43"/>
      <c r="BK30" s="43"/>
      <c r="BL30" s="43"/>
      <c r="BM30" s="43"/>
      <c r="BN30" s="43">
        <v>36.090000000000003</v>
      </c>
      <c r="BO30" s="43">
        <v>1.94</v>
      </c>
      <c r="BP30" s="43">
        <v>158.31171000000001</v>
      </c>
      <c r="BQ30" s="43"/>
      <c r="BR30" s="43">
        <v>4.7424600000000003</v>
      </c>
      <c r="BS30" s="43">
        <v>118.26</v>
      </c>
      <c r="BT30" s="43">
        <v>14.888529999999999</v>
      </c>
      <c r="BU30" s="43"/>
      <c r="BV30" s="43">
        <v>28.920200000000001</v>
      </c>
      <c r="BW30" s="43">
        <v>4.0848199999999997</v>
      </c>
      <c r="BX30" s="43"/>
      <c r="BY30" s="43"/>
      <c r="BZ30" s="43">
        <v>87.128200000000007</v>
      </c>
      <c r="CA30" s="43">
        <v>22.975989999999999</v>
      </c>
      <c r="CB30" s="43">
        <v>1.1817</v>
      </c>
      <c r="CC30" s="43">
        <v>0.68</v>
      </c>
      <c r="CD30" s="43">
        <v>26.700810000000001</v>
      </c>
      <c r="CE30" s="43">
        <v>421.24203</v>
      </c>
      <c r="CF30" s="43">
        <v>11.225899999999999</v>
      </c>
      <c r="CG30" s="43">
        <v>101.14149999999999</v>
      </c>
      <c r="CH30" s="43">
        <v>17.641030000000001</v>
      </c>
      <c r="CI30" s="43"/>
      <c r="CJ30" s="43"/>
      <c r="CK30" s="43">
        <v>14.545199999999999</v>
      </c>
      <c r="CL30" s="43">
        <v>4.8280799999999999</v>
      </c>
      <c r="CM30" s="43"/>
      <c r="CN30" s="43"/>
      <c r="CO30" s="43">
        <v>15.3529</v>
      </c>
      <c r="CP30" s="43">
        <v>281.16000000000003</v>
      </c>
      <c r="CQ30" s="43"/>
      <c r="CR30" s="43">
        <v>35.883000000000003</v>
      </c>
      <c r="CS30" s="43"/>
      <c r="CT30" s="43">
        <v>0.47639999999999999</v>
      </c>
    </row>
    <row r="31" spans="1:98" ht="15.6" x14ac:dyDescent="0.3">
      <c r="A31" s="1"/>
      <c r="B31" s="42" t="s">
        <v>755</v>
      </c>
      <c r="C31" s="43"/>
      <c r="D31" s="43"/>
      <c r="E31" s="43">
        <v>21.129899999999999</v>
      </c>
      <c r="F31" s="43"/>
      <c r="G31" s="43"/>
      <c r="H31" s="43"/>
      <c r="I31" s="43"/>
      <c r="J31" s="43"/>
      <c r="K31" s="43">
        <v>26.497399999999999</v>
      </c>
      <c r="L31" s="43">
        <v>12.226000000000001</v>
      </c>
      <c r="M31" s="43">
        <v>10.288399999999999</v>
      </c>
      <c r="N31" s="43">
        <v>12.95</v>
      </c>
      <c r="O31" s="43">
        <v>32.695999999999998</v>
      </c>
      <c r="P31" s="43"/>
      <c r="Q31" s="43"/>
      <c r="R31" s="43">
        <v>53.247</v>
      </c>
      <c r="S31" s="43"/>
      <c r="T31" s="43">
        <v>28.523499999999999</v>
      </c>
      <c r="U31" s="43"/>
      <c r="V31" s="43">
        <v>8.4</v>
      </c>
      <c r="W31" s="43"/>
      <c r="X31" s="43">
        <v>121.2123</v>
      </c>
      <c r="Y31" s="43"/>
      <c r="Z31" s="43">
        <v>1.1507099999999999</v>
      </c>
      <c r="AA31" s="43"/>
      <c r="AB31" s="43"/>
      <c r="AC31" s="43">
        <v>16.559999999999999</v>
      </c>
      <c r="AD31" s="43"/>
      <c r="AE31" s="43"/>
      <c r="AF31" s="43"/>
      <c r="AG31" s="43"/>
      <c r="AH31" s="43"/>
      <c r="AI31" s="43"/>
      <c r="AJ31" s="43">
        <v>4.59483</v>
      </c>
      <c r="AK31" s="43">
        <v>0</v>
      </c>
      <c r="AL31" s="43">
        <v>4.694</v>
      </c>
      <c r="AM31" s="43">
        <v>47.456949999999999</v>
      </c>
      <c r="AN31" s="43">
        <v>126.50933999999999</v>
      </c>
      <c r="AO31" s="43">
        <v>26.296800000000001</v>
      </c>
      <c r="AP31" s="43">
        <v>0.73</v>
      </c>
      <c r="AQ31" s="43">
        <v>160.9897</v>
      </c>
      <c r="AR31" s="43"/>
      <c r="AS31" s="43">
        <v>36.638570000000001</v>
      </c>
      <c r="AT31" s="43">
        <v>30.76</v>
      </c>
      <c r="AU31" s="43"/>
      <c r="AV31" s="43">
        <v>194.36869999999999</v>
      </c>
      <c r="AW31" s="43">
        <v>36.061399999999999</v>
      </c>
      <c r="AX31" s="43"/>
      <c r="AY31" s="43">
        <v>4.5766400000000003</v>
      </c>
      <c r="AZ31" s="43"/>
      <c r="BA31" s="43">
        <v>2.7</v>
      </c>
      <c r="BB31" s="43"/>
      <c r="BC31" s="43">
        <v>34.417279999999998</v>
      </c>
      <c r="BD31" s="43"/>
      <c r="BE31" s="43">
        <v>18.7</v>
      </c>
      <c r="BF31" s="43"/>
      <c r="BG31" s="43"/>
      <c r="BH31" s="43"/>
      <c r="BI31" s="43">
        <v>17.72972</v>
      </c>
      <c r="BJ31" s="43"/>
      <c r="BK31" s="43"/>
      <c r="BL31" s="43"/>
      <c r="BM31" s="43"/>
      <c r="BN31" s="43">
        <v>36.15</v>
      </c>
      <c r="BO31" s="43">
        <v>2.11</v>
      </c>
      <c r="BP31" s="43">
        <v>157.45943</v>
      </c>
      <c r="BQ31" s="43"/>
      <c r="BR31" s="43">
        <v>4.6949800000000002</v>
      </c>
      <c r="BS31" s="43">
        <v>118.3</v>
      </c>
      <c r="BT31" s="43">
        <v>14.780749999999999</v>
      </c>
      <c r="BU31" s="43"/>
      <c r="BV31" s="43">
        <v>28.9024</v>
      </c>
      <c r="BW31" s="43">
        <v>4.1258100000000004</v>
      </c>
      <c r="BX31" s="43"/>
      <c r="BY31" s="43"/>
      <c r="BZ31" s="43">
        <v>87.6965</v>
      </c>
      <c r="CA31" s="43">
        <v>23.001100000000001</v>
      </c>
      <c r="CB31" s="43">
        <v>1.2004999999999999</v>
      </c>
      <c r="CC31" s="43">
        <v>0.67</v>
      </c>
      <c r="CD31" s="43">
        <v>25.660599999999999</v>
      </c>
      <c r="CE31" s="43">
        <v>425.46566999999999</v>
      </c>
      <c r="CF31" s="43">
        <v>11.4863</v>
      </c>
      <c r="CG31" s="43">
        <v>98.075999999999993</v>
      </c>
      <c r="CH31" s="43">
        <v>17.260649999999998</v>
      </c>
      <c r="CI31" s="43"/>
      <c r="CJ31" s="43"/>
      <c r="CK31" s="43">
        <v>13.9137</v>
      </c>
      <c r="CL31" s="43">
        <v>4.8537800000000004</v>
      </c>
      <c r="CM31" s="43"/>
      <c r="CN31" s="43"/>
      <c r="CO31" s="43">
        <v>14.70462</v>
      </c>
      <c r="CP31" s="43">
        <v>277.85000000000002</v>
      </c>
      <c r="CQ31" s="43"/>
      <c r="CR31" s="43">
        <v>35.671999999999997</v>
      </c>
      <c r="CS31" s="43"/>
      <c r="CT31" s="43">
        <v>0.49930000000000002</v>
      </c>
    </row>
    <row r="32" spans="1:98" ht="15.6" x14ac:dyDescent="0.3">
      <c r="A32" s="1"/>
      <c r="B32" s="42" t="s">
        <v>756</v>
      </c>
      <c r="C32" s="43"/>
      <c r="D32" s="43"/>
      <c r="E32" s="43">
        <v>21.65607</v>
      </c>
      <c r="F32" s="43"/>
      <c r="G32" s="43"/>
      <c r="H32" s="43"/>
      <c r="I32" s="43"/>
      <c r="J32" s="43"/>
      <c r="K32" s="43">
        <v>26.595700000000001</v>
      </c>
      <c r="L32" s="43">
        <v>11.695</v>
      </c>
      <c r="M32" s="43">
        <v>12.983700000000001</v>
      </c>
      <c r="N32" s="43">
        <v>12.98</v>
      </c>
      <c r="O32" s="43">
        <v>32.143999999999998</v>
      </c>
      <c r="P32" s="43"/>
      <c r="Q32" s="43"/>
      <c r="R32" s="43">
        <v>53.002000000000002</v>
      </c>
      <c r="S32" s="43"/>
      <c r="T32" s="43">
        <v>40.237499999999997</v>
      </c>
      <c r="U32" s="43"/>
      <c r="V32" s="43">
        <v>8.1999999999999993</v>
      </c>
      <c r="W32" s="43"/>
      <c r="X32" s="43">
        <v>104.67601999999999</v>
      </c>
      <c r="Y32" s="43"/>
      <c r="Z32" s="43">
        <v>1.1836</v>
      </c>
      <c r="AA32" s="43"/>
      <c r="AB32" s="43"/>
      <c r="AC32" s="43">
        <v>16.75</v>
      </c>
      <c r="AD32" s="43"/>
      <c r="AE32" s="43"/>
      <c r="AF32" s="43"/>
      <c r="AG32" s="43"/>
      <c r="AH32" s="43"/>
      <c r="AI32" s="43"/>
      <c r="AJ32" s="43">
        <v>4.63246</v>
      </c>
      <c r="AK32" s="43">
        <v>0</v>
      </c>
      <c r="AL32" s="43">
        <v>4.7967000000000004</v>
      </c>
      <c r="AM32" s="43">
        <v>47.515500000000003</v>
      </c>
      <c r="AN32" s="43">
        <v>126.99890000000001</v>
      </c>
      <c r="AO32" s="43">
        <v>25.2958</v>
      </c>
      <c r="AP32" s="43">
        <v>0.78</v>
      </c>
      <c r="AQ32" s="43">
        <v>161.80340000000001</v>
      </c>
      <c r="AR32" s="43"/>
      <c r="AS32" s="43">
        <v>35.898479999999999</v>
      </c>
      <c r="AT32" s="43">
        <v>28.62</v>
      </c>
      <c r="AU32" s="43"/>
      <c r="AV32" s="43">
        <v>194.76259999999999</v>
      </c>
      <c r="AW32" s="43">
        <v>36.2149</v>
      </c>
      <c r="AX32" s="43"/>
      <c r="AY32" s="43">
        <v>4.4962400000000002</v>
      </c>
      <c r="AZ32" s="43"/>
      <c r="BA32" s="43">
        <v>2.7</v>
      </c>
      <c r="BB32" s="43"/>
      <c r="BC32" s="43">
        <v>36.449629999999999</v>
      </c>
      <c r="BD32" s="43"/>
      <c r="BE32" s="43">
        <v>18.7</v>
      </c>
      <c r="BF32" s="43"/>
      <c r="BG32" s="43"/>
      <c r="BH32" s="43"/>
      <c r="BI32" s="43">
        <v>17.633649999999999</v>
      </c>
      <c r="BJ32" s="43"/>
      <c r="BK32" s="43"/>
      <c r="BL32" s="43"/>
      <c r="BM32" s="43"/>
      <c r="BN32" s="43">
        <v>36.17</v>
      </c>
      <c r="BO32" s="43">
        <v>2.14</v>
      </c>
      <c r="BP32" s="43">
        <v>156.80989</v>
      </c>
      <c r="BQ32" s="43"/>
      <c r="BR32" s="43">
        <v>4.3992899999999997</v>
      </c>
      <c r="BS32" s="43">
        <v>117.38</v>
      </c>
      <c r="BT32" s="43">
        <v>11.95946</v>
      </c>
      <c r="BU32" s="43"/>
      <c r="BV32" s="43">
        <v>28.446100000000001</v>
      </c>
      <c r="BW32" s="43">
        <v>3.9547300000000001</v>
      </c>
      <c r="BX32" s="43"/>
      <c r="BY32" s="43"/>
      <c r="BZ32" s="43">
        <v>88.320599999999999</v>
      </c>
      <c r="CA32" s="43">
        <v>22.995850000000001</v>
      </c>
      <c r="CB32" s="43">
        <v>1.2475000000000001</v>
      </c>
      <c r="CC32" s="43">
        <v>0.71</v>
      </c>
      <c r="CD32" s="43">
        <v>24.638120000000001</v>
      </c>
      <c r="CE32" s="43">
        <v>429.02605</v>
      </c>
      <c r="CF32" s="43">
        <v>11.575200000000001</v>
      </c>
      <c r="CG32" s="43">
        <v>97.891999999999996</v>
      </c>
      <c r="CH32" s="43">
        <v>17.42624</v>
      </c>
      <c r="CI32" s="43"/>
      <c r="CJ32" s="43"/>
      <c r="CK32" s="43">
        <v>13.157999999999999</v>
      </c>
      <c r="CL32" s="43">
        <v>4.5323099999999998</v>
      </c>
      <c r="CM32" s="43"/>
      <c r="CN32" s="43"/>
      <c r="CO32" s="43">
        <v>13.36242</v>
      </c>
      <c r="CP32" s="43">
        <v>284.38</v>
      </c>
      <c r="CQ32" s="43"/>
      <c r="CR32" s="43">
        <v>34.904000000000003</v>
      </c>
      <c r="CS32" s="43"/>
      <c r="CT32" s="43">
        <v>0.49990000000000001</v>
      </c>
    </row>
    <row r="33" spans="1:98" ht="15.6" x14ac:dyDescent="0.3">
      <c r="A33" s="1"/>
      <c r="B33" s="42" t="s">
        <v>757</v>
      </c>
      <c r="C33" s="43"/>
      <c r="D33" s="43"/>
      <c r="E33" s="43">
        <v>21.513400000000001</v>
      </c>
      <c r="F33" s="43"/>
      <c r="G33" s="43"/>
      <c r="H33" s="43"/>
      <c r="I33" s="43"/>
      <c r="J33" s="43"/>
      <c r="K33" s="43">
        <v>26.432600000000001</v>
      </c>
      <c r="L33" s="43">
        <v>11.977</v>
      </c>
      <c r="M33" s="43">
        <v>12.427099999999999</v>
      </c>
      <c r="N33" s="43">
        <v>13.14</v>
      </c>
      <c r="O33" s="43">
        <v>32.076000000000001</v>
      </c>
      <c r="P33" s="43"/>
      <c r="Q33" s="43"/>
      <c r="R33" s="43">
        <v>52.978999999999999</v>
      </c>
      <c r="S33" s="43"/>
      <c r="T33" s="43">
        <v>36.594499999999996</v>
      </c>
      <c r="U33" s="43"/>
      <c r="V33" s="43">
        <v>8.1999999999999993</v>
      </c>
      <c r="W33" s="43"/>
      <c r="X33" s="43">
        <v>126.02314</v>
      </c>
      <c r="Y33" s="43"/>
      <c r="Z33" s="43">
        <v>1.18967</v>
      </c>
      <c r="AA33" s="43"/>
      <c r="AB33" s="43"/>
      <c r="AC33" s="43">
        <v>16.91</v>
      </c>
      <c r="AD33" s="43"/>
      <c r="AE33" s="43"/>
      <c r="AF33" s="43"/>
      <c r="AG33" s="43"/>
      <c r="AH33" s="43"/>
      <c r="AI33" s="43"/>
      <c r="AJ33" s="43">
        <v>4.6611399999999996</v>
      </c>
      <c r="AK33" s="43">
        <v>0</v>
      </c>
      <c r="AL33" s="43">
        <v>4.9496000000000002</v>
      </c>
      <c r="AM33" s="43">
        <v>47.630800000000001</v>
      </c>
      <c r="AN33" s="43">
        <v>126.67314</v>
      </c>
      <c r="AO33" s="43">
        <v>25.1358</v>
      </c>
      <c r="AP33" s="43">
        <v>0.64</v>
      </c>
      <c r="AQ33" s="43">
        <v>161.65180000000001</v>
      </c>
      <c r="AR33" s="43"/>
      <c r="AS33" s="43">
        <v>34.432220000000001</v>
      </c>
      <c r="AT33" s="43">
        <v>30</v>
      </c>
      <c r="AU33" s="43"/>
      <c r="AV33" s="43">
        <v>194.45490000000001</v>
      </c>
      <c r="AW33" s="43">
        <v>35.7577</v>
      </c>
      <c r="AX33" s="43"/>
      <c r="AY33" s="43">
        <v>4.3112199999999996</v>
      </c>
      <c r="AZ33" s="43"/>
      <c r="BA33" s="43">
        <v>2.6</v>
      </c>
      <c r="BB33" s="43"/>
      <c r="BC33" s="43">
        <v>36.471159999999998</v>
      </c>
      <c r="BD33" s="43"/>
      <c r="BE33" s="43">
        <v>18.7</v>
      </c>
      <c r="BF33" s="43"/>
      <c r="BG33" s="43"/>
      <c r="BH33" s="43"/>
      <c r="BI33" s="43">
        <v>17.533069999999999</v>
      </c>
      <c r="BJ33" s="43"/>
      <c r="BK33" s="43"/>
      <c r="BL33" s="43"/>
      <c r="BM33" s="43"/>
      <c r="BN33" s="43">
        <v>36.270000000000003</v>
      </c>
      <c r="BO33" s="43">
        <v>2.0499999999999998</v>
      </c>
      <c r="BP33" s="43">
        <v>156.18890999999999</v>
      </c>
      <c r="BQ33" s="43"/>
      <c r="BR33" s="43">
        <v>4.47525</v>
      </c>
      <c r="BS33" s="43">
        <v>117.03</v>
      </c>
      <c r="BT33" s="43">
        <v>14.375400000000001</v>
      </c>
      <c r="BU33" s="43"/>
      <c r="BV33" s="43">
        <v>28.095400000000001</v>
      </c>
      <c r="BW33" s="43">
        <v>3.9614600000000002</v>
      </c>
      <c r="BX33" s="43"/>
      <c r="BY33" s="43"/>
      <c r="BZ33" s="43">
        <v>89.942099999999996</v>
      </c>
      <c r="CA33" s="43">
        <v>23.016279999999998</v>
      </c>
      <c r="CB33" s="43">
        <v>1.2319</v>
      </c>
      <c r="CC33" s="43">
        <v>0.69</v>
      </c>
      <c r="CD33" s="43">
        <v>25.062149999999999</v>
      </c>
      <c r="CE33" s="43">
        <v>422.74094000000002</v>
      </c>
      <c r="CF33" s="43">
        <v>11.3599</v>
      </c>
      <c r="CG33" s="43">
        <v>99.348200000000006</v>
      </c>
      <c r="CH33" s="43">
        <v>17.454820000000002</v>
      </c>
      <c r="CI33" s="43"/>
      <c r="CJ33" s="43"/>
      <c r="CK33" s="43">
        <v>13.2089</v>
      </c>
      <c r="CL33" s="43">
        <v>4.51837</v>
      </c>
      <c r="CM33" s="43"/>
      <c r="CN33" s="43"/>
      <c r="CO33" s="43">
        <v>13.686400000000001</v>
      </c>
      <c r="CP33" s="43">
        <v>287.38</v>
      </c>
      <c r="CQ33" s="43"/>
      <c r="CR33" s="43">
        <v>35.343000000000004</v>
      </c>
      <c r="CS33" s="43"/>
      <c r="CT33" s="43">
        <v>2.9439000000000002</v>
      </c>
    </row>
    <row r="34" spans="1:98" ht="15.6" x14ac:dyDescent="0.3">
      <c r="A34" s="1"/>
      <c r="B34" s="42" t="s">
        <v>758</v>
      </c>
      <c r="C34" s="43"/>
      <c r="D34" s="43"/>
      <c r="E34" s="43">
        <v>21.537949999999999</v>
      </c>
      <c r="F34" s="43"/>
      <c r="G34" s="43"/>
      <c r="H34" s="43"/>
      <c r="I34" s="43"/>
      <c r="J34" s="43"/>
      <c r="K34" s="43">
        <v>26.133800000000001</v>
      </c>
      <c r="L34" s="43">
        <v>13.047000000000001</v>
      </c>
      <c r="M34" s="43">
        <v>13.4594</v>
      </c>
      <c r="N34" s="43">
        <v>13.59</v>
      </c>
      <c r="O34" s="43">
        <v>32.052</v>
      </c>
      <c r="P34" s="43"/>
      <c r="Q34" s="43"/>
      <c r="R34" s="43">
        <v>52.962000000000003</v>
      </c>
      <c r="S34" s="43"/>
      <c r="T34" s="43">
        <v>17.175799999999999</v>
      </c>
      <c r="U34" s="43"/>
      <c r="V34" s="43">
        <v>8.4</v>
      </c>
      <c r="W34" s="43"/>
      <c r="X34" s="43">
        <v>71.967060000000004</v>
      </c>
      <c r="Y34" s="43"/>
      <c r="Z34" s="43">
        <v>1.2226399999999999</v>
      </c>
      <c r="AA34" s="43"/>
      <c r="AB34" s="43"/>
      <c r="AC34" s="43">
        <v>16.93</v>
      </c>
      <c r="AD34" s="43"/>
      <c r="AE34" s="43"/>
      <c r="AF34" s="43"/>
      <c r="AG34" s="43"/>
      <c r="AH34" s="43"/>
      <c r="AI34" s="43"/>
      <c r="AJ34" s="43">
        <v>5.46631</v>
      </c>
      <c r="AK34" s="43">
        <v>0</v>
      </c>
      <c r="AL34" s="43">
        <v>5.2691999999999997</v>
      </c>
      <c r="AM34" s="43">
        <v>49.110289999999999</v>
      </c>
      <c r="AN34" s="43">
        <v>126.30727</v>
      </c>
      <c r="AO34" s="43">
        <v>25.2818</v>
      </c>
      <c r="AP34" s="43">
        <v>0.45</v>
      </c>
      <c r="AQ34" s="43">
        <v>161.8152</v>
      </c>
      <c r="AR34" s="43"/>
      <c r="AS34" s="43">
        <v>35.064529999999998</v>
      </c>
      <c r="AT34" s="43">
        <v>29.75</v>
      </c>
      <c r="AU34" s="43"/>
      <c r="AV34" s="43">
        <v>192.43809999999999</v>
      </c>
      <c r="AW34" s="43">
        <v>36.1205</v>
      </c>
      <c r="AX34" s="43"/>
      <c r="AY34" s="43">
        <v>4.3766100000000003</v>
      </c>
      <c r="AZ34" s="43"/>
      <c r="BA34" s="43">
        <v>2.8</v>
      </c>
      <c r="BB34" s="43"/>
      <c r="BC34" s="43">
        <v>37.046410000000002</v>
      </c>
      <c r="BD34" s="43"/>
      <c r="BE34" s="43">
        <v>18.7</v>
      </c>
      <c r="BF34" s="43"/>
      <c r="BG34" s="43"/>
      <c r="BH34" s="43"/>
      <c r="BI34" s="43">
        <v>17.56615</v>
      </c>
      <c r="BJ34" s="43"/>
      <c r="BK34" s="43"/>
      <c r="BL34" s="43"/>
      <c r="BM34" s="43"/>
      <c r="BN34" s="43">
        <v>36.49</v>
      </c>
      <c r="BO34" s="43">
        <v>2.09</v>
      </c>
      <c r="BP34" s="43">
        <v>156.86449999999999</v>
      </c>
      <c r="BQ34" s="43"/>
      <c r="BR34" s="43">
        <v>4.5835400000000002</v>
      </c>
      <c r="BS34" s="43">
        <v>115.42</v>
      </c>
      <c r="BT34" s="43">
        <v>15.45129</v>
      </c>
      <c r="BU34" s="43"/>
      <c r="BV34" s="43">
        <v>29.1173</v>
      </c>
      <c r="BW34" s="43">
        <v>3.7307000000000001</v>
      </c>
      <c r="BX34" s="43"/>
      <c r="BY34" s="43"/>
      <c r="BZ34" s="43">
        <v>91.142200000000003</v>
      </c>
      <c r="CA34" s="43">
        <v>22.977150000000002</v>
      </c>
      <c r="CB34" s="43">
        <v>1.2706</v>
      </c>
      <c r="CC34" s="43">
        <v>0.63</v>
      </c>
      <c r="CD34" s="43">
        <v>25.151350000000001</v>
      </c>
      <c r="CE34" s="43">
        <v>409.83127000000002</v>
      </c>
      <c r="CF34" s="43">
        <v>11.106199999999999</v>
      </c>
      <c r="CG34" s="43">
        <v>90.106399999999994</v>
      </c>
      <c r="CH34" s="43">
        <v>17.67202</v>
      </c>
      <c r="CI34" s="43"/>
      <c r="CJ34" s="43"/>
      <c r="CK34" s="43">
        <v>13.2216</v>
      </c>
      <c r="CL34" s="43">
        <v>4.5294999999999996</v>
      </c>
      <c r="CM34" s="43"/>
      <c r="CN34" s="43"/>
      <c r="CO34" s="43">
        <v>14.18108</v>
      </c>
      <c r="CP34" s="43">
        <v>273.39999999999998</v>
      </c>
      <c r="CQ34" s="43"/>
      <c r="CR34" s="43">
        <v>35.654000000000003</v>
      </c>
      <c r="CS34" s="43"/>
      <c r="CT34" s="43">
        <v>5.0183999999999997</v>
      </c>
    </row>
    <row r="35" spans="1:98" ht="15.6" x14ac:dyDescent="0.3">
      <c r="A35" s="1"/>
      <c r="B35" s="42" t="s">
        <v>759</v>
      </c>
      <c r="C35" s="43"/>
      <c r="D35" s="43"/>
      <c r="E35" s="43">
        <v>21.519659999999998</v>
      </c>
      <c r="F35" s="43"/>
      <c r="G35" s="43"/>
      <c r="H35" s="43"/>
      <c r="I35" s="43"/>
      <c r="J35" s="43"/>
      <c r="K35" s="43">
        <v>26.2742</v>
      </c>
      <c r="L35" s="43">
        <v>13.438000000000001</v>
      </c>
      <c r="M35" s="43">
        <v>14.660600000000001</v>
      </c>
      <c r="N35" s="43">
        <v>13.39</v>
      </c>
      <c r="O35" s="43">
        <v>32.264000000000003</v>
      </c>
      <c r="P35" s="43"/>
      <c r="Q35" s="43"/>
      <c r="R35" s="43">
        <v>53.317</v>
      </c>
      <c r="S35" s="43"/>
      <c r="T35" s="43">
        <v>15.9602</v>
      </c>
      <c r="U35" s="43"/>
      <c r="V35" s="43">
        <v>8.6</v>
      </c>
      <c r="W35" s="43"/>
      <c r="X35" s="43">
        <v>150.96102999999999</v>
      </c>
      <c r="Y35" s="43"/>
      <c r="Z35" s="43">
        <v>1.22618</v>
      </c>
      <c r="AA35" s="43"/>
      <c r="AB35" s="43"/>
      <c r="AC35" s="43">
        <v>16.68</v>
      </c>
      <c r="AD35" s="43"/>
      <c r="AE35" s="43"/>
      <c r="AF35" s="43"/>
      <c r="AG35" s="43"/>
      <c r="AH35" s="43"/>
      <c r="AI35" s="43"/>
      <c r="AJ35" s="43">
        <v>5.7646800000000002</v>
      </c>
      <c r="AK35" s="43">
        <v>0</v>
      </c>
      <c r="AL35" s="43">
        <v>5.4577999999999998</v>
      </c>
      <c r="AM35" s="43">
        <v>48.333419999999997</v>
      </c>
      <c r="AN35" s="43">
        <v>130.75263000000001</v>
      </c>
      <c r="AO35" s="43">
        <v>25.691199999999998</v>
      </c>
      <c r="AP35" s="43">
        <v>0.73</v>
      </c>
      <c r="AQ35" s="43">
        <v>159.6824</v>
      </c>
      <c r="AR35" s="43"/>
      <c r="AS35" s="43">
        <v>36.439329999999998</v>
      </c>
      <c r="AT35" s="43">
        <v>28.8</v>
      </c>
      <c r="AU35" s="43"/>
      <c r="AV35" s="43">
        <v>192.06549999999999</v>
      </c>
      <c r="AW35" s="43">
        <v>36.461799999999997</v>
      </c>
      <c r="AX35" s="43"/>
      <c r="AY35" s="43">
        <v>4.3120900000000004</v>
      </c>
      <c r="AZ35" s="43"/>
      <c r="BA35" s="43">
        <v>2.7</v>
      </c>
      <c r="BB35" s="43"/>
      <c r="BC35" s="43">
        <v>39.6417</v>
      </c>
      <c r="BD35" s="43"/>
      <c r="BE35" s="43">
        <v>18.7</v>
      </c>
      <c r="BF35" s="43"/>
      <c r="BG35" s="43"/>
      <c r="BH35" s="43"/>
      <c r="BI35" s="43">
        <v>17.550519999999999</v>
      </c>
      <c r="BJ35" s="43"/>
      <c r="BK35" s="43"/>
      <c r="BL35" s="43"/>
      <c r="BM35" s="43"/>
      <c r="BN35" s="43">
        <v>36.630000000000003</v>
      </c>
      <c r="BO35" s="43">
        <v>1.66</v>
      </c>
      <c r="BP35" s="43">
        <v>155.45864</v>
      </c>
      <c r="BQ35" s="43"/>
      <c r="BR35" s="43">
        <v>4.5556299999999998</v>
      </c>
      <c r="BS35" s="43">
        <v>118.73</v>
      </c>
      <c r="BT35" s="43">
        <v>15.60848</v>
      </c>
      <c r="BU35" s="43"/>
      <c r="BV35" s="43">
        <v>30.1142</v>
      </c>
      <c r="BW35" s="43">
        <v>3.87202</v>
      </c>
      <c r="BX35" s="43"/>
      <c r="BY35" s="43"/>
      <c r="BZ35" s="43">
        <v>90.903300000000002</v>
      </c>
      <c r="CA35" s="43">
        <v>23.037220000000001</v>
      </c>
      <c r="CB35" s="43">
        <v>1.2513000000000001</v>
      </c>
      <c r="CC35" s="43">
        <v>0.65</v>
      </c>
      <c r="CD35" s="43">
        <v>26.639089999999999</v>
      </c>
      <c r="CE35" s="43">
        <v>417.34588000000002</v>
      </c>
      <c r="CF35" s="43">
        <v>11.313599999999999</v>
      </c>
      <c r="CG35" s="43">
        <v>124.9224</v>
      </c>
      <c r="CH35" s="43">
        <v>17.65436</v>
      </c>
      <c r="CI35" s="43"/>
      <c r="CJ35" s="43"/>
      <c r="CK35" s="43">
        <v>14.389099999999999</v>
      </c>
      <c r="CL35" s="43">
        <v>4.8297299999999996</v>
      </c>
      <c r="CM35" s="43"/>
      <c r="CN35" s="43"/>
      <c r="CO35" s="43">
        <v>14.97143</v>
      </c>
      <c r="CP35" s="43">
        <v>287.95999999999998</v>
      </c>
      <c r="CQ35" s="43"/>
      <c r="CR35" s="43">
        <v>35.502000000000002</v>
      </c>
      <c r="CS35" s="43"/>
      <c r="CT35" s="43">
        <v>7.4298999999999999</v>
      </c>
    </row>
    <row r="36" spans="1:98" ht="15.6" x14ac:dyDescent="0.3">
      <c r="A36" s="1"/>
      <c r="B36" s="42" t="s">
        <v>760</v>
      </c>
      <c r="C36" s="43"/>
      <c r="D36" s="43"/>
      <c r="E36" s="43">
        <v>21.319569999999999</v>
      </c>
      <c r="F36" s="43"/>
      <c r="G36" s="43"/>
      <c r="H36" s="43"/>
      <c r="I36" s="43"/>
      <c r="J36" s="43"/>
      <c r="K36" s="43">
        <v>26.6313</v>
      </c>
      <c r="L36" s="43">
        <v>12.519</v>
      </c>
      <c r="M36" s="43">
        <v>15.224399999999999</v>
      </c>
      <c r="N36" s="43">
        <v>13.34</v>
      </c>
      <c r="O36" s="43">
        <v>32.402000000000001</v>
      </c>
      <c r="P36" s="43"/>
      <c r="Q36" s="43"/>
      <c r="R36" s="43">
        <v>53.39</v>
      </c>
      <c r="S36" s="43"/>
      <c r="T36" s="43">
        <v>39.7943</v>
      </c>
      <c r="U36" s="43"/>
      <c r="V36" s="43">
        <v>8.4</v>
      </c>
      <c r="W36" s="43"/>
      <c r="X36" s="43">
        <v>138.66128</v>
      </c>
      <c r="Y36" s="43"/>
      <c r="Z36" s="43">
        <v>1.2083900000000001</v>
      </c>
      <c r="AA36" s="43"/>
      <c r="AB36" s="43"/>
      <c r="AC36" s="43">
        <v>16.32</v>
      </c>
      <c r="AD36" s="43"/>
      <c r="AE36" s="43"/>
      <c r="AF36" s="43"/>
      <c r="AG36" s="43"/>
      <c r="AH36" s="43"/>
      <c r="AI36" s="43"/>
      <c r="AJ36" s="43">
        <v>5.7564599999999997</v>
      </c>
      <c r="AK36" s="43">
        <v>0</v>
      </c>
      <c r="AL36" s="43">
        <v>5.4992999999999999</v>
      </c>
      <c r="AM36" s="43">
        <v>47.972290000000001</v>
      </c>
      <c r="AN36" s="43">
        <v>130.61089999999999</v>
      </c>
      <c r="AO36" s="43">
        <v>25.993200000000002</v>
      </c>
      <c r="AP36" s="43">
        <v>0.86</v>
      </c>
      <c r="AQ36" s="43">
        <v>158.28229999999999</v>
      </c>
      <c r="AR36" s="43"/>
      <c r="AS36" s="43">
        <v>35.253610000000002</v>
      </c>
      <c r="AT36" s="43">
        <v>30.14</v>
      </c>
      <c r="AU36" s="43"/>
      <c r="AV36" s="43">
        <v>194.4151</v>
      </c>
      <c r="AW36" s="43">
        <v>36.853900000000003</v>
      </c>
      <c r="AX36" s="43"/>
      <c r="AY36" s="43">
        <v>4.4312500000000004</v>
      </c>
      <c r="AZ36" s="43"/>
      <c r="BA36" s="43">
        <v>2.6</v>
      </c>
      <c r="BB36" s="43"/>
      <c r="BC36" s="43">
        <v>39.825780000000002</v>
      </c>
      <c r="BD36" s="43"/>
      <c r="BE36" s="43">
        <v>18.7</v>
      </c>
      <c r="BF36" s="43"/>
      <c r="BG36" s="43"/>
      <c r="BH36" s="43"/>
      <c r="BI36" s="43">
        <v>17.42353</v>
      </c>
      <c r="BJ36" s="43"/>
      <c r="BK36" s="43"/>
      <c r="BL36" s="43"/>
      <c r="BM36" s="43"/>
      <c r="BN36" s="43">
        <v>36.99</v>
      </c>
      <c r="BO36" s="43">
        <v>2.1800000000000002</v>
      </c>
      <c r="BP36" s="43">
        <v>156.64499000000001</v>
      </c>
      <c r="BQ36" s="43"/>
      <c r="BR36" s="43">
        <v>4.5009499999999996</v>
      </c>
      <c r="BS36" s="43">
        <v>117.74</v>
      </c>
      <c r="BT36" s="43">
        <v>15.8078</v>
      </c>
      <c r="BU36" s="43"/>
      <c r="BV36" s="43">
        <v>30.9648</v>
      </c>
      <c r="BW36" s="43">
        <v>3.9659300000000002</v>
      </c>
      <c r="BX36" s="43"/>
      <c r="BY36" s="43"/>
      <c r="BZ36" s="43">
        <v>91.436700000000002</v>
      </c>
      <c r="CA36" s="43">
        <v>23.098659999999999</v>
      </c>
      <c r="CB36" s="43">
        <v>1.2673000000000001</v>
      </c>
      <c r="CC36" s="43">
        <v>0.62</v>
      </c>
      <c r="CD36" s="43">
        <v>26.838730000000002</v>
      </c>
      <c r="CE36" s="43">
        <v>416.72996000000001</v>
      </c>
      <c r="CF36" s="43">
        <v>11.3413</v>
      </c>
      <c r="CG36" s="43">
        <v>130.15020000000001</v>
      </c>
      <c r="CH36" s="43">
        <v>17.592099999999999</v>
      </c>
      <c r="CI36" s="43"/>
      <c r="CJ36" s="43"/>
      <c r="CK36" s="43">
        <v>14.6729</v>
      </c>
      <c r="CL36" s="43">
        <v>4.8208900000000003</v>
      </c>
      <c r="CM36" s="43"/>
      <c r="CN36" s="43"/>
      <c r="CO36" s="43">
        <v>14.77896</v>
      </c>
      <c r="CP36" s="43">
        <v>294.45999999999998</v>
      </c>
      <c r="CQ36" s="43"/>
      <c r="CR36" s="43">
        <v>35.103000000000002</v>
      </c>
      <c r="CS36" s="43"/>
      <c r="CT36" s="43">
        <v>5.9351000000000003</v>
      </c>
    </row>
    <row r="37" spans="1:98" ht="15.6" x14ac:dyDescent="0.3">
      <c r="A37" s="1"/>
      <c r="B37" s="42" t="s">
        <v>761</v>
      </c>
      <c r="C37" s="43"/>
      <c r="D37" s="43"/>
      <c r="E37" s="43">
        <v>17.058540000000001</v>
      </c>
      <c r="F37" s="43"/>
      <c r="G37" s="43"/>
      <c r="H37" s="43"/>
      <c r="I37" s="43"/>
      <c r="J37" s="43"/>
      <c r="K37" s="43">
        <v>26.770800000000001</v>
      </c>
      <c r="L37" s="43">
        <v>12.247999999999999</v>
      </c>
      <c r="M37" s="43">
        <v>14.2532</v>
      </c>
      <c r="N37" s="43">
        <v>13.48</v>
      </c>
      <c r="O37" s="43">
        <v>32.75</v>
      </c>
      <c r="P37" s="43"/>
      <c r="Q37" s="43"/>
      <c r="R37" s="43">
        <v>53.091000000000001</v>
      </c>
      <c r="S37" s="43"/>
      <c r="T37" s="43">
        <v>40.847000000000001</v>
      </c>
      <c r="U37" s="43"/>
      <c r="V37" s="43">
        <v>8.6</v>
      </c>
      <c r="W37" s="43"/>
      <c r="X37" s="43">
        <v>128.96098000000001</v>
      </c>
      <c r="Y37" s="43"/>
      <c r="Z37" s="43">
        <v>1.19956</v>
      </c>
      <c r="AA37" s="43"/>
      <c r="AB37" s="43"/>
      <c r="AC37" s="43">
        <v>15.82</v>
      </c>
      <c r="AD37" s="43"/>
      <c r="AE37" s="43"/>
      <c r="AF37" s="43"/>
      <c r="AG37" s="43"/>
      <c r="AH37" s="43"/>
      <c r="AI37" s="43"/>
      <c r="AJ37" s="43">
        <v>6.2199600000000004</v>
      </c>
      <c r="AK37" s="43">
        <v>0</v>
      </c>
      <c r="AL37" s="43">
        <v>5.4763000000000002</v>
      </c>
      <c r="AM37" s="43">
        <v>43.594470000000001</v>
      </c>
      <c r="AN37" s="43">
        <v>130.50972999999999</v>
      </c>
      <c r="AO37" s="43">
        <v>27.772099999999998</v>
      </c>
      <c r="AP37" s="43">
        <v>0.97</v>
      </c>
      <c r="AQ37" s="43">
        <v>160.01750000000001</v>
      </c>
      <c r="AR37" s="43"/>
      <c r="AS37" s="43">
        <v>36.118859999999998</v>
      </c>
      <c r="AT37" s="43">
        <v>30.71</v>
      </c>
      <c r="AU37" s="43"/>
      <c r="AV37" s="43">
        <v>194.18049999999999</v>
      </c>
      <c r="AW37" s="43">
        <v>36.556899999999999</v>
      </c>
      <c r="AX37" s="43"/>
      <c r="AY37" s="43">
        <v>4.6232199999999999</v>
      </c>
      <c r="AZ37" s="43"/>
      <c r="BA37" s="43">
        <v>2.6</v>
      </c>
      <c r="BB37" s="43"/>
      <c r="BC37" s="43">
        <v>39.856490000000001</v>
      </c>
      <c r="BD37" s="43"/>
      <c r="BE37" s="43">
        <v>18.7</v>
      </c>
      <c r="BF37" s="43"/>
      <c r="BG37" s="43"/>
      <c r="BH37" s="43"/>
      <c r="BI37" s="43">
        <v>17.566050000000001</v>
      </c>
      <c r="BJ37" s="43"/>
      <c r="BK37" s="43"/>
      <c r="BL37" s="43"/>
      <c r="BM37" s="43"/>
      <c r="BN37" s="43">
        <v>37.18</v>
      </c>
      <c r="BO37" s="43">
        <v>2.08</v>
      </c>
      <c r="BP37" s="43">
        <v>154.71182999999999</v>
      </c>
      <c r="BQ37" s="43"/>
      <c r="BR37" s="43">
        <v>4.5339600000000004</v>
      </c>
      <c r="BS37" s="43">
        <v>119.25</v>
      </c>
      <c r="BT37" s="43">
        <v>15.642760000000001</v>
      </c>
      <c r="BU37" s="43"/>
      <c r="BV37" s="43">
        <v>30.789000000000001</v>
      </c>
      <c r="BW37" s="43">
        <v>4.0273599999999998</v>
      </c>
      <c r="BX37" s="43"/>
      <c r="BY37" s="43"/>
      <c r="BZ37" s="43">
        <v>90.336299999999994</v>
      </c>
      <c r="CA37" s="43">
        <v>23.027809999999999</v>
      </c>
      <c r="CB37" s="43">
        <v>1.2321</v>
      </c>
      <c r="CC37" s="43">
        <v>0.63</v>
      </c>
      <c r="CD37" s="43">
        <v>27.48094</v>
      </c>
      <c r="CE37" s="43">
        <v>413.56263999999999</v>
      </c>
      <c r="CF37" s="43">
        <v>11.243600000000001</v>
      </c>
      <c r="CG37" s="43">
        <v>129.65899999999999</v>
      </c>
      <c r="CH37" s="43">
        <v>17.423079999999999</v>
      </c>
      <c r="CI37" s="43"/>
      <c r="CJ37" s="43"/>
      <c r="CK37" s="43">
        <v>14.7896</v>
      </c>
      <c r="CL37" s="43">
        <v>4.7990899999999996</v>
      </c>
      <c r="CM37" s="43"/>
      <c r="CN37" s="43"/>
      <c r="CO37" s="43">
        <v>15.9549</v>
      </c>
      <c r="CP37" s="43">
        <v>290.38</v>
      </c>
      <c r="CQ37" s="43"/>
      <c r="CR37" s="43">
        <v>33.831000000000003</v>
      </c>
      <c r="CS37" s="43"/>
      <c r="CT37" s="43">
        <v>6.0823</v>
      </c>
    </row>
    <row r="38" spans="1:98" ht="15.6" x14ac:dyDescent="0.3">
      <c r="A38" s="1"/>
      <c r="B38" s="42" t="s">
        <v>762</v>
      </c>
      <c r="C38" s="43"/>
      <c r="D38" s="43"/>
      <c r="E38" s="43">
        <v>15.004810000000001</v>
      </c>
      <c r="F38" s="43"/>
      <c r="G38" s="43"/>
      <c r="H38" s="43"/>
      <c r="I38" s="43"/>
      <c r="J38" s="43"/>
      <c r="K38" s="43">
        <v>27.025500000000001</v>
      </c>
      <c r="L38" s="43">
        <v>11.510999999999999</v>
      </c>
      <c r="M38" s="43">
        <v>14.6675</v>
      </c>
      <c r="N38" s="43">
        <v>13.37</v>
      </c>
      <c r="O38" s="43">
        <v>33.44</v>
      </c>
      <c r="P38" s="43"/>
      <c r="Q38" s="43"/>
      <c r="R38" s="43">
        <v>52.750999999999998</v>
      </c>
      <c r="S38" s="43"/>
      <c r="T38" s="43">
        <v>40.263300000000001</v>
      </c>
      <c r="U38" s="43"/>
      <c r="V38" s="43">
        <v>8.4</v>
      </c>
      <c r="W38" s="43"/>
      <c r="X38" s="43">
        <v>103.27954</v>
      </c>
      <c r="Y38" s="43"/>
      <c r="Z38" s="43">
        <v>1.2047300000000001</v>
      </c>
      <c r="AA38" s="43"/>
      <c r="AB38" s="43"/>
      <c r="AC38" s="43">
        <v>15.21</v>
      </c>
      <c r="AD38" s="43"/>
      <c r="AE38" s="43"/>
      <c r="AF38" s="43"/>
      <c r="AG38" s="43"/>
      <c r="AH38" s="43"/>
      <c r="AI38" s="43"/>
      <c r="AJ38" s="43">
        <v>6.1652199999999997</v>
      </c>
      <c r="AK38" s="43">
        <v>0</v>
      </c>
      <c r="AL38" s="43">
        <v>5.4325000000000001</v>
      </c>
      <c r="AM38" s="43">
        <v>41.226680000000002</v>
      </c>
      <c r="AN38" s="43">
        <v>130.34532999999999</v>
      </c>
      <c r="AO38" s="43">
        <v>27.174700000000001</v>
      </c>
      <c r="AP38" s="43">
        <v>0.6</v>
      </c>
      <c r="AQ38" s="43">
        <v>158.4494</v>
      </c>
      <c r="AR38" s="43"/>
      <c r="AS38" s="43">
        <v>36.755589999999998</v>
      </c>
      <c r="AT38" s="43">
        <v>30.17</v>
      </c>
      <c r="AU38" s="43"/>
      <c r="AV38" s="43">
        <v>194.37860000000001</v>
      </c>
      <c r="AW38" s="43">
        <v>37.453899999999997</v>
      </c>
      <c r="AX38" s="43"/>
      <c r="AY38" s="43">
        <v>4.4984900000000003</v>
      </c>
      <c r="AZ38" s="43"/>
      <c r="BA38" s="43">
        <v>2.6</v>
      </c>
      <c r="BB38" s="43"/>
      <c r="BC38" s="43">
        <v>39.850360000000002</v>
      </c>
      <c r="BD38" s="43"/>
      <c r="BE38" s="43">
        <v>18.5</v>
      </c>
      <c r="BF38" s="43"/>
      <c r="BG38" s="43"/>
      <c r="BH38" s="43"/>
      <c r="BI38" s="43">
        <v>17.620989999999999</v>
      </c>
      <c r="BJ38" s="43"/>
      <c r="BK38" s="43"/>
      <c r="BL38" s="43"/>
      <c r="BM38" s="43"/>
      <c r="BN38" s="43">
        <v>37.15</v>
      </c>
      <c r="BO38" s="43">
        <v>2.12</v>
      </c>
      <c r="BP38" s="43">
        <v>151.36104</v>
      </c>
      <c r="BQ38" s="43"/>
      <c r="BR38" s="43">
        <v>4.5133299999999998</v>
      </c>
      <c r="BS38" s="43">
        <v>119.4</v>
      </c>
      <c r="BT38" s="43">
        <v>15.45144</v>
      </c>
      <c r="BU38" s="43"/>
      <c r="BV38" s="43">
        <v>31.598199999999999</v>
      </c>
      <c r="BW38" s="43">
        <v>3.8865599999999998</v>
      </c>
      <c r="BX38" s="43"/>
      <c r="BY38" s="43"/>
      <c r="BZ38" s="43">
        <v>90.028599999999997</v>
      </c>
      <c r="CA38" s="43">
        <v>23.021070000000002</v>
      </c>
      <c r="CB38" s="43">
        <v>1.2089000000000001</v>
      </c>
      <c r="CC38" s="43">
        <v>0.64</v>
      </c>
      <c r="CD38" s="43">
        <v>27.476590000000002</v>
      </c>
      <c r="CE38" s="43">
        <v>392.41735999999997</v>
      </c>
      <c r="CF38" s="43">
        <v>11.258800000000001</v>
      </c>
      <c r="CG38" s="43">
        <v>130.86009999999999</v>
      </c>
      <c r="CH38" s="43">
        <v>17.96434</v>
      </c>
      <c r="CI38" s="43"/>
      <c r="CJ38" s="43"/>
      <c r="CK38" s="43">
        <v>15.0219</v>
      </c>
      <c r="CL38" s="43">
        <v>4.6605600000000003</v>
      </c>
      <c r="CM38" s="43"/>
      <c r="CN38" s="43"/>
      <c r="CO38" s="43">
        <v>16.315059999999999</v>
      </c>
      <c r="CP38" s="43">
        <v>292.99</v>
      </c>
      <c r="CQ38" s="43"/>
      <c r="CR38" s="43">
        <v>28.196000000000002</v>
      </c>
      <c r="CS38" s="43"/>
      <c r="CT38" s="43">
        <v>7.2168999999999999</v>
      </c>
    </row>
    <row r="39" spans="1:98" ht="15.6" x14ac:dyDescent="0.3">
      <c r="A39" s="1"/>
      <c r="B39" s="42" t="s">
        <v>763</v>
      </c>
      <c r="C39" s="43"/>
      <c r="D39" s="43"/>
      <c r="E39" s="43">
        <v>14.297230000000001</v>
      </c>
      <c r="F39" s="43"/>
      <c r="G39" s="43"/>
      <c r="H39" s="43"/>
      <c r="I39" s="43"/>
      <c r="J39" s="43"/>
      <c r="K39" s="43">
        <v>27.0578</v>
      </c>
      <c r="L39" s="43">
        <v>12.074</v>
      </c>
      <c r="M39" s="43">
        <v>14.5129</v>
      </c>
      <c r="N39" s="43">
        <v>13.31</v>
      </c>
      <c r="O39" s="43">
        <v>33.113999999999997</v>
      </c>
      <c r="P39" s="43"/>
      <c r="Q39" s="43"/>
      <c r="R39" s="43">
        <v>53.536000000000001</v>
      </c>
      <c r="S39" s="43"/>
      <c r="T39" s="43">
        <v>33.666400000000003</v>
      </c>
      <c r="U39" s="43"/>
      <c r="V39" s="43">
        <v>8.3000000000000007</v>
      </c>
      <c r="W39" s="43"/>
      <c r="X39" s="43">
        <v>108.18769</v>
      </c>
      <c r="Y39" s="43"/>
      <c r="Z39" s="43">
        <v>1.1903900000000001</v>
      </c>
      <c r="AA39" s="43"/>
      <c r="AB39" s="43"/>
      <c r="AC39" s="43">
        <v>14.75</v>
      </c>
      <c r="AD39" s="43"/>
      <c r="AE39" s="43"/>
      <c r="AF39" s="43"/>
      <c r="AG39" s="43"/>
      <c r="AH39" s="43"/>
      <c r="AI39" s="43"/>
      <c r="AJ39" s="43">
        <v>6.4605899999999998</v>
      </c>
      <c r="AK39" s="43">
        <v>0</v>
      </c>
      <c r="AL39" s="43">
        <v>5.4325000000000001</v>
      </c>
      <c r="AM39" s="43">
        <v>45.639420000000001</v>
      </c>
      <c r="AN39" s="43">
        <v>127.15589</v>
      </c>
      <c r="AO39" s="43">
        <v>27.116599999999998</v>
      </c>
      <c r="AP39" s="43">
        <v>0.23</v>
      </c>
      <c r="AQ39" s="43">
        <v>161.1884</v>
      </c>
      <c r="AR39" s="43"/>
      <c r="AS39" s="43">
        <v>36.420699999999997</v>
      </c>
      <c r="AT39" s="43">
        <v>30.3</v>
      </c>
      <c r="AU39" s="43"/>
      <c r="AV39" s="43">
        <v>191.31360000000001</v>
      </c>
      <c r="AW39" s="43">
        <v>37.002400000000002</v>
      </c>
      <c r="AX39" s="43"/>
      <c r="AY39" s="43">
        <v>4.3773299999999997</v>
      </c>
      <c r="AZ39" s="43"/>
      <c r="BA39" s="43">
        <v>2.6</v>
      </c>
      <c r="BB39" s="43"/>
      <c r="BC39" s="43">
        <v>40.416710000000002</v>
      </c>
      <c r="BD39" s="43"/>
      <c r="BE39" s="43">
        <v>18.5</v>
      </c>
      <c r="BF39" s="43"/>
      <c r="BG39" s="43"/>
      <c r="BH39" s="43"/>
      <c r="BI39" s="43">
        <v>17.474969999999999</v>
      </c>
      <c r="BJ39" s="43"/>
      <c r="BK39" s="43"/>
      <c r="BL39" s="43"/>
      <c r="BM39" s="43"/>
      <c r="BN39" s="43">
        <v>37.17</v>
      </c>
      <c r="BO39" s="43">
        <v>1.97</v>
      </c>
      <c r="BP39" s="43">
        <v>152.98425</v>
      </c>
      <c r="BQ39" s="43"/>
      <c r="BR39" s="43">
        <v>4.5163099999999998</v>
      </c>
      <c r="BS39" s="43">
        <v>119.62</v>
      </c>
      <c r="BT39" s="43">
        <v>15.022550000000001</v>
      </c>
      <c r="BU39" s="43"/>
      <c r="BV39" s="43">
        <v>31.040400000000002</v>
      </c>
      <c r="BW39" s="43">
        <v>3.9036599999999999</v>
      </c>
      <c r="BX39" s="43"/>
      <c r="BY39" s="43"/>
      <c r="BZ39" s="43">
        <v>87.621799999999993</v>
      </c>
      <c r="CA39" s="43">
        <v>23.042010000000001</v>
      </c>
      <c r="CB39" s="43">
        <v>1.2073</v>
      </c>
      <c r="CC39" s="43">
        <v>0.69</v>
      </c>
      <c r="CD39" s="43">
        <v>27.621200000000002</v>
      </c>
      <c r="CE39" s="43">
        <v>412.05901</v>
      </c>
      <c r="CF39" s="43">
        <v>10.958500000000001</v>
      </c>
      <c r="CG39" s="43">
        <v>145.37729999999999</v>
      </c>
      <c r="CH39" s="43">
        <v>18.01661</v>
      </c>
      <c r="CI39" s="43"/>
      <c r="CJ39" s="43"/>
      <c r="CK39" s="43">
        <v>14.1937</v>
      </c>
      <c r="CL39" s="43">
        <v>4.61029</v>
      </c>
      <c r="CM39" s="43"/>
      <c r="CN39" s="43"/>
      <c r="CO39" s="43">
        <v>16.006080000000001</v>
      </c>
      <c r="CP39" s="43">
        <v>289.07</v>
      </c>
      <c r="CQ39" s="43"/>
      <c r="CR39" s="43">
        <v>30.204999999999998</v>
      </c>
      <c r="CS39" s="43"/>
      <c r="CT39" s="43">
        <v>11.159000000000001</v>
      </c>
    </row>
    <row r="40" spans="1:98" ht="15.6" x14ac:dyDescent="0.3">
      <c r="A40" s="1"/>
      <c r="B40" s="42" t="s">
        <v>764</v>
      </c>
      <c r="C40" s="43"/>
      <c r="D40" s="43"/>
      <c r="E40" s="43">
        <v>14.188689999999999</v>
      </c>
      <c r="F40" s="43"/>
      <c r="G40" s="43"/>
      <c r="H40" s="43"/>
      <c r="I40" s="43"/>
      <c r="J40" s="43"/>
      <c r="K40" s="43">
        <v>26.696999999999999</v>
      </c>
      <c r="L40" s="43">
        <v>11.676</v>
      </c>
      <c r="M40" s="43">
        <v>13.5175</v>
      </c>
      <c r="N40" s="43">
        <v>12.87</v>
      </c>
      <c r="O40" s="43">
        <v>31.923999999999999</v>
      </c>
      <c r="P40" s="43"/>
      <c r="Q40" s="43"/>
      <c r="R40" s="43">
        <v>53.963999999999999</v>
      </c>
      <c r="S40" s="43"/>
      <c r="T40" s="43">
        <v>41.843499999999999</v>
      </c>
      <c r="U40" s="43"/>
      <c r="V40" s="43">
        <v>8.4</v>
      </c>
      <c r="W40" s="43"/>
      <c r="X40" s="43">
        <v>115.4748</v>
      </c>
      <c r="Y40" s="43"/>
      <c r="Z40" s="43">
        <v>1.1251599999999999</v>
      </c>
      <c r="AA40" s="43"/>
      <c r="AB40" s="43"/>
      <c r="AC40" s="43">
        <v>13.92</v>
      </c>
      <c r="AD40" s="43"/>
      <c r="AE40" s="43"/>
      <c r="AF40" s="43"/>
      <c r="AG40" s="43"/>
      <c r="AH40" s="43"/>
      <c r="AI40" s="43"/>
      <c r="AJ40" s="43">
        <v>6.2238600000000002</v>
      </c>
      <c r="AK40" s="43">
        <v>0</v>
      </c>
      <c r="AL40" s="43">
        <v>5.3842999999999996</v>
      </c>
      <c r="AM40" s="43">
        <v>44.972000000000001</v>
      </c>
      <c r="AN40" s="43">
        <v>124.81039</v>
      </c>
      <c r="AO40" s="43">
        <v>27.589700000000001</v>
      </c>
      <c r="AP40" s="43">
        <v>0.37</v>
      </c>
      <c r="AQ40" s="43">
        <v>162.59270000000001</v>
      </c>
      <c r="AR40" s="43"/>
      <c r="AS40" s="43">
        <v>36.42436</v>
      </c>
      <c r="AT40" s="43">
        <v>29.48</v>
      </c>
      <c r="AU40" s="43"/>
      <c r="AV40" s="43">
        <v>191.77690000000001</v>
      </c>
      <c r="AW40" s="43">
        <v>35.228299999999997</v>
      </c>
      <c r="AX40" s="43"/>
      <c r="AY40" s="43">
        <v>4.0570599999999999</v>
      </c>
      <c r="AZ40" s="43"/>
      <c r="BA40" s="43">
        <v>2.6</v>
      </c>
      <c r="BB40" s="43"/>
      <c r="BC40" s="43">
        <v>44.197920000000003</v>
      </c>
      <c r="BD40" s="43"/>
      <c r="BE40" s="43">
        <v>18.5</v>
      </c>
      <c r="BF40" s="43"/>
      <c r="BG40" s="43"/>
      <c r="BH40" s="43"/>
      <c r="BI40" s="43">
        <v>17.662109999999998</v>
      </c>
      <c r="BJ40" s="43"/>
      <c r="BK40" s="43"/>
      <c r="BL40" s="43"/>
      <c r="BM40" s="43"/>
      <c r="BN40" s="43">
        <v>34.15</v>
      </c>
      <c r="BO40" s="43">
        <v>2.13</v>
      </c>
      <c r="BP40" s="43">
        <v>156.15810999999999</v>
      </c>
      <c r="BQ40" s="43"/>
      <c r="BR40" s="43">
        <v>4.69278</v>
      </c>
      <c r="BS40" s="43">
        <v>119.97</v>
      </c>
      <c r="BT40" s="43">
        <v>14.503310000000001</v>
      </c>
      <c r="BU40" s="43"/>
      <c r="BV40" s="43">
        <v>30.4709</v>
      </c>
      <c r="BW40" s="43">
        <v>4.3754099999999996</v>
      </c>
      <c r="BX40" s="43"/>
      <c r="BY40" s="43"/>
      <c r="BZ40" s="43">
        <v>88.513800000000003</v>
      </c>
      <c r="CA40" s="43">
        <v>23.044260000000001</v>
      </c>
      <c r="CB40" s="43">
        <v>1.2246999999999999</v>
      </c>
      <c r="CC40" s="43">
        <v>0.68</v>
      </c>
      <c r="CD40" s="43">
        <v>26.271609999999999</v>
      </c>
      <c r="CE40" s="43">
        <v>413.32033000000001</v>
      </c>
      <c r="CF40" s="43">
        <v>10.6271</v>
      </c>
      <c r="CG40" s="43">
        <v>123.48609999999999</v>
      </c>
      <c r="CH40" s="43">
        <v>17.134689999999999</v>
      </c>
      <c r="CI40" s="43"/>
      <c r="CJ40" s="43"/>
      <c r="CK40" s="43">
        <v>16.016200000000001</v>
      </c>
      <c r="CL40" s="43">
        <v>4.7915599999999996</v>
      </c>
      <c r="CM40" s="43"/>
      <c r="CN40" s="43"/>
      <c r="CO40" s="43">
        <v>15.77741</v>
      </c>
      <c r="CP40" s="43">
        <v>287.82</v>
      </c>
      <c r="CQ40" s="43"/>
      <c r="CR40" s="43">
        <v>31.552</v>
      </c>
      <c r="CS40" s="43"/>
      <c r="CT40" s="43">
        <v>16.761199999999999</v>
      </c>
    </row>
    <row r="41" spans="1:98" ht="15.6" x14ac:dyDescent="0.3">
      <c r="A41" s="1"/>
      <c r="B41" s="42" t="s">
        <v>765</v>
      </c>
      <c r="C41" s="43"/>
      <c r="D41" s="43"/>
      <c r="E41" s="43">
        <v>14.822660000000001</v>
      </c>
      <c r="F41" s="43"/>
      <c r="G41" s="43"/>
      <c r="H41" s="43"/>
      <c r="I41" s="43"/>
      <c r="J41" s="43"/>
      <c r="K41" s="43">
        <v>26.493300000000001</v>
      </c>
      <c r="L41" s="43">
        <v>12.342000000000001</v>
      </c>
      <c r="M41" s="43">
        <v>13.8268</v>
      </c>
      <c r="N41" s="43">
        <v>13.47</v>
      </c>
      <c r="O41" s="43">
        <v>31.707999999999998</v>
      </c>
      <c r="P41" s="43"/>
      <c r="Q41" s="43"/>
      <c r="R41" s="43">
        <v>54.359000000000002</v>
      </c>
      <c r="S41" s="43"/>
      <c r="T41" s="43">
        <v>23.3538</v>
      </c>
      <c r="U41" s="43"/>
      <c r="V41" s="43">
        <v>8.6</v>
      </c>
      <c r="W41" s="43"/>
      <c r="X41" s="43">
        <v>91.173090000000002</v>
      </c>
      <c r="Y41" s="43"/>
      <c r="Z41" s="43">
        <v>1.1741299999999999</v>
      </c>
      <c r="AA41" s="43"/>
      <c r="AB41" s="43"/>
      <c r="AC41" s="43">
        <v>14.85</v>
      </c>
      <c r="AD41" s="43"/>
      <c r="AE41" s="43"/>
      <c r="AF41" s="43"/>
      <c r="AG41" s="43"/>
      <c r="AH41" s="43"/>
      <c r="AI41" s="43"/>
      <c r="AJ41" s="43">
        <v>5.8655799999999996</v>
      </c>
      <c r="AK41" s="43">
        <v>0</v>
      </c>
      <c r="AL41" s="43">
        <v>5.3749000000000002</v>
      </c>
      <c r="AM41" s="43">
        <v>42.306199999999997</v>
      </c>
      <c r="AN41" s="43">
        <v>124.59343</v>
      </c>
      <c r="AO41" s="43">
        <v>26.944500000000001</v>
      </c>
      <c r="AP41" s="43">
        <v>0.4</v>
      </c>
      <c r="AQ41" s="43">
        <v>159.18440000000001</v>
      </c>
      <c r="AR41" s="43"/>
      <c r="AS41" s="43">
        <v>35.70147</v>
      </c>
      <c r="AT41" s="43">
        <v>28.91</v>
      </c>
      <c r="AU41" s="43"/>
      <c r="AV41" s="43">
        <v>192.28559999999999</v>
      </c>
      <c r="AW41" s="43">
        <v>34.154800000000002</v>
      </c>
      <c r="AX41" s="43"/>
      <c r="AY41" s="43">
        <v>4.1335199999999999</v>
      </c>
      <c r="AZ41" s="43"/>
      <c r="BA41" s="43">
        <v>2.6</v>
      </c>
      <c r="BB41" s="43"/>
      <c r="BC41" s="43">
        <v>44.291289999999996</v>
      </c>
      <c r="BD41" s="43"/>
      <c r="BE41" s="43">
        <v>18.5</v>
      </c>
      <c r="BF41" s="43"/>
      <c r="BG41" s="43"/>
      <c r="BH41" s="43"/>
      <c r="BI41" s="43">
        <v>17.568850000000001</v>
      </c>
      <c r="BJ41" s="43"/>
      <c r="BK41" s="43"/>
      <c r="BL41" s="43"/>
      <c r="BM41" s="43"/>
      <c r="BN41" s="43">
        <v>33.159999999999997</v>
      </c>
      <c r="BO41" s="43">
        <v>2.12</v>
      </c>
      <c r="BP41" s="43">
        <v>154.34918999999999</v>
      </c>
      <c r="BQ41" s="43"/>
      <c r="BR41" s="43">
        <v>4.5823099999999997</v>
      </c>
      <c r="BS41" s="43">
        <v>120.75</v>
      </c>
      <c r="BT41" s="43">
        <v>13.888920000000001</v>
      </c>
      <c r="BU41" s="43"/>
      <c r="BV41" s="43">
        <v>30.8172</v>
      </c>
      <c r="BW41" s="43">
        <v>3.85894</v>
      </c>
      <c r="BX41" s="43"/>
      <c r="BY41" s="43"/>
      <c r="BZ41" s="43">
        <v>87.011200000000002</v>
      </c>
      <c r="CA41" s="43">
        <v>23.039729999999999</v>
      </c>
      <c r="CB41" s="43">
        <v>1.2390000000000001</v>
      </c>
      <c r="CC41" s="43">
        <v>0.61</v>
      </c>
      <c r="CD41" s="43">
        <v>26.320810000000002</v>
      </c>
      <c r="CE41" s="43">
        <v>412.44997000000001</v>
      </c>
      <c r="CF41" s="43">
        <v>10.5984</v>
      </c>
      <c r="CG41" s="43">
        <v>86.860600000000005</v>
      </c>
      <c r="CH41" s="43">
        <v>17.46058</v>
      </c>
      <c r="CI41" s="43"/>
      <c r="CJ41" s="43"/>
      <c r="CK41" s="43">
        <v>15.785500000000001</v>
      </c>
      <c r="CL41" s="43">
        <v>4.9043000000000001</v>
      </c>
      <c r="CM41" s="43"/>
      <c r="CN41" s="43"/>
      <c r="CO41" s="43">
        <v>15.300470000000001</v>
      </c>
      <c r="CP41" s="43">
        <v>291.77999999999997</v>
      </c>
      <c r="CQ41" s="43"/>
      <c r="CR41" s="43">
        <v>33.026000000000003</v>
      </c>
      <c r="CS41" s="43"/>
      <c r="CT41" s="43">
        <v>22.158899999999999</v>
      </c>
    </row>
    <row r="42" spans="1:98" ht="15.6" x14ac:dyDescent="0.3">
      <c r="A42" s="1"/>
      <c r="B42" s="42" t="s">
        <v>766</v>
      </c>
      <c r="C42" s="43"/>
      <c r="D42" s="43"/>
      <c r="E42" s="43">
        <v>12.338139999999999</v>
      </c>
      <c r="F42" s="43"/>
      <c r="G42" s="43"/>
      <c r="H42" s="43"/>
      <c r="I42" s="43"/>
      <c r="J42" s="43"/>
      <c r="K42" s="43">
        <v>26.6845</v>
      </c>
      <c r="L42" s="43">
        <v>11.042</v>
      </c>
      <c r="M42" s="43">
        <v>14.608000000000001</v>
      </c>
      <c r="N42" s="43">
        <v>13.24</v>
      </c>
      <c r="O42" s="43">
        <v>32.302</v>
      </c>
      <c r="P42" s="43"/>
      <c r="Q42" s="43"/>
      <c r="R42" s="43">
        <v>53.908999999999999</v>
      </c>
      <c r="S42" s="43"/>
      <c r="T42" s="43">
        <v>34.765900000000002</v>
      </c>
      <c r="U42" s="43"/>
      <c r="V42" s="43">
        <v>9</v>
      </c>
      <c r="W42" s="43"/>
      <c r="X42" s="43">
        <v>43.307389999999998</v>
      </c>
      <c r="Y42" s="43"/>
      <c r="Z42" s="43">
        <v>1.18421</v>
      </c>
      <c r="AA42" s="43"/>
      <c r="AB42" s="43"/>
      <c r="AC42" s="43">
        <v>15.09</v>
      </c>
      <c r="AD42" s="43"/>
      <c r="AE42" s="43"/>
      <c r="AF42" s="43"/>
      <c r="AG42" s="43"/>
      <c r="AH42" s="43"/>
      <c r="AI42" s="43"/>
      <c r="AJ42" s="43">
        <v>5.3594600000000003</v>
      </c>
      <c r="AK42" s="43">
        <v>0</v>
      </c>
      <c r="AL42" s="43">
        <v>5.3409000000000004</v>
      </c>
      <c r="AM42" s="43">
        <v>30.9603</v>
      </c>
      <c r="AN42" s="43">
        <v>124.68344</v>
      </c>
      <c r="AO42" s="43">
        <v>27.174600000000002</v>
      </c>
      <c r="AP42" s="43">
        <v>0.41</v>
      </c>
      <c r="AQ42" s="43">
        <v>161.8235</v>
      </c>
      <c r="AR42" s="43"/>
      <c r="AS42" s="43">
        <v>35.131309999999999</v>
      </c>
      <c r="AT42" s="43">
        <v>30.12</v>
      </c>
      <c r="AU42" s="43"/>
      <c r="AV42" s="43">
        <v>194.94290000000001</v>
      </c>
      <c r="AW42" s="43">
        <v>35.703000000000003</v>
      </c>
      <c r="AX42" s="43"/>
      <c r="AY42" s="43">
        <v>4.0296599999999998</v>
      </c>
      <c r="AZ42" s="43"/>
      <c r="BA42" s="43">
        <v>2.6</v>
      </c>
      <c r="BB42" s="43"/>
      <c r="BC42" s="43">
        <v>44.272449999999999</v>
      </c>
      <c r="BD42" s="43"/>
      <c r="BE42" s="43">
        <v>18.5</v>
      </c>
      <c r="BF42" s="43"/>
      <c r="BG42" s="43"/>
      <c r="BH42" s="43"/>
      <c r="BI42" s="43">
        <v>17.49736</v>
      </c>
      <c r="BJ42" s="43"/>
      <c r="BK42" s="43"/>
      <c r="BL42" s="43"/>
      <c r="BM42" s="43"/>
      <c r="BN42" s="43">
        <v>33.619999999999997</v>
      </c>
      <c r="BO42" s="43">
        <v>2.1800000000000002</v>
      </c>
      <c r="BP42" s="43">
        <v>153.30723</v>
      </c>
      <c r="BQ42" s="43"/>
      <c r="BR42" s="43">
        <v>4.66716</v>
      </c>
      <c r="BS42" s="43">
        <v>121.18</v>
      </c>
      <c r="BT42" s="43">
        <v>13.563409999999999</v>
      </c>
      <c r="BU42" s="43"/>
      <c r="BV42" s="43">
        <v>30.726400000000002</v>
      </c>
      <c r="BW42" s="43">
        <v>3.6508500000000002</v>
      </c>
      <c r="BX42" s="43"/>
      <c r="BY42" s="43"/>
      <c r="BZ42" s="43">
        <v>90.363200000000006</v>
      </c>
      <c r="CA42" s="43">
        <v>22.999300000000002</v>
      </c>
      <c r="CB42" s="43">
        <v>1.236</v>
      </c>
      <c r="CC42" s="43">
        <v>0.69</v>
      </c>
      <c r="CD42" s="43">
        <v>24.130050000000001</v>
      </c>
      <c r="CE42" s="43">
        <v>408.57245999999998</v>
      </c>
      <c r="CF42" s="43">
        <v>10.3208</v>
      </c>
      <c r="CG42" s="43">
        <v>124.04470000000001</v>
      </c>
      <c r="CH42" s="43">
        <v>17.438420000000001</v>
      </c>
      <c r="CI42" s="43"/>
      <c r="CJ42" s="43"/>
      <c r="CK42" s="43">
        <v>15.8345</v>
      </c>
      <c r="CL42" s="43">
        <v>4.9501200000000001</v>
      </c>
      <c r="CM42" s="43"/>
      <c r="CN42" s="43"/>
      <c r="CO42" s="43">
        <v>15.18764</v>
      </c>
      <c r="CP42" s="43">
        <v>289.94</v>
      </c>
      <c r="CQ42" s="43"/>
      <c r="CR42" s="43">
        <v>33.898000000000003</v>
      </c>
      <c r="CS42" s="43"/>
      <c r="CT42" s="43">
        <v>26.639399999999998</v>
      </c>
    </row>
    <row r="43" spans="1:98" ht="15.6" x14ac:dyDescent="0.3">
      <c r="A43" s="1"/>
      <c r="B43" s="42" t="s">
        <v>767</v>
      </c>
      <c r="C43" s="43"/>
      <c r="D43" s="43"/>
      <c r="E43" s="43">
        <v>10.9262</v>
      </c>
      <c r="F43" s="43"/>
      <c r="G43" s="43"/>
      <c r="H43" s="43"/>
      <c r="I43" s="43"/>
      <c r="J43" s="43"/>
      <c r="K43" s="43">
        <v>26.84</v>
      </c>
      <c r="L43" s="43">
        <v>10.009</v>
      </c>
      <c r="M43" s="43">
        <v>15.587400000000001</v>
      </c>
      <c r="N43" s="43">
        <v>12.85</v>
      </c>
      <c r="O43" s="43">
        <v>30.533999999999999</v>
      </c>
      <c r="P43" s="43"/>
      <c r="Q43" s="43"/>
      <c r="R43" s="43">
        <v>54.018000000000001</v>
      </c>
      <c r="S43" s="43"/>
      <c r="T43" s="43">
        <v>38.680900000000001</v>
      </c>
      <c r="U43" s="43"/>
      <c r="V43" s="43">
        <v>9.1999999999999993</v>
      </c>
      <c r="W43" s="43"/>
      <c r="X43" s="43">
        <v>43.595059999999997</v>
      </c>
      <c r="Y43" s="43"/>
      <c r="Z43" s="43">
        <v>1.1539600000000001</v>
      </c>
      <c r="AA43" s="43"/>
      <c r="AB43" s="43"/>
      <c r="AC43" s="43">
        <v>15.68</v>
      </c>
      <c r="AD43" s="43"/>
      <c r="AE43" s="43"/>
      <c r="AF43" s="43"/>
      <c r="AG43" s="43"/>
      <c r="AH43" s="43"/>
      <c r="AI43" s="43"/>
      <c r="AJ43" s="43">
        <v>5.4161799999999998</v>
      </c>
      <c r="AK43" s="43">
        <v>0</v>
      </c>
      <c r="AL43" s="43">
        <v>5.3799000000000001</v>
      </c>
      <c r="AM43" s="43">
        <v>44.037680000000002</v>
      </c>
      <c r="AN43" s="43">
        <v>124.10523999999999</v>
      </c>
      <c r="AO43" s="43">
        <v>27.5029</v>
      </c>
      <c r="AP43" s="43">
        <v>0.46</v>
      </c>
      <c r="AQ43" s="43">
        <v>161.62989999999999</v>
      </c>
      <c r="AR43" s="43"/>
      <c r="AS43" s="43">
        <v>33.031399999999998</v>
      </c>
      <c r="AT43" s="43">
        <v>29.47</v>
      </c>
      <c r="AU43" s="43"/>
      <c r="AV43" s="43">
        <v>192.00800000000001</v>
      </c>
      <c r="AW43" s="43">
        <v>34.565300000000001</v>
      </c>
      <c r="AX43" s="43"/>
      <c r="AY43" s="43">
        <v>4.0632400000000004</v>
      </c>
      <c r="AZ43" s="43"/>
      <c r="BA43" s="43">
        <v>2.6</v>
      </c>
      <c r="BB43" s="43"/>
      <c r="BC43" s="43">
        <v>44.426189999999998</v>
      </c>
      <c r="BD43" s="43"/>
      <c r="BE43" s="43">
        <v>18.5</v>
      </c>
      <c r="BF43" s="43"/>
      <c r="BG43" s="43"/>
      <c r="BH43" s="43"/>
      <c r="BI43" s="43">
        <v>17.684629999999999</v>
      </c>
      <c r="BJ43" s="43"/>
      <c r="BK43" s="43"/>
      <c r="BL43" s="43"/>
      <c r="BM43" s="43"/>
      <c r="BN43" s="43">
        <v>34.159999999999997</v>
      </c>
      <c r="BO43" s="43">
        <v>1.98</v>
      </c>
      <c r="BP43" s="43">
        <v>143.39865</v>
      </c>
      <c r="BQ43" s="43"/>
      <c r="BR43" s="43">
        <v>4.8533099999999996</v>
      </c>
      <c r="BS43" s="43">
        <v>121.03</v>
      </c>
      <c r="BT43" s="43">
        <v>13.41277</v>
      </c>
      <c r="BU43" s="43"/>
      <c r="BV43" s="43">
        <v>29.622800000000002</v>
      </c>
      <c r="BW43" s="43">
        <v>3.6075599999999999</v>
      </c>
      <c r="BX43" s="43"/>
      <c r="BY43" s="43"/>
      <c r="BZ43" s="43">
        <v>92.215299999999999</v>
      </c>
      <c r="CA43" s="43">
        <v>14.331289999999999</v>
      </c>
      <c r="CB43" s="43">
        <v>1.2625</v>
      </c>
      <c r="CC43" s="43">
        <v>0.71</v>
      </c>
      <c r="CD43" s="43">
        <v>22.757989999999999</v>
      </c>
      <c r="CE43" s="43">
        <v>438.67387000000002</v>
      </c>
      <c r="CF43" s="43">
        <v>10.356999999999999</v>
      </c>
      <c r="CG43" s="43">
        <v>140.1327</v>
      </c>
      <c r="CH43" s="43">
        <v>17.868369999999999</v>
      </c>
      <c r="CI43" s="43"/>
      <c r="CJ43" s="43"/>
      <c r="CK43" s="43">
        <v>15.2912</v>
      </c>
      <c r="CL43" s="43">
        <v>4.6800899999999999</v>
      </c>
      <c r="CM43" s="43"/>
      <c r="CN43" s="43"/>
      <c r="CO43" s="43">
        <v>14.8445</v>
      </c>
      <c r="CP43" s="43">
        <v>287.83999999999997</v>
      </c>
      <c r="CQ43" s="43"/>
      <c r="CR43" s="43">
        <v>34.046999999999997</v>
      </c>
      <c r="CS43" s="43"/>
      <c r="CT43" s="43">
        <v>28.510400000000001</v>
      </c>
    </row>
    <row r="44" spans="1:98" ht="15.6" x14ac:dyDescent="0.3">
      <c r="A44" s="1"/>
      <c r="B44" s="42" t="s">
        <v>768</v>
      </c>
      <c r="C44" s="43"/>
      <c r="D44" s="43"/>
      <c r="E44" s="43">
        <v>10.4003</v>
      </c>
      <c r="F44" s="43"/>
      <c r="G44" s="43"/>
      <c r="H44" s="43"/>
      <c r="I44" s="43"/>
      <c r="J44" s="43"/>
      <c r="K44" s="43">
        <v>28.040800000000001</v>
      </c>
      <c r="L44" s="43">
        <v>9.7910000000000004</v>
      </c>
      <c r="M44" s="43">
        <v>16.160699999999999</v>
      </c>
      <c r="N44" s="43">
        <v>13.03</v>
      </c>
      <c r="O44" s="43">
        <v>32.64</v>
      </c>
      <c r="P44" s="43"/>
      <c r="Q44" s="43"/>
      <c r="R44" s="43">
        <v>54.421999999999997</v>
      </c>
      <c r="S44" s="43"/>
      <c r="T44" s="43">
        <v>38.918199999999999</v>
      </c>
      <c r="U44" s="43"/>
      <c r="V44" s="43">
        <v>9.3000000000000007</v>
      </c>
      <c r="W44" s="43"/>
      <c r="X44" s="43">
        <v>41.396230000000003</v>
      </c>
      <c r="Y44" s="43"/>
      <c r="Z44" s="43">
        <v>1.0906499999999999</v>
      </c>
      <c r="AA44" s="43"/>
      <c r="AB44" s="43"/>
      <c r="AC44" s="43">
        <v>16.059999999999999</v>
      </c>
      <c r="AD44" s="43"/>
      <c r="AE44" s="43"/>
      <c r="AF44" s="43"/>
      <c r="AG44" s="43"/>
      <c r="AH44" s="43"/>
      <c r="AI44" s="43"/>
      <c r="AJ44" s="43">
        <v>4.26905</v>
      </c>
      <c r="AK44" s="43">
        <v>0</v>
      </c>
      <c r="AL44" s="43">
        <v>5.3516000000000004</v>
      </c>
      <c r="AM44" s="43">
        <v>48.014180000000003</v>
      </c>
      <c r="AN44" s="43">
        <v>122.28934</v>
      </c>
      <c r="AO44" s="43">
        <v>26.397099999999998</v>
      </c>
      <c r="AP44" s="43">
        <v>0.11</v>
      </c>
      <c r="AQ44" s="43">
        <v>163.04409999999999</v>
      </c>
      <c r="AR44" s="43"/>
      <c r="AS44" s="43">
        <v>32.519689999999997</v>
      </c>
      <c r="AT44" s="43">
        <v>30.46</v>
      </c>
      <c r="AU44" s="43"/>
      <c r="AV44" s="43">
        <v>190.30789999999999</v>
      </c>
      <c r="AW44" s="43">
        <v>33.936500000000002</v>
      </c>
      <c r="AX44" s="43"/>
      <c r="AY44" s="43">
        <v>4.6902499999999998</v>
      </c>
      <c r="AZ44" s="43"/>
      <c r="BA44" s="43">
        <v>2.7</v>
      </c>
      <c r="BB44" s="43"/>
      <c r="BC44" s="43">
        <v>44.372900000000001</v>
      </c>
      <c r="BD44" s="43"/>
      <c r="BE44" s="43">
        <v>18.5</v>
      </c>
      <c r="BF44" s="43"/>
      <c r="BG44" s="43"/>
      <c r="BH44" s="43"/>
      <c r="BI44" s="43">
        <v>17.62443</v>
      </c>
      <c r="BJ44" s="43"/>
      <c r="BK44" s="43"/>
      <c r="BL44" s="43"/>
      <c r="BM44" s="43"/>
      <c r="BN44" s="43">
        <v>34.31</v>
      </c>
      <c r="BO44" s="43">
        <v>1.86</v>
      </c>
      <c r="BP44" s="43">
        <v>145.03779</v>
      </c>
      <c r="BQ44" s="43"/>
      <c r="BR44" s="43">
        <v>4.7623699999999998</v>
      </c>
      <c r="BS44" s="43">
        <v>121.58</v>
      </c>
      <c r="BT44" s="43">
        <v>13.58727</v>
      </c>
      <c r="BU44" s="43"/>
      <c r="BV44" s="43">
        <v>26.3337</v>
      </c>
      <c r="BW44" s="43">
        <v>3.8024800000000001</v>
      </c>
      <c r="BX44" s="43"/>
      <c r="BY44" s="43"/>
      <c r="BZ44" s="43">
        <v>91.707800000000006</v>
      </c>
      <c r="CA44" s="43">
        <v>20.857659999999999</v>
      </c>
      <c r="CB44" s="43">
        <v>1.2833000000000001</v>
      </c>
      <c r="CC44" s="43">
        <v>0.69</v>
      </c>
      <c r="CD44" s="43">
        <v>23.604330000000001</v>
      </c>
      <c r="CE44" s="43">
        <v>452.78697</v>
      </c>
      <c r="CF44" s="43">
        <v>10.196199999999999</v>
      </c>
      <c r="CG44" s="43">
        <v>144.6096</v>
      </c>
      <c r="CH44" s="43">
        <v>18.134589999999999</v>
      </c>
      <c r="CI44" s="43"/>
      <c r="CJ44" s="43"/>
      <c r="CK44" s="43">
        <v>14.9086</v>
      </c>
      <c r="CL44" s="43">
        <v>4.6309899999999997</v>
      </c>
      <c r="CM44" s="43"/>
      <c r="CN44" s="43"/>
      <c r="CO44" s="43">
        <v>12.777060000000001</v>
      </c>
      <c r="CP44" s="43">
        <v>286.35000000000002</v>
      </c>
      <c r="CQ44" s="43"/>
      <c r="CR44" s="43">
        <v>34.021000000000001</v>
      </c>
      <c r="CS44" s="43"/>
      <c r="CT44" s="43">
        <v>26.4389</v>
      </c>
    </row>
    <row r="45" spans="1:98" ht="15.6" x14ac:dyDescent="0.3">
      <c r="A45" s="1"/>
      <c r="B45" s="42" t="s">
        <v>769</v>
      </c>
      <c r="C45" s="43"/>
      <c r="D45" s="43"/>
      <c r="E45" s="43">
        <v>10.381080000000001</v>
      </c>
      <c r="F45" s="43"/>
      <c r="G45" s="43"/>
      <c r="H45" s="43"/>
      <c r="I45" s="43"/>
      <c r="J45" s="43"/>
      <c r="K45" s="43">
        <v>27.276</v>
      </c>
      <c r="L45" s="43">
        <v>9.5150000000000006</v>
      </c>
      <c r="M45" s="43">
        <v>15.878399999999999</v>
      </c>
      <c r="N45" s="43">
        <v>13.53</v>
      </c>
      <c r="O45" s="43">
        <v>33.387999999999998</v>
      </c>
      <c r="P45" s="43"/>
      <c r="Q45" s="43"/>
      <c r="R45" s="43">
        <v>54.732999999999997</v>
      </c>
      <c r="S45" s="43"/>
      <c r="T45" s="43">
        <v>33.149799999999999</v>
      </c>
      <c r="U45" s="43"/>
      <c r="V45" s="43">
        <v>9.4</v>
      </c>
      <c r="W45" s="43"/>
      <c r="X45" s="43">
        <v>40.35248</v>
      </c>
      <c r="Y45" s="43"/>
      <c r="Z45" s="43">
        <v>1.1278300000000001</v>
      </c>
      <c r="AA45" s="43"/>
      <c r="AB45" s="43"/>
      <c r="AC45" s="43">
        <v>16.5</v>
      </c>
      <c r="AD45" s="43"/>
      <c r="AE45" s="43"/>
      <c r="AF45" s="43"/>
      <c r="AG45" s="43"/>
      <c r="AH45" s="43"/>
      <c r="AI45" s="43"/>
      <c r="AJ45" s="43">
        <v>4.2895099999999999</v>
      </c>
      <c r="AK45" s="43">
        <v>0</v>
      </c>
      <c r="AL45" s="43">
        <v>5.1803999999999997</v>
      </c>
      <c r="AM45" s="43">
        <v>42.445779999999999</v>
      </c>
      <c r="AN45" s="43">
        <v>120.94761</v>
      </c>
      <c r="AO45" s="43">
        <v>25.933499999999999</v>
      </c>
      <c r="AP45" s="43">
        <v>0.35</v>
      </c>
      <c r="AQ45" s="43">
        <v>159.51300000000001</v>
      </c>
      <c r="AR45" s="43"/>
      <c r="AS45" s="43">
        <v>30.076689999999999</v>
      </c>
      <c r="AT45" s="43">
        <v>30.37</v>
      </c>
      <c r="AU45" s="43"/>
      <c r="AV45" s="43">
        <v>189.8553</v>
      </c>
      <c r="AW45" s="43">
        <v>34.019100000000002</v>
      </c>
      <c r="AX45" s="43"/>
      <c r="AY45" s="43">
        <v>3.9687199999999998</v>
      </c>
      <c r="AZ45" s="43"/>
      <c r="BA45" s="43">
        <v>2.7</v>
      </c>
      <c r="BB45" s="43"/>
      <c r="BC45" s="43">
        <v>36.762630000000001</v>
      </c>
      <c r="BD45" s="43"/>
      <c r="BE45" s="43">
        <v>18.5</v>
      </c>
      <c r="BF45" s="43"/>
      <c r="BG45" s="43"/>
      <c r="BH45" s="43"/>
      <c r="BI45" s="43">
        <v>17.739039999999999</v>
      </c>
      <c r="BJ45" s="43"/>
      <c r="BK45" s="43"/>
      <c r="BL45" s="43"/>
      <c r="BM45" s="43"/>
      <c r="BN45" s="43">
        <v>33.74</v>
      </c>
      <c r="BO45" s="43">
        <v>1.91</v>
      </c>
      <c r="BP45" s="43">
        <v>148.62935999999999</v>
      </c>
      <c r="BQ45" s="43"/>
      <c r="BR45" s="43">
        <v>4.8426799999999997</v>
      </c>
      <c r="BS45" s="43">
        <v>115.6</v>
      </c>
      <c r="BT45" s="43">
        <v>12.84014</v>
      </c>
      <c r="BU45" s="43"/>
      <c r="BV45" s="43">
        <v>26.33</v>
      </c>
      <c r="BW45" s="43">
        <v>3.7406999999999999</v>
      </c>
      <c r="BX45" s="43"/>
      <c r="BY45" s="43"/>
      <c r="BZ45" s="43">
        <v>90.563500000000005</v>
      </c>
      <c r="CA45" s="43">
        <v>23.088950000000001</v>
      </c>
      <c r="CB45" s="43">
        <v>1.2676000000000001</v>
      </c>
      <c r="CC45" s="43">
        <v>0.72</v>
      </c>
      <c r="CD45" s="43">
        <v>23.116890000000001</v>
      </c>
      <c r="CE45" s="43">
        <v>433.58017000000001</v>
      </c>
      <c r="CF45" s="43">
        <v>10.363200000000001</v>
      </c>
      <c r="CG45" s="43">
        <v>147.87289999999999</v>
      </c>
      <c r="CH45" s="43">
        <v>18.074909999999999</v>
      </c>
      <c r="CI45" s="43"/>
      <c r="CJ45" s="43"/>
      <c r="CK45" s="43">
        <v>15.1929</v>
      </c>
      <c r="CL45" s="43">
        <v>4.51159</v>
      </c>
      <c r="CM45" s="43"/>
      <c r="CN45" s="43"/>
      <c r="CO45" s="43">
        <v>12.653919999999999</v>
      </c>
      <c r="CP45" s="43">
        <v>280.93</v>
      </c>
      <c r="CQ45" s="43"/>
      <c r="CR45" s="43">
        <v>33.968000000000004</v>
      </c>
      <c r="CS45" s="43"/>
      <c r="CT45" s="43">
        <v>23.252300000000002</v>
      </c>
    </row>
    <row r="46" spans="1:98" ht="15.6" x14ac:dyDescent="0.3">
      <c r="A46" s="1"/>
      <c r="B46" s="42" t="s">
        <v>770</v>
      </c>
      <c r="C46" s="43"/>
      <c r="D46" s="43"/>
      <c r="E46" s="43">
        <v>9.7453500000000002</v>
      </c>
      <c r="F46" s="43"/>
      <c r="G46" s="43"/>
      <c r="H46" s="43"/>
      <c r="I46" s="43"/>
      <c r="J46" s="43"/>
      <c r="K46" s="43">
        <v>28.3995</v>
      </c>
      <c r="L46" s="43">
        <v>10.323</v>
      </c>
      <c r="M46" s="43">
        <v>13.8103</v>
      </c>
      <c r="N46" s="43">
        <v>13.03</v>
      </c>
      <c r="O46" s="43">
        <v>33.107999999999997</v>
      </c>
      <c r="P46" s="43"/>
      <c r="Q46" s="43"/>
      <c r="R46" s="43">
        <v>54.642000000000003</v>
      </c>
      <c r="S46" s="43"/>
      <c r="T46" s="43">
        <v>39.852899999999998</v>
      </c>
      <c r="U46" s="43"/>
      <c r="V46" s="43">
        <v>9.5</v>
      </c>
      <c r="W46" s="43"/>
      <c r="X46" s="43">
        <v>38.329770000000003</v>
      </c>
      <c r="Y46" s="43"/>
      <c r="Z46" s="43">
        <v>1.1552199999999999</v>
      </c>
      <c r="AA46" s="43"/>
      <c r="AB46" s="43"/>
      <c r="AC46" s="43">
        <v>17.059999999999999</v>
      </c>
      <c r="AD46" s="43"/>
      <c r="AE46" s="43"/>
      <c r="AF46" s="43"/>
      <c r="AG46" s="43"/>
      <c r="AH46" s="43"/>
      <c r="AI46" s="43"/>
      <c r="AJ46" s="43">
        <v>4.1899699999999998</v>
      </c>
      <c r="AK46" s="43">
        <v>0</v>
      </c>
      <c r="AL46" s="43">
        <v>5.1637000000000004</v>
      </c>
      <c r="AM46" s="43">
        <v>46.573720000000002</v>
      </c>
      <c r="AN46" s="43">
        <v>119.33671</v>
      </c>
      <c r="AO46" s="43">
        <v>26.734400000000001</v>
      </c>
      <c r="AP46" s="43">
        <v>0.46</v>
      </c>
      <c r="AQ46" s="43">
        <v>156.9443</v>
      </c>
      <c r="AR46" s="43"/>
      <c r="AS46" s="43">
        <v>30.185130000000001</v>
      </c>
      <c r="AT46" s="43">
        <v>31.3</v>
      </c>
      <c r="AU46" s="43"/>
      <c r="AV46" s="43">
        <v>188.19210000000001</v>
      </c>
      <c r="AW46" s="43">
        <v>34.029499999999999</v>
      </c>
      <c r="AX46" s="43"/>
      <c r="AY46" s="43">
        <v>3.5141399999999998</v>
      </c>
      <c r="AZ46" s="43"/>
      <c r="BA46" s="43">
        <v>2.8</v>
      </c>
      <c r="BB46" s="43"/>
      <c r="BC46" s="43">
        <v>36.166240000000002</v>
      </c>
      <c r="BD46" s="43"/>
      <c r="BE46" s="43">
        <v>18.5</v>
      </c>
      <c r="BF46" s="43"/>
      <c r="BG46" s="43"/>
      <c r="BH46" s="43"/>
      <c r="BI46" s="43">
        <v>17.700579999999999</v>
      </c>
      <c r="BJ46" s="43"/>
      <c r="BK46" s="43"/>
      <c r="BL46" s="43"/>
      <c r="BM46" s="43"/>
      <c r="BN46" s="43">
        <v>32.58</v>
      </c>
      <c r="BO46" s="43">
        <v>1.96</v>
      </c>
      <c r="BP46" s="43">
        <v>145.31072</v>
      </c>
      <c r="BQ46" s="43"/>
      <c r="BR46" s="43">
        <v>4.8975600000000004</v>
      </c>
      <c r="BS46" s="43">
        <v>119.9</v>
      </c>
      <c r="BT46" s="43">
        <v>12.905609999999999</v>
      </c>
      <c r="BU46" s="43"/>
      <c r="BV46" s="43">
        <v>28.319099999999999</v>
      </c>
      <c r="BW46" s="43">
        <v>3.7400099999999998</v>
      </c>
      <c r="BX46" s="43"/>
      <c r="BY46" s="43"/>
      <c r="BZ46" s="43">
        <v>91.144999999999996</v>
      </c>
      <c r="CA46" s="43">
        <v>23.268920000000001</v>
      </c>
      <c r="CB46" s="43">
        <v>1.2582</v>
      </c>
      <c r="CC46" s="43">
        <v>0.7</v>
      </c>
      <c r="CD46" s="43">
        <v>24.51839</v>
      </c>
      <c r="CE46" s="43">
        <v>420.13287000000003</v>
      </c>
      <c r="CF46" s="43">
        <v>10.509</v>
      </c>
      <c r="CG46" s="43">
        <v>148.21600000000001</v>
      </c>
      <c r="CH46" s="43">
        <v>17.97382</v>
      </c>
      <c r="CI46" s="43"/>
      <c r="CJ46" s="43"/>
      <c r="CK46" s="43">
        <v>14.707000000000001</v>
      </c>
      <c r="CL46" s="43">
        <v>4.4904000000000002</v>
      </c>
      <c r="CM46" s="43"/>
      <c r="CN46" s="43"/>
      <c r="CO46" s="43">
        <v>12.95318</v>
      </c>
      <c r="CP46" s="43">
        <v>272.33999999999997</v>
      </c>
      <c r="CQ46" s="43"/>
      <c r="CR46" s="43">
        <v>33.634</v>
      </c>
      <c r="CS46" s="43"/>
      <c r="CT46" s="43">
        <v>23.191700000000001</v>
      </c>
    </row>
    <row r="47" spans="1:98" ht="15.6" x14ac:dyDescent="0.3">
      <c r="A47" s="1"/>
      <c r="B47" s="42" t="s">
        <v>771</v>
      </c>
      <c r="C47" s="43"/>
      <c r="D47" s="43"/>
      <c r="E47" s="43">
        <v>9.4377499999999994</v>
      </c>
      <c r="F47" s="43"/>
      <c r="G47" s="43"/>
      <c r="H47" s="43"/>
      <c r="I47" s="43"/>
      <c r="J47" s="43"/>
      <c r="K47" s="43">
        <v>28.430399999999999</v>
      </c>
      <c r="L47" s="43">
        <v>11.393000000000001</v>
      </c>
      <c r="M47" s="43">
        <v>13.4968</v>
      </c>
      <c r="N47" s="43">
        <v>12.85</v>
      </c>
      <c r="O47" s="43">
        <v>33.378</v>
      </c>
      <c r="P47" s="43"/>
      <c r="Q47" s="43"/>
      <c r="R47" s="43">
        <v>55.015000000000001</v>
      </c>
      <c r="S47" s="43"/>
      <c r="T47" s="43">
        <v>37.757899999999999</v>
      </c>
      <c r="U47" s="43"/>
      <c r="V47" s="43">
        <v>9.6</v>
      </c>
      <c r="W47" s="43"/>
      <c r="X47" s="43">
        <v>37.653320000000001</v>
      </c>
      <c r="Y47" s="43"/>
      <c r="Z47" s="43">
        <v>1.1424000000000001</v>
      </c>
      <c r="AA47" s="43"/>
      <c r="AB47" s="43"/>
      <c r="AC47" s="43">
        <v>16.920000000000002</v>
      </c>
      <c r="AD47" s="43"/>
      <c r="AE47" s="43"/>
      <c r="AF47" s="43"/>
      <c r="AG47" s="43"/>
      <c r="AH47" s="43"/>
      <c r="AI47" s="43"/>
      <c r="AJ47" s="43">
        <v>4.1270300000000004</v>
      </c>
      <c r="AK47" s="43">
        <v>0</v>
      </c>
      <c r="AL47" s="43">
        <v>5.1643999999999997</v>
      </c>
      <c r="AM47" s="43">
        <v>48.293239999999997</v>
      </c>
      <c r="AN47" s="43">
        <v>122.92984</v>
      </c>
      <c r="AO47" s="43">
        <v>27.4117</v>
      </c>
      <c r="AP47" s="43">
        <v>0.37</v>
      </c>
      <c r="AQ47" s="43">
        <v>156.7371</v>
      </c>
      <c r="AR47" s="43"/>
      <c r="AS47" s="43">
        <v>31.99652</v>
      </c>
      <c r="AT47" s="43">
        <v>30.97</v>
      </c>
      <c r="AU47" s="43"/>
      <c r="AV47" s="43">
        <v>190.64750000000001</v>
      </c>
      <c r="AW47" s="43">
        <v>34.110500000000002</v>
      </c>
      <c r="AX47" s="43"/>
      <c r="AY47" s="43">
        <v>3.7791000000000001</v>
      </c>
      <c r="AZ47" s="43"/>
      <c r="BA47" s="43">
        <v>2.7</v>
      </c>
      <c r="BB47" s="43"/>
      <c r="BC47" s="43">
        <v>36.171439999999997</v>
      </c>
      <c r="BD47" s="43"/>
      <c r="BE47" s="43">
        <v>18.5</v>
      </c>
      <c r="BF47" s="43"/>
      <c r="BG47" s="43"/>
      <c r="BH47" s="43"/>
      <c r="BI47" s="43">
        <v>17.741890000000001</v>
      </c>
      <c r="BJ47" s="43"/>
      <c r="BK47" s="43"/>
      <c r="BL47" s="43"/>
      <c r="BM47" s="43"/>
      <c r="BN47" s="43">
        <v>25.55</v>
      </c>
      <c r="BO47" s="43">
        <v>1.81</v>
      </c>
      <c r="BP47" s="43">
        <v>145.78628</v>
      </c>
      <c r="BQ47" s="43"/>
      <c r="BR47" s="43">
        <v>4.9239199999999999</v>
      </c>
      <c r="BS47" s="43">
        <v>121.28</v>
      </c>
      <c r="BT47" s="43">
        <v>13.407870000000001</v>
      </c>
      <c r="BU47" s="43"/>
      <c r="BV47" s="43">
        <v>28.657800000000002</v>
      </c>
      <c r="BW47" s="43">
        <v>3.69495</v>
      </c>
      <c r="BX47" s="43"/>
      <c r="BY47" s="43"/>
      <c r="BZ47" s="43">
        <v>90.616799999999998</v>
      </c>
      <c r="CA47" s="43">
        <v>23.244980000000002</v>
      </c>
      <c r="CB47" s="43">
        <v>1.242</v>
      </c>
      <c r="CC47" s="43">
        <v>0.69</v>
      </c>
      <c r="CD47" s="43">
        <v>24.063320000000001</v>
      </c>
      <c r="CE47" s="43">
        <v>427.67063000000002</v>
      </c>
      <c r="CF47" s="43">
        <v>10.893700000000001</v>
      </c>
      <c r="CG47" s="43">
        <v>153.3115</v>
      </c>
      <c r="CH47" s="43">
        <v>18.308620000000001</v>
      </c>
      <c r="CI47" s="43"/>
      <c r="CJ47" s="43"/>
      <c r="CK47" s="43">
        <v>14.9489</v>
      </c>
      <c r="CL47" s="43">
        <v>4.4931599999999996</v>
      </c>
      <c r="CM47" s="43"/>
      <c r="CN47" s="43"/>
      <c r="CO47" s="43">
        <v>13.784330000000001</v>
      </c>
      <c r="CP47" s="43">
        <v>272.48</v>
      </c>
      <c r="CQ47" s="43"/>
      <c r="CR47" s="43">
        <v>33.514000000000003</v>
      </c>
      <c r="CS47" s="43"/>
      <c r="CT47" s="43">
        <v>23.382200000000001</v>
      </c>
    </row>
    <row r="48" spans="1:98" ht="15.6" x14ac:dyDescent="0.3">
      <c r="A48" s="1"/>
      <c r="B48" s="42" t="s">
        <v>772</v>
      </c>
      <c r="C48" s="43"/>
      <c r="D48" s="43"/>
      <c r="E48" s="43">
        <v>9.7423300000000008</v>
      </c>
      <c r="F48" s="43"/>
      <c r="G48" s="43"/>
      <c r="H48" s="43"/>
      <c r="I48" s="43"/>
      <c r="J48" s="43"/>
      <c r="K48" s="43">
        <v>28.319299999999998</v>
      </c>
      <c r="L48" s="43">
        <v>12.115</v>
      </c>
      <c r="M48" s="43">
        <v>11.174300000000001</v>
      </c>
      <c r="N48" s="43">
        <v>13.33</v>
      </c>
      <c r="O48" s="43">
        <v>33.152000000000001</v>
      </c>
      <c r="P48" s="43"/>
      <c r="Q48" s="43"/>
      <c r="R48" s="43">
        <v>54.908999999999999</v>
      </c>
      <c r="S48" s="43"/>
      <c r="T48" s="43">
        <v>40.610799999999998</v>
      </c>
      <c r="U48" s="43"/>
      <c r="V48" s="43">
        <v>9.6999999999999993</v>
      </c>
      <c r="W48" s="43"/>
      <c r="X48" s="43">
        <v>36.789560000000002</v>
      </c>
      <c r="Y48" s="43"/>
      <c r="Z48" s="43">
        <v>1.15645</v>
      </c>
      <c r="AA48" s="43"/>
      <c r="AB48" s="43"/>
      <c r="AC48" s="43">
        <v>16.8</v>
      </c>
      <c r="AD48" s="43"/>
      <c r="AE48" s="43"/>
      <c r="AF48" s="43"/>
      <c r="AG48" s="43"/>
      <c r="AH48" s="43"/>
      <c r="AI48" s="43"/>
      <c r="AJ48" s="43">
        <v>4.0911</v>
      </c>
      <c r="AK48" s="43">
        <v>0</v>
      </c>
      <c r="AL48" s="43">
        <v>4.9452999999999996</v>
      </c>
      <c r="AM48" s="43">
        <v>48.498950000000001</v>
      </c>
      <c r="AN48" s="43">
        <v>125.29712000000001</v>
      </c>
      <c r="AO48" s="43">
        <v>27.7563</v>
      </c>
      <c r="AP48" s="43">
        <v>0.84</v>
      </c>
      <c r="AQ48" s="43">
        <v>162.62430000000001</v>
      </c>
      <c r="AR48" s="43"/>
      <c r="AS48" s="43">
        <v>33.493989999999997</v>
      </c>
      <c r="AT48" s="43">
        <v>30.72</v>
      </c>
      <c r="AU48" s="43"/>
      <c r="AV48" s="43">
        <v>192.0515</v>
      </c>
      <c r="AW48" s="43">
        <v>35.661900000000003</v>
      </c>
      <c r="AX48" s="43"/>
      <c r="AY48" s="43">
        <v>3.7423199999999999</v>
      </c>
      <c r="AZ48" s="43"/>
      <c r="BA48" s="43">
        <v>2.7</v>
      </c>
      <c r="BB48" s="43"/>
      <c r="BC48" s="43">
        <v>36.445079999999997</v>
      </c>
      <c r="BD48" s="43"/>
      <c r="BE48" s="43">
        <v>18.5</v>
      </c>
      <c r="BF48" s="43"/>
      <c r="BG48" s="43"/>
      <c r="BH48" s="43"/>
      <c r="BI48" s="43">
        <v>17.75986</v>
      </c>
      <c r="BJ48" s="43"/>
      <c r="BK48" s="43"/>
      <c r="BL48" s="43"/>
      <c r="BM48" s="43"/>
      <c r="BN48" s="43">
        <v>32.99</v>
      </c>
      <c r="BO48" s="43">
        <v>1.81</v>
      </c>
      <c r="BP48" s="43">
        <v>143.43564000000001</v>
      </c>
      <c r="BQ48" s="43"/>
      <c r="BR48" s="43">
        <v>4.8867099999999999</v>
      </c>
      <c r="BS48" s="43">
        <v>121.44</v>
      </c>
      <c r="BT48" s="43">
        <v>15.070779999999999</v>
      </c>
      <c r="BU48" s="43"/>
      <c r="BV48" s="43">
        <v>29.450199999999999</v>
      </c>
      <c r="BW48" s="43">
        <v>4.0013500000000004</v>
      </c>
      <c r="BX48" s="43"/>
      <c r="BY48" s="43"/>
      <c r="BZ48" s="43">
        <v>91.831999999999994</v>
      </c>
      <c r="CA48" s="43">
        <v>23.306750000000001</v>
      </c>
      <c r="CB48" s="43">
        <v>1.2593000000000001</v>
      </c>
      <c r="CC48" s="43">
        <v>0.7</v>
      </c>
      <c r="CD48" s="43">
        <v>23.3553</v>
      </c>
      <c r="CE48" s="43">
        <v>416.02911999999998</v>
      </c>
      <c r="CF48" s="43">
        <v>11.094099999999999</v>
      </c>
      <c r="CG48" s="43">
        <v>153.7551</v>
      </c>
      <c r="CH48" s="43">
        <v>18.275690000000001</v>
      </c>
      <c r="CI48" s="43"/>
      <c r="CJ48" s="43"/>
      <c r="CK48" s="43">
        <v>15.7319</v>
      </c>
      <c r="CL48" s="43">
        <v>4.5211600000000001</v>
      </c>
      <c r="CM48" s="43"/>
      <c r="CN48" s="43"/>
      <c r="CO48" s="43">
        <v>14.85493</v>
      </c>
      <c r="CP48" s="43">
        <v>279.48</v>
      </c>
      <c r="CQ48" s="43"/>
      <c r="CR48" s="43">
        <v>33.664999999999999</v>
      </c>
      <c r="CS48" s="43"/>
      <c r="CT48" s="43">
        <v>22.959499999999998</v>
      </c>
    </row>
    <row r="49" spans="1:98" ht="15.6" x14ac:dyDescent="0.3">
      <c r="A49" s="1"/>
      <c r="B49" s="42" t="s">
        <v>773</v>
      </c>
      <c r="C49" s="43"/>
      <c r="D49" s="43"/>
      <c r="E49" s="43">
        <v>10.218360000000001</v>
      </c>
      <c r="F49" s="43"/>
      <c r="G49" s="43"/>
      <c r="H49" s="43"/>
      <c r="I49" s="43"/>
      <c r="J49" s="43"/>
      <c r="K49" s="43">
        <v>28.488800000000001</v>
      </c>
      <c r="L49" s="43">
        <v>13.192</v>
      </c>
      <c r="M49" s="43">
        <v>10.832800000000001</v>
      </c>
      <c r="N49" s="43">
        <v>13.82</v>
      </c>
      <c r="O49" s="43">
        <v>33.658000000000001</v>
      </c>
      <c r="P49" s="43"/>
      <c r="Q49" s="43"/>
      <c r="R49" s="43">
        <v>55.04</v>
      </c>
      <c r="S49" s="43"/>
      <c r="T49" s="43">
        <v>27.110600000000002</v>
      </c>
      <c r="U49" s="43"/>
      <c r="V49" s="43">
        <v>9.6</v>
      </c>
      <c r="W49" s="43"/>
      <c r="X49" s="43">
        <v>36.549230000000001</v>
      </c>
      <c r="Y49" s="43"/>
      <c r="Z49" s="43">
        <v>1.2084999999999999</v>
      </c>
      <c r="AA49" s="43"/>
      <c r="AB49" s="43"/>
      <c r="AC49" s="43">
        <v>16.899999999999999</v>
      </c>
      <c r="AD49" s="43"/>
      <c r="AE49" s="43"/>
      <c r="AF49" s="43"/>
      <c r="AG49" s="43"/>
      <c r="AH49" s="43"/>
      <c r="AI49" s="43"/>
      <c r="AJ49" s="43">
        <v>4.0739599999999996</v>
      </c>
      <c r="AK49" s="43">
        <v>0</v>
      </c>
      <c r="AL49" s="43">
        <v>4.7835000000000001</v>
      </c>
      <c r="AM49" s="43">
        <v>48.091439999999999</v>
      </c>
      <c r="AN49" s="43">
        <v>125.94490999999999</v>
      </c>
      <c r="AO49" s="43">
        <v>27.629899999999999</v>
      </c>
      <c r="AP49" s="43">
        <v>0.87</v>
      </c>
      <c r="AQ49" s="43">
        <v>158.99449999999999</v>
      </c>
      <c r="AR49" s="43"/>
      <c r="AS49" s="43">
        <v>34.856310000000001</v>
      </c>
      <c r="AT49" s="43">
        <v>30.52</v>
      </c>
      <c r="AU49" s="43"/>
      <c r="AV49" s="43">
        <v>192.23560000000001</v>
      </c>
      <c r="AW49" s="43">
        <v>35.695900000000002</v>
      </c>
      <c r="AX49" s="43"/>
      <c r="AY49" s="43">
        <v>3.6708500000000002</v>
      </c>
      <c r="AZ49" s="43"/>
      <c r="BA49" s="43">
        <v>2.7</v>
      </c>
      <c r="BB49" s="43"/>
      <c r="BC49" s="43">
        <v>37.117089999999997</v>
      </c>
      <c r="BD49" s="43"/>
      <c r="BE49" s="43">
        <v>18.5</v>
      </c>
      <c r="BF49" s="43"/>
      <c r="BG49" s="43"/>
      <c r="BH49" s="43"/>
      <c r="BI49" s="43">
        <v>17.76709</v>
      </c>
      <c r="BJ49" s="43"/>
      <c r="BK49" s="43"/>
      <c r="BL49" s="43"/>
      <c r="BM49" s="43"/>
      <c r="BN49" s="43">
        <v>32.82</v>
      </c>
      <c r="BO49" s="43">
        <v>1.67</v>
      </c>
      <c r="BP49" s="43">
        <v>144.16276999999999</v>
      </c>
      <c r="BQ49" s="43"/>
      <c r="BR49" s="43">
        <v>4.8584100000000001</v>
      </c>
      <c r="BS49" s="43">
        <v>122.08</v>
      </c>
      <c r="BT49" s="43">
        <v>14.81255</v>
      </c>
      <c r="BU49" s="43"/>
      <c r="BV49" s="43">
        <v>30.592500000000001</v>
      </c>
      <c r="BW49" s="43">
        <v>4.0848199999999997</v>
      </c>
      <c r="BX49" s="43"/>
      <c r="BY49" s="43"/>
      <c r="BZ49" s="43">
        <v>92.739599999999996</v>
      </c>
      <c r="CA49" s="43">
        <v>23.310189999999999</v>
      </c>
      <c r="CB49" s="43">
        <v>1.2002999999999999</v>
      </c>
      <c r="CC49" s="43">
        <v>0.71</v>
      </c>
      <c r="CD49" s="43">
        <v>24.70119</v>
      </c>
      <c r="CE49" s="43">
        <v>412.02177</v>
      </c>
      <c r="CF49" s="43">
        <v>11.023099999999999</v>
      </c>
      <c r="CG49" s="43">
        <v>151.69649999999999</v>
      </c>
      <c r="CH49" s="43">
        <v>18.29731</v>
      </c>
      <c r="CI49" s="43"/>
      <c r="CJ49" s="43"/>
      <c r="CK49" s="43">
        <v>15.2758</v>
      </c>
      <c r="CL49" s="43">
        <v>4.5132599999999998</v>
      </c>
      <c r="CM49" s="43"/>
      <c r="CN49" s="43"/>
      <c r="CO49" s="43">
        <v>15.268330000000001</v>
      </c>
      <c r="CP49" s="43">
        <v>284.86</v>
      </c>
      <c r="CQ49" s="43"/>
      <c r="CR49" s="43">
        <v>33.697000000000003</v>
      </c>
      <c r="CS49" s="43"/>
      <c r="CT49" s="43">
        <v>23.023800000000001</v>
      </c>
    </row>
    <row r="50" spans="1:98" ht="15.6" x14ac:dyDescent="0.3">
      <c r="A50" s="1"/>
      <c r="B50" s="42" t="s">
        <v>774</v>
      </c>
      <c r="C50" s="43"/>
      <c r="D50" s="43"/>
      <c r="E50" s="43">
        <v>14.12191</v>
      </c>
      <c r="F50" s="43"/>
      <c r="G50" s="43"/>
      <c r="H50" s="43"/>
      <c r="I50" s="43"/>
      <c r="J50" s="43"/>
      <c r="K50" s="43">
        <v>28.1402</v>
      </c>
      <c r="L50" s="43">
        <v>13.77</v>
      </c>
      <c r="M50" s="43">
        <v>11.107100000000001</v>
      </c>
      <c r="N50" s="43">
        <v>13.69</v>
      </c>
      <c r="O50" s="43">
        <v>33.317999999999998</v>
      </c>
      <c r="P50" s="43"/>
      <c r="Q50" s="43"/>
      <c r="R50" s="43">
        <v>55.250999999999998</v>
      </c>
      <c r="S50" s="43"/>
      <c r="T50" s="43">
        <v>40.668799999999997</v>
      </c>
      <c r="U50" s="43"/>
      <c r="V50" s="43">
        <v>9.4</v>
      </c>
      <c r="W50" s="43"/>
      <c r="X50" s="43">
        <v>38.214190000000002</v>
      </c>
      <c r="Y50" s="43"/>
      <c r="Z50" s="43">
        <v>1.1324799999999999</v>
      </c>
      <c r="AA50" s="43"/>
      <c r="AB50" s="43"/>
      <c r="AC50" s="43">
        <v>16.489999999999998</v>
      </c>
      <c r="AD50" s="43"/>
      <c r="AE50" s="43"/>
      <c r="AF50" s="43"/>
      <c r="AG50" s="43"/>
      <c r="AH50" s="43"/>
      <c r="AI50" s="43"/>
      <c r="AJ50" s="43">
        <v>4.2364699999999997</v>
      </c>
      <c r="AK50" s="43">
        <v>0</v>
      </c>
      <c r="AL50" s="43">
        <v>4.6596000000000002</v>
      </c>
      <c r="AM50" s="43">
        <v>48.368020000000001</v>
      </c>
      <c r="AN50" s="43">
        <v>127.30931</v>
      </c>
      <c r="AO50" s="43">
        <v>28.018799999999999</v>
      </c>
      <c r="AP50" s="43">
        <v>0.94</v>
      </c>
      <c r="AQ50" s="43">
        <v>157.9194</v>
      </c>
      <c r="AR50" s="43"/>
      <c r="AS50" s="43">
        <v>35.416789999999999</v>
      </c>
      <c r="AT50" s="43">
        <v>29.93</v>
      </c>
      <c r="AU50" s="43"/>
      <c r="AV50" s="43">
        <v>194.90260000000001</v>
      </c>
      <c r="AW50" s="43">
        <v>37.4876</v>
      </c>
      <c r="AX50" s="43"/>
      <c r="AY50" s="43">
        <v>3.5431400000000002</v>
      </c>
      <c r="AZ50" s="43"/>
      <c r="BA50" s="43">
        <v>2.7</v>
      </c>
      <c r="BB50" s="43"/>
      <c r="BC50" s="43">
        <v>40.437109999999997</v>
      </c>
      <c r="BD50" s="43"/>
      <c r="BE50" s="43">
        <v>18.5</v>
      </c>
      <c r="BF50" s="43"/>
      <c r="BG50" s="43"/>
      <c r="BH50" s="43"/>
      <c r="BI50" s="43">
        <v>17.565449999999998</v>
      </c>
      <c r="BJ50" s="43"/>
      <c r="BK50" s="43"/>
      <c r="BL50" s="43"/>
      <c r="BM50" s="43"/>
      <c r="BN50" s="43">
        <v>31.82</v>
      </c>
      <c r="BO50" s="43">
        <v>1.72</v>
      </c>
      <c r="BP50" s="43">
        <v>124.44484</v>
      </c>
      <c r="BQ50" s="43"/>
      <c r="BR50" s="43">
        <v>4.8160299999999996</v>
      </c>
      <c r="BS50" s="43">
        <v>121.58</v>
      </c>
      <c r="BT50" s="43">
        <v>14.27575</v>
      </c>
      <c r="BU50" s="43"/>
      <c r="BV50" s="43">
        <v>31.205300000000001</v>
      </c>
      <c r="BW50" s="43">
        <v>4.1258100000000004</v>
      </c>
      <c r="BX50" s="43"/>
      <c r="BY50" s="43"/>
      <c r="BZ50" s="43">
        <v>92.656199999999998</v>
      </c>
      <c r="CA50" s="43">
        <v>22.864509999999999</v>
      </c>
      <c r="CB50" s="43">
        <v>1.0904</v>
      </c>
      <c r="CC50" s="43">
        <v>0.71</v>
      </c>
      <c r="CD50" s="43">
        <v>24.76435</v>
      </c>
      <c r="CE50" s="43">
        <v>458.16415999999998</v>
      </c>
      <c r="CF50" s="43">
        <v>11.211399999999999</v>
      </c>
      <c r="CG50" s="43">
        <v>157.2936</v>
      </c>
      <c r="CH50" s="43">
        <v>18.2285</v>
      </c>
      <c r="CI50" s="43"/>
      <c r="CJ50" s="43"/>
      <c r="CK50" s="43">
        <v>16.090399999999999</v>
      </c>
      <c r="CL50" s="43">
        <v>4.8235299999999999</v>
      </c>
      <c r="CM50" s="43"/>
      <c r="CN50" s="43"/>
      <c r="CO50" s="43">
        <v>15.500769999999999</v>
      </c>
      <c r="CP50" s="43">
        <v>286.75</v>
      </c>
      <c r="CQ50" s="43"/>
      <c r="CR50" s="43">
        <v>33.619999999999997</v>
      </c>
      <c r="CS50" s="43"/>
      <c r="CT50" s="43">
        <v>23.016999999999999</v>
      </c>
    </row>
    <row r="51" spans="1:98" ht="15.6" x14ac:dyDescent="0.3">
      <c r="A51" s="1"/>
      <c r="B51" s="42" t="s">
        <v>775</v>
      </c>
      <c r="C51" s="43"/>
      <c r="D51" s="43"/>
      <c r="E51" s="43">
        <v>14.585000000000001</v>
      </c>
      <c r="F51" s="43"/>
      <c r="G51" s="43"/>
      <c r="H51" s="43"/>
      <c r="I51" s="43"/>
      <c r="J51" s="43"/>
      <c r="K51" s="43">
        <v>27.767800000000001</v>
      </c>
      <c r="L51" s="43">
        <v>13.797000000000001</v>
      </c>
      <c r="M51" s="43">
        <v>11.1334</v>
      </c>
      <c r="N51" s="43">
        <v>13.79</v>
      </c>
      <c r="O51" s="43">
        <v>33.64</v>
      </c>
      <c r="P51" s="43"/>
      <c r="Q51" s="43"/>
      <c r="R51" s="43">
        <v>55.305999999999997</v>
      </c>
      <c r="S51" s="43"/>
      <c r="T51" s="43">
        <v>46.064</v>
      </c>
      <c r="U51" s="43"/>
      <c r="V51" s="43">
        <v>9.1999999999999993</v>
      </c>
      <c r="W51" s="43"/>
      <c r="X51" s="43">
        <v>36.450400000000002</v>
      </c>
      <c r="Y51" s="43"/>
      <c r="Z51" s="43">
        <v>1.1369899999999999</v>
      </c>
      <c r="AA51" s="43"/>
      <c r="AB51" s="43"/>
      <c r="AC51" s="43">
        <v>16.38</v>
      </c>
      <c r="AD51" s="43"/>
      <c r="AE51" s="43"/>
      <c r="AF51" s="43"/>
      <c r="AG51" s="43"/>
      <c r="AH51" s="43"/>
      <c r="AI51" s="43"/>
      <c r="AJ51" s="43">
        <v>4.23285</v>
      </c>
      <c r="AK51" s="43">
        <v>0</v>
      </c>
      <c r="AL51" s="43">
        <v>4.3997999999999999</v>
      </c>
      <c r="AM51" s="43">
        <v>48.108829999999998</v>
      </c>
      <c r="AN51" s="43">
        <v>129.67142000000001</v>
      </c>
      <c r="AO51" s="43">
        <v>27.472000000000001</v>
      </c>
      <c r="AP51" s="43">
        <v>1.03</v>
      </c>
      <c r="AQ51" s="43">
        <v>156.93350000000001</v>
      </c>
      <c r="AR51" s="43"/>
      <c r="AS51" s="43">
        <v>35.328670000000002</v>
      </c>
      <c r="AT51" s="43">
        <v>30.29</v>
      </c>
      <c r="AU51" s="43"/>
      <c r="AV51" s="43">
        <v>193.9676</v>
      </c>
      <c r="AW51" s="43">
        <v>37.7776</v>
      </c>
      <c r="AX51" s="43"/>
      <c r="AY51" s="43">
        <v>3.7269000000000001</v>
      </c>
      <c r="AZ51" s="43"/>
      <c r="BA51" s="43">
        <v>2.7</v>
      </c>
      <c r="BB51" s="43"/>
      <c r="BC51" s="43">
        <v>47.668439999999997</v>
      </c>
      <c r="BD51" s="43"/>
      <c r="BE51" s="43">
        <v>18.5</v>
      </c>
      <c r="BF51" s="43"/>
      <c r="BG51" s="43"/>
      <c r="BH51" s="43"/>
      <c r="BI51" s="43">
        <v>17.739920000000001</v>
      </c>
      <c r="BJ51" s="43"/>
      <c r="BK51" s="43"/>
      <c r="BL51" s="43"/>
      <c r="BM51" s="43"/>
      <c r="BN51" s="43">
        <v>33.71</v>
      </c>
      <c r="BO51" s="43">
        <v>1.84</v>
      </c>
      <c r="BP51" s="43">
        <v>113.64757</v>
      </c>
      <c r="BQ51" s="43"/>
      <c r="BR51" s="43">
        <v>4.7747799999999998</v>
      </c>
      <c r="BS51" s="43">
        <v>122.17</v>
      </c>
      <c r="BT51" s="43">
        <v>14.818820000000001</v>
      </c>
      <c r="BU51" s="43"/>
      <c r="BV51" s="43">
        <v>31.616499999999998</v>
      </c>
      <c r="BW51" s="43">
        <v>3.9547300000000001</v>
      </c>
      <c r="BX51" s="43"/>
      <c r="BY51" s="43"/>
      <c r="BZ51" s="43">
        <v>93.565399999999997</v>
      </c>
      <c r="CA51" s="43">
        <v>22.721990000000002</v>
      </c>
      <c r="CB51" s="43">
        <v>0.94530000000000003</v>
      </c>
      <c r="CC51" s="43">
        <v>0.7</v>
      </c>
      <c r="CD51" s="43">
        <v>24.770420000000001</v>
      </c>
      <c r="CE51" s="43">
        <v>460.18009999999998</v>
      </c>
      <c r="CF51" s="43">
        <v>11.633699999999999</v>
      </c>
      <c r="CG51" s="43">
        <v>150.87190000000001</v>
      </c>
      <c r="CH51" s="43">
        <v>18.40578</v>
      </c>
      <c r="CI51" s="43"/>
      <c r="CJ51" s="43"/>
      <c r="CK51" s="43">
        <v>17.063400000000001</v>
      </c>
      <c r="CL51" s="43">
        <v>4.8791900000000004</v>
      </c>
      <c r="CM51" s="43"/>
      <c r="CN51" s="43"/>
      <c r="CO51" s="43">
        <v>15.837440000000001</v>
      </c>
      <c r="CP51" s="43">
        <v>289.95999999999998</v>
      </c>
      <c r="CQ51" s="43"/>
      <c r="CR51" s="43">
        <v>33.570999999999998</v>
      </c>
      <c r="CS51" s="43"/>
      <c r="CT51" s="43">
        <v>23.0014</v>
      </c>
    </row>
    <row r="52" spans="1:98" ht="15.6" x14ac:dyDescent="0.3">
      <c r="A52" s="1"/>
      <c r="B52" s="42" t="s">
        <v>776</v>
      </c>
      <c r="C52" s="43"/>
      <c r="D52" s="43"/>
      <c r="E52" s="43">
        <v>14.63996</v>
      </c>
      <c r="F52" s="43"/>
      <c r="G52" s="43"/>
      <c r="H52" s="43"/>
      <c r="I52" s="43"/>
      <c r="J52" s="43"/>
      <c r="K52" s="43">
        <v>27.202400000000001</v>
      </c>
      <c r="L52" s="43">
        <v>13.757999999999999</v>
      </c>
      <c r="M52" s="43">
        <v>10.968</v>
      </c>
      <c r="N52" s="43">
        <v>13.02</v>
      </c>
      <c r="O52" s="43">
        <v>33.654000000000003</v>
      </c>
      <c r="P52" s="43"/>
      <c r="Q52" s="43"/>
      <c r="R52" s="43">
        <v>55.606999999999999</v>
      </c>
      <c r="S52" s="43"/>
      <c r="T52" s="43">
        <v>49.268999999999998</v>
      </c>
      <c r="U52" s="43"/>
      <c r="V52" s="43">
        <v>9.1</v>
      </c>
      <c r="W52" s="43"/>
      <c r="X52" s="43">
        <v>127.33627</v>
      </c>
      <c r="Y52" s="43"/>
      <c r="Z52" s="43">
        <v>1.14646</v>
      </c>
      <c r="AA52" s="43"/>
      <c r="AB52" s="43"/>
      <c r="AC52" s="43">
        <v>16.28</v>
      </c>
      <c r="AD52" s="43"/>
      <c r="AE52" s="43"/>
      <c r="AF52" s="43"/>
      <c r="AG52" s="43"/>
      <c r="AH52" s="43"/>
      <c r="AI52" s="43"/>
      <c r="AJ52" s="43">
        <v>4.8772500000000001</v>
      </c>
      <c r="AK52" s="43">
        <v>0</v>
      </c>
      <c r="AL52" s="43">
        <v>3.6048</v>
      </c>
      <c r="AM52" s="43">
        <v>46.650120000000001</v>
      </c>
      <c r="AN52" s="43">
        <v>129.28434999999999</v>
      </c>
      <c r="AO52" s="43">
        <v>28.701599999999999</v>
      </c>
      <c r="AP52" s="43">
        <v>1.1499999999999999</v>
      </c>
      <c r="AQ52" s="43">
        <v>156.40960000000001</v>
      </c>
      <c r="AR52" s="43"/>
      <c r="AS52" s="43">
        <v>35.411459999999998</v>
      </c>
      <c r="AT52" s="43">
        <v>30.43</v>
      </c>
      <c r="AU52" s="43"/>
      <c r="AV52" s="43">
        <v>194.88939999999999</v>
      </c>
      <c r="AW52" s="43">
        <v>38.110799999999998</v>
      </c>
      <c r="AX52" s="43"/>
      <c r="AY52" s="43">
        <v>4.4549300000000001</v>
      </c>
      <c r="AZ52" s="43"/>
      <c r="BA52" s="43">
        <v>2.7</v>
      </c>
      <c r="BB52" s="43"/>
      <c r="BC52" s="43">
        <v>46.717829999999999</v>
      </c>
      <c r="BD52" s="43"/>
      <c r="BE52" s="43">
        <v>18.5</v>
      </c>
      <c r="BF52" s="43"/>
      <c r="BG52" s="43"/>
      <c r="BH52" s="43"/>
      <c r="BI52" s="43">
        <v>17.588529999999999</v>
      </c>
      <c r="BJ52" s="43"/>
      <c r="BK52" s="43"/>
      <c r="BL52" s="43"/>
      <c r="BM52" s="43"/>
      <c r="BN52" s="43">
        <v>34.549999999999997</v>
      </c>
      <c r="BO52" s="43">
        <v>2.0699999999999998</v>
      </c>
      <c r="BP52" s="43">
        <v>112.8861</v>
      </c>
      <c r="BQ52" s="43"/>
      <c r="BR52" s="43">
        <v>4.6832700000000003</v>
      </c>
      <c r="BS52" s="43">
        <v>122.79</v>
      </c>
      <c r="BT52" s="43">
        <v>16.129840000000002</v>
      </c>
      <c r="BU52" s="43"/>
      <c r="BV52" s="43">
        <v>31.625399999999999</v>
      </c>
      <c r="BW52" s="43">
        <v>3.9614600000000002</v>
      </c>
      <c r="BX52" s="43"/>
      <c r="BY52" s="43"/>
      <c r="BZ52" s="43">
        <v>92.671599999999998</v>
      </c>
      <c r="CA52" s="43">
        <v>22.8139</v>
      </c>
      <c r="CB52" s="43">
        <v>0.63639999999999997</v>
      </c>
      <c r="CC52" s="43">
        <v>0.72</v>
      </c>
      <c r="CD52" s="43">
        <v>24.267720000000001</v>
      </c>
      <c r="CE52" s="43">
        <v>463.57670999999999</v>
      </c>
      <c r="CF52" s="43">
        <v>11.517899999999999</v>
      </c>
      <c r="CG52" s="43">
        <v>156.1037</v>
      </c>
      <c r="CH52" s="43">
        <v>18.119479999999999</v>
      </c>
      <c r="CI52" s="43"/>
      <c r="CJ52" s="43"/>
      <c r="CK52" s="43">
        <v>16.698399999999999</v>
      </c>
      <c r="CL52" s="43">
        <v>4.9325700000000001</v>
      </c>
      <c r="CM52" s="43"/>
      <c r="CN52" s="43"/>
      <c r="CO52" s="43">
        <v>16.686640000000001</v>
      </c>
      <c r="CP52" s="43">
        <v>292.76</v>
      </c>
      <c r="CQ52" s="43"/>
      <c r="CR52" s="43">
        <v>33.317</v>
      </c>
      <c r="CS52" s="43"/>
      <c r="CT52" s="43">
        <v>23.18</v>
      </c>
    </row>
    <row r="53" spans="1:98" ht="15.6" x14ac:dyDescent="0.3">
      <c r="A53" s="1"/>
      <c r="B53" s="42" t="s">
        <v>777</v>
      </c>
      <c r="C53" s="43"/>
      <c r="D53" s="43"/>
      <c r="E53" s="43">
        <v>14.41539</v>
      </c>
      <c r="F53" s="43"/>
      <c r="G53" s="43"/>
      <c r="H53" s="43"/>
      <c r="I53" s="43"/>
      <c r="J53" s="43"/>
      <c r="K53" s="43">
        <v>26.856100000000001</v>
      </c>
      <c r="L53" s="43">
        <v>13.502000000000001</v>
      </c>
      <c r="M53" s="43">
        <v>12.1313</v>
      </c>
      <c r="N53" s="43">
        <v>13.2</v>
      </c>
      <c r="O53" s="43">
        <v>33.787999999999997</v>
      </c>
      <c r="P53" s="43"/>
      <c r="Q53" s="43"/>
      <c r="R53" s="43">
        <v>55.442999999999998</v>
      </c>
      <c r="S53" s="43"/>
      <c r="T53" s="43">
        <v>46.115000000000002</v>
      </c>
      <c r="U53" s="43"/>
      <c r="V53" s="43">
        <v>9.3000000000000007</v>
      </c>
      <c r="W53" s="43"/>
      <c r="X53" s="43">
        <v>117.26349999999999</v>
      </c>
      <c r="Y53" s="43"/>
      <c r="Z53" s="43">
        <v>1.153</v>
      </c>
      <c r="AA53" s="43"/>
      <c r="AB53" s="43"/>
      <c r="AC53" s="43">
        <v>16.28</v>
      </c>
      <c r="AD53" s="43"/>
      <c r="AE53" s="43"/>
      <c r="AF53" s="43"/>
      <c r="AG53" s="43"/>
      <c r="AH53" s="43"/>
      <c r="AI53" s="43"/>
      <c r="AJ53" s="43">
        <v>4.42605</v>
      </c>
      <c r="AK53" s="43">
        <v>0</v>
      </c>
      <c r="AL53" s="43">
        <v>2.3849</v>
      </c>
      <c r="AM53" s="43">
        <v>46.094340000000003</v>
      </c>
      <c r="AN53" s="43">
        <v>127.41304</v>
      </c>
      <c r="AO53" s="43">
        <v>29.180299999999999</v>
      </c>
      <c r="AP53" s="43">
        <v>1.26</v>
      </c>
      <c r="AQ53" s="43">
        <v>138.37790000000001</v>
      </c>
      <c r="AR53" s="43"/>
      <c r="AS53" s="43">
        <v>36.277880000000003</v>
      </c>
      <c r="AT53" s="43">
        <v>30.27</v>
      </c>
      <c r="AU53" s="43"/>
      <c r="AV53" s="43">
        <v>193.4342</v>
      </c>
      <c r="AW53" s="43">
        <v>37.772199999999998</v>
      </c>
      <c r="AX53" s="43"/>
      <c r="AY53" s="43">
        <v>4.6811499999999997</v>
      </c>
      <c r="AZ53" s="43"/>
      <c r="BA53" s="43">
        <v>2.7</v>
      </c>
      <c r="BB53" s="43"/>
      <c r="BC53" s="43">
        <v>48.795360000000002</v>
      </c>
      <c r="BD53" s="43"/>
      <c r="BE53" s="43">
        <v>18.5</v>
      </c>
      <c r="BF53" s="43"/>
      <c r="BG53" s="43"/>
      <c r="BH53" s="43"/>
      <c r="BI53" s="43">
        <v>17.671330000000001</v>
      </c>
      <c r="BJ53" s="43"/>
      <c r="BK53" s="43"/>
      <c r="BL53" s="43"/>
      <c r="BM53" s="43"/>
      <c r="BN53" s="43">
        <v>34.57</v>
      </c>
      <c r="BO53" s="43">
        <v>2.02</v>
      </c>
      <c r="BP53" s="43">
        <v>124.77529</v>
      </c>
      <c r="BQ53" s="43"/>
      <c r="BR53" s="43">
        <v>4.6772600000000004</v>
      </c>
      <c r="BS53" s="43">
        <v>121.81</v>
      </c>
      <c r="BT53" s="43">
        <v>16.073910000000001</v>
      </c>
      <c r="BU53" s="43"/>
      <c r="BV53" s="43">
        <v>32.062800000000003</v>
      </c>
      <c r="BW53" s="43">
        <v>3.9545699999999999</v>
      </c>
      <c r="BX53" s="43"/>
      <c r="BY53" s="43"/>
      <c r="BZ53" s="43">
        <v>92.051000000000002</v>
      </c>
      <c r="CA53" s="43">
        <v>23.103370000000002</v>
      </c>
      <c r="CB53" s="43">
        <v>0.50070000000000003</v>
      </c>
      <c r="CC53" s="43">
        <v>0.69</v>
      </c>
      <c r="CD53" s="43">
        <v>24.488250000000001</v>
      </c>
      <c r="CE53" s="43">
        <v>462.63004999999998</v>
      </c>
      <c r="CF53" s="43">
        <v>11.782299999999999</v>
      </c>
      <c r="CG53" s="43">
        <v>157.24430000000001</v>
      </c>
      <c r="CH53" s="43">
        <v>18.170940000000002</v>
      </c>
      <c r="CI53" s="43"/>
      <c r="CJ53" s="43"/>
      <c r="CK53" s="43">
        <v>16.434100000000001</v>
      </c>
      <c r="CL53" s="43">
        <v>5.02935</v>
      </c>
      <c r="CM53" s="43"/>
      <c r="CN53" s="43"/>
      <c r="CO53" s="43">
        <v>16.571280000000002</v>
      </c>
      <c r="CP53" s="43">
        <v>290.56</v>
      </c>
      <c r="CQ53" s="43"/>
      <c r="CR53" s="43">
        <v>33.36</v>
      </c>
      <c r="CS53" s="43"/>
      <c r="CT53" s="43">
        <v>23.249300000000002</v>
      </c>
    </row>
    <row r="54" spans="1:98" ht="15.6" x14ac:dyDescent="0.3">
      <c r="A54" s="1"/>
      <c r="B54" s="42" t="s">
        <v>778</v>
      </c>
      <c r="C54" s="43"/>
      <c r="D54" s="43"/>
      <c r="E54" s="43">
        <v>14.254429999999999</v>
      </c>
      <c r="F54" s="43"/>
      <c r="G54" s="43"/>
      <c r="H54" s="43"/>
      <c r="I54" s="43"/>
      <c r="J54" s="43"/>
      <c r="K54" s="43">
        <v>26.636099999999999</v>
      </c>
      <c r="L54" s="43">
        <v>12.903</v>
      </c>
      <c r="M54" s="43">
        <v>13.422800000000001</v>
      </c>
      <c r="N54" s="43">
        <v>13.37</v>
      </c>
      <c r="O54" s="43">
        <v>33.554000000000002</v>
      </c>
      <c r="P54" s="43"/>
      <c r="Q54" s="43"/>
      <c r="R54" s="43">
        <v>55.039000000000001</v>
      </c>
      <c r="S54" s="43"/>
      <c r="T54" s="43">
        <v>37.183599999999998</v>
      </c>
      <c r="U54" s="43"/>
      <c r="V54" s="43">
        <v>9</v>
      </c>
      <c r="W54" s="43"/>
      <c r="X54" s="43">
        <v>89.266620000000003</v>
      </c>
      <c r="Y54" s="43"/>
      <c r="Z54" s="43">
        <v>1.13815</v>
      </c>
      <c r="AA54" s="43"/>
      <c r="AB54" s="43"/>
      <c r="AC54" s="43">
        <v>15.45</v>
      </c>
      <c r="AD54" s="43"/>
      <c r="AE54" s="43"/>
      <c r="AF54" s="43"/>
      <c r="AG54" s="43"/>
      <c r="AH54" s="43"/>
      <c r="AI54" s="43"/>
      <c r="AJ54" s="43">
        <v>4.5418000000000003</v>
      </c>
      <c r="AK54" s="43">
        <v>0</v>
      </c>
      <c r="AL54" s="43">
        <v>1.9100999999999999</v>
      </c>
      <c r="AM54" s="43">
        <v>45.016449999999999</v>
      </c>
      <c r="AN54" s="43">
        <v>128.04748000000001</v>
      </c>
      <c r="AO54" s="43">
        <v>29.130600000000001</v>
      </c>
      <c r="AP54" s="43">
        <v>1.2</v>
      </c>
      <c r="AQ54" s="43">
        <v>151.30340000000001</v>
      </c>
      <c r="AR54" s="43"/>
      <c r="AS54" s="43">
        <v>36.849330000000002</v>
      </c>
      <c r="AT54" s="43">
        <v>30.37</v>
      </c>
      <c r="AU54" s="43"/>
      <c r="AV54" s="43">
        <v>191.6686</v>
      </c>
      <c r="AW54" s="43">
        <v>37.532699999999998</v>
      </c>
      <c r="AX54" s="43"/>
      <c r="AY54" s="43">
        <v>4.8217699999999999</v>
      </c>
      <c r="AZ54" s="43"/>
      <c r="BA54" s="43">
        <v>2.6</v>
      </c>
      <c r="BB54" s="43"/>
      <c r="BC54" s="43">
        <v>48.863100000000003</v>
      </c>
      <c r="BD54" s="43"/>
      <c r="BE54" s="43">
        <v>18.5</v>
      </c>
      <c r="BF54" s="43"/>
      <c r="BG54" s="43"/>
      <c r="BH54" s="43"/>
      <c r="BI54" s="43">
        <v>17.70121</v>
      </c>
      <c r="BJ54" s="43"/>
      <c r="BK54" s="43"/>
      <c r="BL54" s="43"/>
      <c r="BM54" s="43"/>
      <c r="BN54" s="43">
        <v>33.81</v>
      </c>
      <c r="BO54" s="43">
        <v>2.0099999999999998</v>
      </c>
      <c r="BP54" s="43">
        <v>146.31735</v>
      </c>
      <c r="BQ54" s="43"/>
      <c r="BR54" s="43">
        <v>4.7819000000000003</v>
      </c>
      <c r="BS54" s="43">
        <v>123.22</v>
      </c>
      <c r="BT54" s="43">
        <v>16.427890000000001</v>
      </c>
      <c r="BU54" s="43"/>
      <c r="BV54" s="43">
        <v>31.706299999999999</v>
      </c>
      <c r="BW54" s="43">
        <v>3.8564400000000001</v>
      </c>
      <c r="BX54" s="43"/>
      <c r="BY54" s="43"/>
      <c r="BZ54" s="43">
        <v>92.024500000000003</v>
      </c>
      <c r="CA54" s="43">
        <v>22.857980000000001</v>
      </c>
      <c r="CB54" s="43">
        <v>0.43859999999999999</v>
      </c>
      <c r="CC54" s="43">
        <v>0.66</v>
      </c>
      <c r="CD54" s="43">
        <v>25.37837</v>
      </c>
      <c r="CE54" s="43">
        <v>463.39443999999997</v>
      </c>
      <c r="CF54" s="43">
        <v>11.990600000000001</v>
      </c>
      <c r="CG54" s="43">
        <v>155.44059999999999</v>
      </c>
      <c r="CH54" s="43">
        <v>17.87828</v>
      </c>
      <c r="CI54" s="43"/>
      <c r="CJ54" s="43"/>
      <c r="CK54" s="43">
        <v>17.041699999999999</v>
      </c>
      <c r="CL54" s="43">
        <v>5.0200699999999996</v>
      </c>
      <c r="CM54" s="43"/>
      <c r="CN54" s="43"/>
      <c r="CO54" s="43">
        <v>16.827480000000001</v>
      </c>
      <c r="CP54" s="43">
        <v>290.82</v>
      </c>
      <c r="CQ54" s="43"/>
      <c r="CR54" s="43">
        <v>33.448</v>
      </c>
      <c r="CS54" s="43"/>
      <c r="CT54" s="43">
        <v>22.993200000000002</v>
      </c>
    </row>
    <row r="55" spans="1:98" ht="15.6" x14ac:dyDescent="0.3">
      <c r="A55" s="1"/>
      <c r="B55" s="42" t="s">
        <v>63</v>
      </c>
      <c r="C55" s="43"/>
      <c r="D55" s="43"/>
      <c r="E55" s="43">
        <v>17.306069999999998</v>
      </c>
      <c r="F55" s="43"/>
      <c r="G55" s="43"/>
      <c r="H55" s="43"/>
      <c r="I55" s="43"/>
      <c r="J55" s="43"/>
      <c r="K55" s="43">
        <v>25.938500000000001</v>
      </c>
      <c r="L55" s="43">
        <v>12.388999999999999</v>
      </c>
      <c r="M55" s="43">
        <v>13.6189</v>
      </c>
      <c r="N55" s="43">
        <v>13.66</v>
      </c>
      <c r="O55" s="43">
        <v>33.06</v>
      </c>
      <c r="P55" s="43"/>
      <c r="Q55" s="43"/>
      <c r="R55" s="43">
        <v>53.692</v>
      </c>
      <c r="S55" s="43"/>
      <c r="T55" s="43">
        <v>21.737400000000001</v>
      </c>
      <c r="U55" s="43"/>
      <c r="V55" s="43">
        <v>8.4</v>
      </c>
      <c r="W55" s="43"/>
      <c r="X55" s="43">
        <v>140.97363000000001</v>
      </c>
      <c r="Y55" s="43"/>
      <c r="Z55" s="43">
        <v>1.2410300000000001</v>
      </c>
      <c r="AA55" s="43"/>
      <c r="AB55" s="43"/>
      <c r="AC55" s="43">
        <v>14.62</v>
      </c>
      <c r="AD55" s="43"/>
      <c r="AE55" s="43"/>
      <c r="AF55" s="43"/>
      <c r="AG55" s="43"/>
      <c r="AH55" s="43"/>
      <c r="AI55" s="43"/>
      <c r="AJ55" s="43">
        <v>5.2758599999999998</v>
      </c>
      <c r="AK55" s="43">
        <v>0</v>
      </c>
      <c r="AL55" s="43">
        <v>1.5285</v>
      </c>
      <c r="AM55" s="43">
        <v>45.749389999999998</v>
      </c>
      <c r="AN55" s="43">
        <v>128.55126000000001</v>
      </c>
      <c r="AO55" s="43">
        <v>28.1859</v>
      </c>
      <c r="AP55" s="43">
        <v>0.83</v>
      </c>
      <c r="AQ55" s="43">
        <v>151.1474</v>
      </c>
      <c r="AR55" s="43"/>
      <c r="AS55" s="43">
        <v>36.689390000000003</v>
      </c>
      <c r="AT55" s="43">
        <v>32.130000000000003</v>
      </c>
      <c r="AU55" s="43"/>
      <c r="AV55" s="43">
        <v>190.6919</v>
      </c>
      <c r="AW55" s="43">
        <v>37.790399999999998</v>
      </c>
      <c r="AX55" s="43"/>
      <c r="AY55" s="43">
        <v>4.7160000000000002</v>
      </c>
      <c r="AZ55" s="43"/>
      <c r="BA55" s="43">
        <v>2.5</v>
      </c>
      <c r="BB55" s="43"/>
      <c r="BC55" s="43">
        <v>48.802590000000002</v>
      </c>
      <c r="BD55" s="43"/>
      <c r="BE55" s="43">
        <v>18.5</v>
      </c>
      <c r="BF55" s="43"/>
      <c r="BG55" s="43"/>
      <c r="BH55" s="43"/>
      <c r="BI55" s="43">
        <v>17.796959999999999</v>
      </c>
      <c r="BJ55" s="43"/>
      <c r="BK55" s="43"/>
      <c r="BL55" s="43"/>
      <c r="BM55" s="43"/>
      <c r="BN55" s="43">
        <v>34.71</v>
      </c>
      <c r="BO55" s="43">
        <v>1.96</v>
      </c>
      <c r="BP55" s="43">
        <v>147.58174</v>
      </c>
      <c r="BQ55" s="43"/>
      <c r="BR55" s="43">
        <v>4.84924</v>
      </c>
      <c r="BS55" s="43">
        <v>122.11</v>
      </c>
      <c r="BT55" s="43">
        <v>15.37721</v>
      </c>
      <c r="BU55" s="43"/>
      <c r="BV55" s="43">
        <v>31.1631</v>
      </c>
      <c r="BW55" s="43">
        <v>3.8369499999999999</v>
      </c>
      <c r="BX55" s="43"/>
      <c r="BY55" s="43"/>
      <c r="BZ55" s="43">
        <v>93.170299999999997</v>
      </c>
      <c r="CA55" s="43">
        <v>23.037579999999998</v>
      </c>
      <c r="CB55" s="43">
        <v>0.37930000000000003</v>
      </c>
      <c r="CC55" s="43">
        <v>0.67</v>
      </c>
      <c r="CD55" s="43">
        <v>25.34958</v>
      </c>
      <c r="CE55" s="43">
        <v>461.27710000000002</v>
      </c>
      <c r="CF55" s="43">
        <v>11.8133</v>
      </c>
      <c r="CG55" s="43">
        <v>153.9853</v>
      </c>
      <c r="CH55" s="43">
        <v>18.135200000000001</v>
      </c>
      <c r="CI55" s="43"/>
      <c r="CJ55" s="43"/>
      <c r="CK55" s="43">
        <v>16.512</v>
      </c>
      <c r="CL55" s="43">
        <v>5.0022599999999997</v>
      </c>
      <c r="CM55" s="43"/>
      <c r="CN55" s="43"/>
      <c r="CO55" s="43">
        <v>16.793880000000001</v>
      </c>
      <c r="CP55" s="43">
        <v>290.27999999999997</v>
      </c>
      <c r="CQ55" s="43"/>
      <c r="CR55" s="43">
        <v>33.656999999999996</v>
      </c>
      <c r="CS55" s="43"/>
      <c r="CT55" s="43">
        <v>22.7805</v>
      </c>
    </row>
    <row r="56" spans="1:98" ht="31.35" customHeight="1" x14ac:dyDescent="0.3">
      <c r="A56" s="1"/>
      <c r="B56" s="44" t="s">
        <v>869</v>
      </c>
      <c r="C56" s="45">
        <v>0</v>
      </c>
      <c r="D56" s="45">
        <v>0</v>
      </c>
      <c r="E56" s="45">
        <v>506.50759499999998</v>
      </c>
      <c r="F56" s="45">
        <v>0</v>
      </c>
      <c r="G56" s="45">
        <v>0</v>
      </c>
      <c r="H56" s="45">
        <v>0</v>
      </c>
      <c r="I56" s="45">
        <v>0</v>
      </c>
      <c r="J56" s="45">
        <v>0</v>
      </c>
      <c r="K56" s="45">
        <v>644.15419999999995</v>
      </c>
      <c r="L56" s="45">
        <v>284.92149999999998</v>
      </c>
      <c r="M56" s="45">
        <v>315.67720000000003</v>
      </c>
      <c r="N56" s="45">
        <v>314.40499999999997</v>
      </c>
      <c r="O56" s="45">
        <v>801.178</v>
      </c>
      <c r="P56" s="45">
        <v>0</v>
      </c>
      <c r="Q56" s="45">
        <v>0</v>
      </c>
      <c r="R56" s="45">
        <v>1288.72</v>
      </c>
      <c r="S56" s="45">
        <v>0</v>
      </c>
      <c r="T56" s="45">
        <v>867.18110000000001</v>
      </c>
      <c r="U56" s="45">
        <v>0</v>
      </c>
      <c r="V56" s="45">
        <v>208.75</v>
      </c>
      <c r="W56" s="45">
        <v>0</v>
      </c>
      <c r="X56" s="45">
        <v>2434.8893400000002</v>
      </c>
      <c r="Y56" s="45">
        <v>0</v>
      </c>
      <c r="Z56" s="45">
        <v>28.017700000000001</v>
      </c>
      <c r="AA56" s="45">
        <v>0</v>
      </c>
      <c r="AB56" s="45">
        <v>0</v>
      </c>
      <c r="AC56" s="45">
        <v>376.66</v>
      </c>
      <c r="AD56" s="45">
        <v>0</v>
      </c>
      <c r="AE56" s="45">
        <v>0</v>
      </c>
      <c r="AF56" s="45">
        <v>0</v>
      </c>
      <c r="AG56" s="45">
        <v>0</v>
      </c>
      <c r="AH56" s="45">
        <v>0</v>
      </c>
      <c r="AI56" s="45">
        <v>0</v>
      </c>
      <c r="AJ56" s="45">
        <v>118.96792499999999</v>
      </c>
      <c r="AK56" s="45">
        <v>0</v>
      </c>
      <c r="AL56" s="45">
        <v>82.697850000000003</v>
      </c>
      <c r="AM56" s="45">
        <v>1118.6701049999999</v>
      </c>
      <c r="AN56" s="45">
        <v>3024.6844099999998</v>
      </c>
      <c r="AO56" s="45">
        <v>650.50385000000006</v>
      </c>
      <c r="AP56" s="45">
        <v>18.010000000000002</v>
      </c>
      <c r="AQ56" s="45">
        <v>3809.1563000000001</v>
      </c>
      <c r="AR56" s="45">
        <v>0</v>
      </c>
      <c r="AS56" s="45">
        <v>847.50864000000001</v>
      </c>
      <c r="AT56" s="45">
        <v>723.66499999999996</v>
      </c>
      <c r="AU56" s="45">
        <v>0</v>
      </c>
      <c r="AV56" s="45">
        <v>4635.5453500000003</v>
      </c>
      <c r="AW56" s="45">
        <v>865.26255000000003</v>
      </c>
      <c r="AX56" s="45">
        <v>0</v>
      </c>
      <c r="AY56" s="45">
        <v>108.51494</v>
      </c>
      <c r="AZ56" s="45">
        <v>0</v>
      </c>
      <c r="BA56" s="45">
        <v>50</v>
      </c>
      <c r="BB56" s="45">
        <v>0</v>
      </c>
      <c r="BC56" s="45">
        <v>852.67004999999995</v>
      </c>
      <c r="BD56" s="45">
        <v>0</v>
      </c>
      <c r="BE56" s="45">
        <v>449.1</v>
      </c>
      <c r="BF56" s="45">
        <v>0</v>
      </c>
      <c r="BG56" s="45">
        <v>0</v>
      </c>
      <c r="BH56" s="45">
        <v>0</v>
      </c>
      <c r="BI56" s="45">
        <v>423.78932500000002</v>
      </c>
      <c r="BJ56" s="45">
        <v>0</v>
      </c>
      <c r="BK56" s="45">
        <v>0</v>
      </c>
      <c r="BL56" s="45">
        <v>0</v>
      </c>
      <c r="BM56" s="45">
        <v>0</v>
      </c>
      <c r="BN56" s="45">
        <v>835.68</v>
      </c>
      <c r="BO56" s="45">
        <v>46.354999999999997</v>
      </c>
      <c r="BP56" s="45">
        <v>3619.2627349999998</v>
      </c>
      <c r="BQ56" s="45">
        <v>0</v>
      </c>
      <c r="BR56" s="45">
        <v>109.585995</v>
      </c>
      <c r="BS56" s="45">
        <v>2896.6950000000002</v>
      </c>
      <c r="BT56" s="45">
        <v>352.78955000000002</v>
      </c>
      <c r="BU56" s="45">
        <v>0</v>
      </c>
      <c r="BV56" s="45">
        <v>721.21190000000001</v>
      </c>
      <c r="BW56" s="45">
        <v>93.538484999999994</v>
      </c>
      <c r="BX56" s="45">
        <v>0</v>
      </c>
      <c r="BY56" s="45">
        <v>0</v>
      </c>
      <c r="BZ56" s="45">
        <v>2189.0147000000002</v>
      </c>
      <c r="CA56" s="45">
        <v>547.60226</v>
      </c>
      <c r="CB56" s="45">
        <v>19.243749999999999</v>
      </c>
      <c r="CC56" s="45">
        <v>15.83</v>
      </c>
      <c r="CD56" s="45">
        <v>603.34845499999994</v>
      </c>
      <c r="CE56" s="45">
        <v>10471.54293</v>
      </c>
      <c r="CF56" s="45">
        <v>268.35109999999997</v>
      </c>
      <c r="CG56" s="45">
        <v>3203.0230499999998</v>
      </c>
      <c r="CH56" s="45">
        <v>423.87834500000002</v>
      </c>
      <c r="CI56" s="45">
        <v>0</v>
      </c>
      <c r="CJ56" s="45">
        <v>0</v>
      </c>
      <c r="CK56" s="45">
        <v>349.76594999999998</v>
      </c>
      <c r="CL56" s="45">
        <v>114.18706</v>
      </c>
      <c r="CM56" s="45">
        <v>0</v>
      </c>
      <c r="CN56" s="45">
        <v>0</v>
      </c>
      <c r="CO56" s="45">
        <v>346.07201500000002</v>
      </c>
      <c r="CP56" s="45">
        <v>6621.6750000000002</v>
      </c>
      <c r="CQ56" s="45">
        <v>0</v>
      </c>
      <c r="CR56" s="45">
        <v>828.10199999999998</v>
      </c>
      <c r="CS56" s="45">
        <v>0</v>
      </c>
      <c r="CT56" s="45">
        <v>408.45965000000001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870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871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7" activePane="bottomRight" state="frozen"/>
      <selection pane="topRight" activeCell="C1" sqref="C1"/>
      <selection pane="bottomLeft" activeCell="A7" sqref="A7"/>
      <selection pane="bottomRight" activeCell="E25" sqref="E2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874</v>
      </c>
      <c r="C5" s="1"/>
      <c r="D5" s="1"/>
      <c r="E5" s="1"/>
      <c r="F5" s="1"/>
      <c r="G5" s="1"/>
      <c r="H5" s="1"/>
      <c r="I5" s="1"/>
      <c r="J5" s="1"/>
      <c r="K5" s="1"/>
      <c r="L5" s="1"/>
      <c r="M5" s="1"/>
      <c r="N5" s="1"/>
      <c r="O5" s="1"/>
      <c r="P5" s="1"/>
      <c r="Q5" s="1"/>
      <c r="R5" s="1"/>
      <c r="S5" s="1"/>
      <c r="T5" s="1"/>
      <c r="U5" s="1"/>
      <c r="V5" s="1"/>
      <c r="W5" s="1"/>
      <c r="X5" s="1"/>
    </row>
    <row r="6" spans="1:24" ht="48" x14ac:dyDescent="0.3">
      <c r="A6" s="1"/>
      <c r="B6" s="37" t="s">
        <v>507</v>
      </c>
      <c r="C6" s="48" t="s">
        <v>875</v>
      </c>
      <c r="D6" s="48" t="s">
        <v>876</v>
      </c>
      <c r="E6" s="48" t="s">
        <v>877</v>
      </c>
      <c r="F6" s="48" t="s">
        <v>878</v>
      </c>
      <c r="G6" s="48" t="s">
        <v>879</v>
      </c>
      <c r="H6" s="48" t="s">
        <v>880</v>
      </c>
      <c r="I6" s="48" t="s">
        <v>3274</v>
      </c>
      <c r="J6" s="48" t="s">
        <v>3275</v>
      </c>
      <c r="K6" s="48" t="s">
        <v>3276</v>
      </c>
      <c r="L6" s="48" t="s">
        <v>881</v>
      </c>
      <c r="M6" s="48" t="s">
        <v>882</v>
      </c>
      <c r="N6" s="48" t="s">
        <v>883</v>
      </c>
      <c r="O6" s="48" t="s">
        <v>884</v>
      </c>
      <c r="P6" s="37" t="s">
        <v>885</v>
      </c>
      <c r="Q6" s="1"/>
      <c r="R6" s="1"/>
      <c r="S6" s="1"/>
      <c r="T6" s="1"/>
      <c r="U6" s="49" t="s">
        <v>3</v>
      </c>
      <c r="V6" s="49" t="s">
        <v>68</v>
      </c>
      <c r="W6" s="49" t="s">
        <v>886</v>
      </c>
      <c r="X6" s="49" t="s">
        <v>887</v>
      </c>
    </row>
    <row r="7" spans="1:24" x14ac:dyDescent="0.3">
      <c r="A7" s="1"/>
      <c r="B7" s="50" t="s">
        <v>732</v>
      </c>
      <c r="C7" s="51">
        <v>1172.8</v>
      </c>
      <c r="D7" s="51">
        <v>3520.9</v>
      </c>
      <c r="E7" s="51">
        <v>1127.8</v>
      </c>
      <c r="F7" s="51">
        <v>47.3</v>
      </c>
      <c r="G7" s="51">
        <v>0</v>
      </c>
      <c r="H7" s="51">
        <v>0</v>
      </c>
      <c r="I7" s="51"/>
      <c r="J7" s="51">
        <v>74</v>
      </c>
      <c r="K7" s="51"/>
      <c r="L7" s="51">
        <v>13.2</v>
      </c>
      <c r="M7" s="51">
        <v>9.1999999999999993</v>
      </c>
      <c r="N7" s="51">
        <v>0</v>
      </c>
      <c r="O7" s="51">
        <v>299.2</v>
      </c>
      <c r="P7" s="51">
        <f>+SUM(C7:O7)</f>
        <v>6264.4</v>
      </c>
      <c r="Q7" s="1"/>
      <c r="R7" s="1"/>
      <c r="S7" s="236"/>
      <c r="T7" s="1"/>
      <c r="U7" s="206" t="s">
        <v>550</v>
      </c>
      <c r="V7" s="52" t="s">
        <v>888</v>
      </c>
      <c r="W7" s="53">
        <v>485.5</v>
      </c>
      <c r="X7" s="53" t="s">
        <v>889</v>
      </c>
    </row>
    <row r="8" spans="1:24" x14ac:dyDescent="0.3">
      <c r="A8" s="1"/>
      <c r="B8" s="54" t="s">
        <v>733</v>
      </c>
      <c r="C8" s="55">
        <v>1181</v>
      </c>
      <c r="D8" s="55">
        <v>3635.6</v>
      </c>
      <c r="E8" s="55">
        <v>1053.2</v>
      </c>
      <c r="F8" s="55">
        <v>47.5</v>
      </c>
      <c r="G8" s="55">
        <v>0</v>
      </c>
      <c r="H8" s="55">
        <v>0</v>
      </c>
      <c r="I8" s="55"/>
      <c r="J8" s="55">
        <v>73.7</v>
      </c>
      <c r="K8" s="55"/>
      <c r="L8" s="55">
        <v>13.3</v>
      </c>
      <c r="M8" s="55">
        <v>9.1999999999999993</v>
      </c>
      <c r="N8" s="55">
        <v>0</v>
      </c>
      <c r="O8" s="55">
        <v>264.89999999999998</v>
      </c>
      <c r="P8" s="55">
        <f t="shared" ref="P8:P54" si="0">+SUM(C8:O8)</f>
        <v>6278.4</v>
      </c>
      <c r="Q8" s="1"/>
      <c r="R8" s="1"/>
      <c r="S8" s="236"/>
      <c r="T8" s="1"/>
      <c r="U8" s="206" t="s">
        <v>551</v>
      </c>
      <c r="V8" s="52" t="s">
        <v>890</v>
      </c>
      <c r="W8" s="53">
        <v>71.5</v>
      </c>
      <c r="X8" s="53" t="s">
        <v>889</v>
      </c>
    </row>
    <row r="9" spans="1:24" x14ac:dyDescent="0.3">
      <c r="A9" s="1"/>
      <c r="B9" s="54" t="s">
        <v>734</v>
      </c>
      <c r="C9" s="55">
        <v>1175.2</v>
      </c>
      <c r="D9" s="55">
        <v>3435.7</v>
      </c>
      <c r="E9" s="55">
        <v>1001.4</v>
      </c>
      <c r="F9" s="55">
        <v>47.3</v>
      </c>
      <c r="G9" s="55">
        <v>0</v>
      </c>
      <c r="H9" s="55">
        <v>0</v>
      </c>
      <c r="I9" s="55"/>
      <c r="J9" s="55">
        <v>73.8</v>
      </c>
      <c r="K9" s="55"/>
      <c r="L9" s="55">
        <v>13.4</v>
      </c>
      <c r="M9" s="55">
        <v>9.1999999999999993</v>
      </c>
      <c r="N9" s="55">
        <v>0</v>
      </c>
      <c r="O9" s="55">
        <v>252.4</v>
      </c>
      <c r="P9" s="55">
        <f t="shared" si="0"/>
        <v>6008.3999999999987</v>
      </c>
      <c r="Q9" s="1"/>
      <c r="R9" s="1"/>
      <c r="S9" s="236"/>
      <c r="T9" s="1"/>
      <c r="U9" s="206" t="s">
        <v>65</v>
      </c>
      <c r="V9" s="52" t="s">
        <v>66</v>
      </c>
      <c r="W9" s="53" t="s">
        <v>889</v>
      </c>
      <c r="X9" s="53">
        <v>4936.1499999999996</v>
      </c>
    </row>
    <row r="10" spans="1:24" x14ac:dyDescent="0.3">
      <c r="A10" s="1"/>
      <c r="B10" s="54" t="s">
        <v>735</v>
      </c>
      <c r="C10" s="55">
        <v>1167.7</v>
      </c>
      <c r="D10" s="55">
        <v>3589.5</v>
      </c>
      <c r="E10" s="55">
        <v>954.9</v>
      </c>
      <c r="F10" s="55">
        <v>47.4</v>
      </c>
      <c r="G10" s="55">
        <v>0</v>
      </c>
      <c r="H10" s="55">
        <v>0</v>
      </c>
      <c r="I10" s="55"/>
      <c r="J10" s="55">
        <v>72.900000000000006</v>
      </c>
      <c r="K10" s="55"/>
      <c r="L10" s="55">
        <v>13.1</v>
      </c>
      <c r="M10" s="55">
        <v>9.1999999999999993</v>
      </c>
      <c r="N10" s="55">
        <v>0</v>
      </c>
      <c r="O10" s="55">
        <v>248.5</v>
      </c>
      <c r="P10" s="55">
        <f t="shared" si="0"/>
        <v>6103.1999999999989</v>
      </c>
      <c r="Q10" s="1"/>
      <c r="R10" s="1"/>
      <c r="S10" s="236"/>
      <c r="T10" s="1"/>
      <c r="U10" s="206" t="s">
        <v>526</v>
      </c>
      <c r="V10" s="52" t="s">
        <v>891</v>
      </c>
      <c r="W10" s="53">
        <v>472.8</v>
      </c>
      <c r="X10" s="53" t="s">
        <v>889</v>
      </c>
    </row>
    <row r="11" spans="1:24" x14ac:dyDescent="0.3">
      <c r="A11" s="1"/>
      <c r="B11" s="54" t="s">
        <v>736</v>
      </c>
      <c r="C11" s="55">
        <v>1166.5</v>
      </c>
      <c r="D11" s="55">
        <v>3591.3</v>
      </c>
      <c r="E11" s="55">
        <v>887.4</v>
      </c>
      <c r="F11" s="55">
        <v>47</v>
      </c>
      <c r="G11" s="55">
        <v>0</v>
      </c>
      <c r="H11" s="55">
        <v>0</v>
      </c>
      <c r="I11" s="55"/>
      <c r="J11" s="55">
        <v>72.8</v>
      </c>
      <c r="K11" s="55"/>
      <c r="L11" s="55">
        <v>13.6</v>
      </c>
      <c r="M11" s="55">
        <v>9.1999999999999993</v>
      </c>
      <c r="N11" s="55">
        <v>0</v>
      </c>
      <c r="O11" s="55">
        <v>236.4</v>
      </c>
      <c r="P11" s="55">
        <f t="shared" si="0"/>
        <v>6024.2</v>
      </c>
      <c r="Q11" s="1"/>
      <c r="R11" s="1"/>
      <c r="S11" s="236"/>
      <c r="T11" s="1"/>
      <c r="U11" s="206" t="s">
        <v>524</v>
      </c>
      <c r="V11" s="52" t="s">
        <v>892</v>
      </c>
      <c r="W11" s="53" t="s">
        <v>889</v>
      </c>
      <c r="X11" s="53">
        <v>3479.4</v>
      </c>
    </row>
    <row r="12" spans="1:24" x14ac:dyDescent="0.3">
      <c r="A12" s="1"/>
      <c r="B12" s="54" t="s">
        <v>737</v>
      </c>
      <c r="C12" s="55">
        <v>1167.2</v>
      </c>
      <c r="D12" s="55">
        <v>3596.3</v>
      </c>
      <c r="E12" s="55">
        <v>840.6</v>
      </c>
      <c r="F12" s="55">
        <v>47.1</v>
      </c>
      <c r="G12" s="55">
        <v>0</v>
      </c>
      <c r="H12" s="55">
        <v>0</v>
      </c>
      <c r="I12" s="55"/>
      <c r="J12" s="55">
        <v>72.400000000000006</v>
      </c>
      <c r="K12" s="55"/>
      <c r="L12" s="55">
        <v>13.5</v>
      </c>
      <c r="M12" s="55">
        <v>9.1999999999999993</v>
      </c>
      <c r="N12" s="55">
        <v>0</v>
      </c>
      <c r="O12" s="55">
        <v>251.5</v>
      </c>
      <c r="P12" s="55">
        <f t="shared" si="0"/>
        <v>5997.8</v>
      </c>
      <c r="Q12" s="1"/>
      <c r="R12" s="1"/>
      <c r="S12" s="236"/>
      <c r="T12" s="1"/>
      <c r="U12" s="206"/>
      <c r="V12" s="52" t="s">
        <v>893</v>
      </c>
      <c r="W12" s="53">
        <v>1013.6</v>
      </c>
      <c r="X12" s="53" t="s">
        <v>889</v>
      </c>
    </row>
    <row r="13" spans="1:24" x14ac:dyDescent="0.3">
      <c r="A13" s="1"/>
      <c r="B13" s="54" t="s">
        <v>738</v>
      </c>
      <c r="C13" s="55">
        <v>1170.3</v>
      </c>
      <c r="D13" s="55">
        <v>3548.5</v>
      </c>
      <c r="E13" s="55">
        <v>807.6</v>
      </c>
      <c r="F13" s="55">
        <v>47</v>
      </c>
      <c r="G13" s="55">
        <v>0</v>
      </c>
      <c r="H13" s="55">
        <v>0</v>
      </c>
      <c r="I13" s="55"/>
      <c r="J13" s="55">
        <v>72.7</v>
      </c>
      <c r="K13" s="55"/>
      <c r="L13" s="55">
        <v>13.3</v>
      </c>
      <c r="M13" s="55">
        <v>9.1999999999999993</v>
      </c>
      <c r="N13" s="55">
        <v>0</v>
      </c>
      <c r="O13" s="55">
        <v>251.6</v>
      </c>
      <c r="P13" s="55">
        <f t="shared" si="0"/>
        <v>5920.2000000000007</v>
      </c>
      <c r="Q13" s="1"/>
      <c r="R13" s="1"/>
      <c r="S13" s="236"/>
      <c r="T13" s="1"/>
      <c r="U13" s="206" t="s">
        <v>70</v>
      </c>
      <c r="V13" s="52" t="s">
        <v>894</v>
      </c>
      <c r="W13" s="53">
        <v>158.69999999999999</v>
      </c>
      <c r="X13" s="53" t="s">
        <v>889</v>
      </c>
    </row>
    <row r="14" spans="1:24" x14ac:dyDescent="0.3">
      <c r="A14" s="1"/>
      <c r="B14" s="56" t="s">
        <v>739</v>
      </c>
      <c r="C14" s="57">
        <v>1166.4000000000001</v>
      </c>
      <c r="D14" s="57">
        <v>3504.2</v>
      </c>
      <c r="E14" s="57">
        <v>799.8</v>
      </c>
      <c r="F14" s="57">
        <v>48.3</v>
      </c>
      <c r="G14" s="57">
        <v>0</v>
      </c>
      <c r="H14" s="57">
        <v>0</v>
      </c>
      <c r="I14" s="57"/>
      <c r="J14" s="57">
        <v>72.699999999999989</v>
      </c>
      <c r="K14" s="57"/>
      <c r="L14" s="57">
        <v>13.3</v>
      </c>
      <c r="M14" s="57">
        <v>9.1999999999999993</v>
      </c>
      <c r="N14" s="57">
        <v>0</v>
      </c>
      <c r="O14" s="57">
        <v>242.8</v>
      </c>
      <c r="P14" s="57">
        <f t="shared" si="0"/>
        <v>5856.7000000000007</v>
      </c>
      <c r="Q14" s="1"/>
      <c r="R14" s="1"/>
      <c r="S14" s="236"/>
      <c r="T14" s="1"/>
      <c r="U14" s="206"/>
      <c r="V14" s="52" t="s">
        <v>895</v>
      </c>
      <c r="W14" s="53" t="s">
        <v>889</v>
      </c>
      <c r="X14" s="53">
        <v>244.75</v>
      </c>
    </row>
    <row r="15" spans="1:24" x14ac:dyDescent="0.3">
      <c r="A15" s="1"/>
      <c r="B15" s="50" t="s">
        <v>740</v>
      </c>
      <c r="C15" s="51">
        <v>1162.2</v>
      </c>
      <c r="D15" s="51">
        <v>3495.8</v>
      </c>
      <c r="E15" s="51">
        <v>885.3</v>
      </c>
      <c r="F15" s="51">
        <v>47.7</v>
      </c>
      <c r="G15" s="51">
        <v>0</v>
      </c>
      <c r="H15" s="51">
        <v>0</v>
      </c>
      <c r="I15" s="51"/>
      <c r="J15" s="51">
        <v>72.900000000000006</v>
      </c>
      <c r="K15" s="51"/>
      <c r="L15" s="51">
        <v>13.2</v>
      </c>
      <c r="M15" s="51">
        <v>9.1999999999999993</v>
      </c>
      <c r="N15" s="51">
        <v>0</v>
      </c>
      <c r="O15" s="51">
        <v>269.5</v>
      </c>
      <c r="P15" s="51">
        <f t="shared" si="0"/>
        <v>5955.7999999999993</v>
      </c>
      <c r="Q15" s="1"/>
      <c r="R15" s="1"/>
      <c r="S15" s="236"/>
      <c r="T15" s="1"/>
      <c r="U15" s="206"/>
      <c r="V15" s="52" t="s">
        <v>896</v>
      </c>
      <c r="W15" s="53" t="s">
        <v>889</v>
      </c>
      <c r="X15" s="53">
        <v>3430.95</v>
      </c>
    </row>
    <row r="16" spans="1:24" x14ac:dyDescent="0.3">
      <c r="A16" s="1"/>
      <c r="B16" s="54" t="s">
        <v>741</v>
      </c>
      <c r="C16" s="55">
        <v>1174.8</v>
      </c>
      <c r="D16" s="55">
        <v>3622.4</v>
      </c>
      <c r="E16" s="55">
        <v>856.9</v>
      </c>
      <c r="F16" s="55">
        <v>9.3000000000000007</v>
      </c>
      <c r="G16" s="55">
        <v>0</v>
      </c>
      <c r="H16" s="55">
        <v>0</v>
      </c>
      <c r="I16" s="55"/>
      <c r="J16" s="55">
        <v>72.400000000000006</v>
      </c>
      <c r="K16" s="55"/>
      <c r="L16" s="55">
        <v>13.5</v>
      </c>
      <c r="M16" s="55">
        <v>9.1999999999999993</v>
      </c>
      <c r="N16" s="55">
        <v>0</v>
      </c>
      <c r="O16" s="55">
        <v>255.6</v>
      </c>
      <c r="P16" s="55">
        <f t="shared" si="0"/>
        <v>6014.0999999999995</v>
      </c>
      <c r="Q16" s="1"/>
      <c r="R16" s="1"/>
      <c r="S16" s="236"/>
      <c r="T16" s="1"/>
      <c r="U16" s="206"/>
      <c r="V16" s="52" t="s">
        <v>897</v>
      </c>
      <c r="W16" s="53" t="s">
        <v>889</v>
      </c>
      <c r="X16" s="53">
        <v>182.45</v>
      </c>
    </row>
    <row r="17" spans="1:24" x14ac:dyDescent="0.3">
      <c r="A17" s="1"/>
      <c r="B17" s="54" t="s">
        <v>742</v>
      </c>
      <c r="C17" s="55">
        <v>1152.2</v>
      </c>
      <c r="D17" s="55">
        <v>3615.9</v>
      </c>
      <c r="E17" s="55">
        <v>855.1</v>
      </c>
      <c r="F17" s="55">
        <v>0</v>
      </c>
      <c r="G17" s="55">
        <v>0</v>
      </c>
      <c r="H17" s="55">
        <v>0</v>
      </c>
      <c r="I17" s="55"/>
      <c r="J17" s="55">
        <v>72.5</v>
      </c>
      <c r="K17" s="55"/>
      <c r="L17" s="55">
        <v>13.5</v>
      </c>
      <c r="M17" s="55">
        <v>9.1999999999999993</v>
      </c>
      <c r="N17" s="55">
        <v>0</v>
      </c>
      <c r="O17" s="55">
        <v>270.89999999999998</v>
      </c>
      <c r="P17" s="55">
        <f t="shared" si="0"/>
        <v>5989.3</v>
      </c>
      <c r="Q17" s="1"/>
      <c r="R17" s="1"/>
      <c r="S17" s="236"/>
      <c r="T17" s="1"/>
      <c r="U17" s="206" t="s">
        <v>23</v>
      </c>
      <c r="V17" s="52" t="s">
        <v>898</v>
      </c>
      <c r="W17" s="53">
        <v>475.45</v>
      </c>
      <c r="X17" s="53" t="s">
        <v>889</v>
      </c>
    </row>
    <row r="18" spans="1:24" x14ac:dyDescent="0.3">
      <c r="A18" s="1"/>
      <c r="B18" s="54" t="s">
        <v>743</v>
      </c>
      <c r="C18" s="55">
        <v>1149.4000000000001</v>
      </c>
      <c r="D18" s="55">
        <v>3624</v>
      </c>
      <c r="E18" s="55">
        <v>883.2</v>
      </c>
      <c r="F18" s="55">
        <v>0</v>
      </c>
      <c r="G18" s="55">
        <v>0</v>
      </c>
      <c r="H18" s="55">
        <v>0</v>
      </c>
      <c r="I18" s="55"/>
      <c r="J18" s="55">
        <v>72.5</v>
      </c>
      <c r="K18" s="55"/>
      <c r="L18" s="55">
        <v>13.5</v>
      </c>
      <c r="M18" s="55">
        <v>9.1999999999999993</v>
      </c>
      <c r="N18" s="55">
        <v>3.85</v>
      </c>
      <c r="O18" s="55">
        <v>262.39999999999998</v>
      </c>
      <c r="P18" s="55">
        <f t="shared" si="0"/>
        <v>6018.0499999999993</v>
      </c>
      <c r="Q18" s="1"/>
      <c r="R18" s="1"/>
      <c r="S18" s="236"/>
      <c r="T18" s="1"/>
      <c r="U18" s="206"/>
      <c r="V18" s="52" t="s">
        <v>899</v>
      </c>
      <c r="W18" s="53">
        <v>478.55</v>
      </c>
      <c r="X18" s="53" t="s">
        <v>889</v>
      </c>
    </row>
    <row r="19" spans="1:24" x14ac:dyDescent="0.3">
      <c r="A19" s="1"/>
      <c r="B19" s="54" t="s">
        <v>744</v>
      </c>
      <c r="C19" s="55">
        <v>1156.0999999999999</v>
      </c>
      <c r="D19" s="55">
        <v>3389.7</v>
      </c>
      <c r="E19" s="55">
        <v>775.4</v>
      </c>
      <c r="F19" s="55">
        <v>0</v>
      </c>
      <c r="G19" s="55">
        <v>0</v>
      </c>
      <c r="H19" s="55">
        <v>0</v>
      </c>
      <c r="I19" s="55"/>
      <c r="J19" s="55">
        <v>72.3</v>
      </c>
      <c r="K19" s="55"/>
      <c r="L19" s="55">
        <v>13.5</v>
      </c>
      <c r="M19" s="55">
        <v>9.1999999999999993</v>
      </c>
      <c r="N19" s="55">
        <v>92.13</v>
      </c>
      <c r="O19" s="55">
        <v>272.7</v>
      </c>
      <c r="P19" s="55">
        <f t="shared" si="0"/>
        <v>5781.0299999999988</v>
      </c>
      <c r="Q19" s="1"/>
      <c r="R19" s="1"/>
      <c r="S19" s="236"/>
      <c r="T19" s="1"/>
      <c r="U19" s="206"/>
      <c r="V19" s="52" t="s">
        <v>900</v>
      </c>
      <c r="W19" s="53">
        <v>485.65</v>
      </c>
      <c r="X19" s="53" t="s">
        <v>889</v>
      </c>
    </row>
    <row r="20" spans="1:24" x14ac:dyDescent="0.3">
      <c r="A20" s="1"/>
      <c r="B20" s="54" t="s">
        <v>745</v>
      </c>
      <c r="C20" s="55">
        <v>1137.2</v>
      </c>
      <c r="D20" s="55">
        <v>3122.1</v>
      </c>
      <c r="E20" s="55">
        <v>741.1</v>
      </c>
      <c r="F20" s="55">
        <v>0</v>
      </c>
      <c r="G20" s="55">
        <v>0</v>
      </c>
      <c r="H20" s="55">
        <v>0</v>
      </c>
      <c r="I20" s="55"/>
      <c r="J20" s="55">
        <v>72.099999999999994</v>
      </c>
      <c r="K20" s="55"/>
      <c r="L20" s="55">
        <v>13.5</v>
      </c>
      <c r="M20" s="55">
        <v>9.1999999999999993</v>
      </c>
      <c r="N20" s="55">
        <v>284.82</v>
      </c>
      <c r="O20" s="55">
        <v>276</v>
      </c>
      <c r="P20" s="55">
        <f t="shared" si="0"/>
        <v>5656.02</v>
      </c>
      <c r="Q20" s="1"/>
      <c r="R20" s="1"/>
      <c r="S20" s="236"/>
      <c r="T20" s="1"/>
      <c r="U20" s="206"/>
      <c r="V20" s="52" t="s">
        <v>901</v>
      </c>
      <c r="W20" s="53">
        <v>223.4</v>
      </c>
      <c r="X20" s="53" t="s">
        <v>889</v>
      </c>
    </row>
    <row r="21" spans="1:24" x14ac:dyDescent="0.3">
      <c r="A21" s="1"/>
      <c r="B21" s="54" t="s">
        <v>746</v>
      </c>
      <c r="C21" s="55">
        <v>1142.4000000000001</v>
      </c>
      <c r="D21" s="55">
        <v>3110.3</v>
      </c>
      <c r="E21" s="55">
        <v>755.7</v>
      </c>
      <c r="F21" s="55">
        <v>0</v>
      </c>
      <c r="G21" s="55">
        <v>0</v>
      </c>
      <c r="H21" s="55">
        <v>0</v>
      </c>
      <c r="I21" s="55"/>
      <c r="J21" s="55">
        <v>72.2</v>
      </c>
      <c r="K21" s="55"/>
      <c r="L21" s="55">
        <v>13.6</v>
      </c>
      <c r="M21" s="55">
        <v>9.1999999999999993</v>
      </c>
      <c r="N21" s="55">
        <v>498.54</v>
      </c>
      <c r="O21" s="55">
        <v>246.7</v>
      </c>
      <c r="P21" s="55">
        <f t="shared" si="0"/>
        <v>5848.64</v>
      </c>
      <c r="Q21" s="1"/>
      <c r="R21" s="1"/>
      <c r="S21" s="236"/>
      <c r="T21" s="1"/>
      <c r="U21" s="206" t="s">
        <v>519</v>
      </c>
      <c r="V21" s="52" t="s">
        <v>902</v>
      </c>
      <c r="W21" s="53">
        <v>3959.45</v>
      </c>
      <c r="X21" s="53" t="s">
        <v>889</v>
      </c>
    </row>
    <row r="22" spans="1:24" x14ac:dyDescent="0.3">
      <c r="A22" s="1"/>
      <c r="B22" s="56" t="s">
        <v>747</v>
      </c>
      <c r="C22" s="57">
        <v>1150.5</v>
      </c>
      <c r="D22" s="57">
        <v>3100.5</v>
      </c>
      <c r="E22" s="57">
        <v>731</v>
      </c>
      <c r="F22" s="57">
        <v>0</v>
      </c>
      <c r="G22" s="57">
        <v>0</v>
      </c>
      <c r="H22" s="57">
        <v>0</v>
      </c>
      <c r="I22" s="57"/>
      <c r="J22" s="57">
        <v>71.900000000000006</v>
      </c>
      <c r="K22" s="57"/>
      <c r="L22" s="57">
        <v>13.6</v>
      </c>
      <c r="M22" s="57">
        <v>9.1999999999999993</v>
      </c>
      <c r="N22" s="57">
        <v>580.24</v>
      </c>
      <c r="O22" s="57">
        <v>217.7</v>
      </c>
      <c r="P22" s="57">
        <f t="shared" si="0"/>
        <v>5874.6399999999994</v>
      </c>
      <c r="Q22" s="1"/>
      <c r="R22" s="1"/>
      <c r="S22" s="236"/>
      <c r="T22" s="1"/>
      <c r="U22" s="206" t="s">
        <v>248</v>
      </c>
      <c r="V22" s="52" t="s">
        <v>903</v>
      </c>
      <c r="W22" s="53" t="s">
        <v>889</v>
      </c>
      <c r="X22" s="53">
        <v>181</v>
      </c>
    </row>
    <row r="23" spans="1:24" x14ac:dyDescent="0.3">
      <c r="A23" s="1"/>
      <c r="B23" s="50" t="s">
        <v>748</v>
      </c>
      <c r="C23" s="51">
        <v>1155.0999999999999</v>
      </c>
      <c r="D23" s="51">
        <v>3179.7</v>
      </c>
      <c r="E23" s="51">
        <v>740.7</v>
      </c>
      <c r="F23" s="51">
        <v>0</v>
      </c>
      <c r="G23" s="51">
        <v>0</v>
      </c>
      <c r="H23" s="51">
        <v>97.8</v>
      </c>
      <c r="I23" s="51"/>
      <c r="J23" s="51">
        <v>70.8</v>
      </c>
      <c r="K23" s="51"/>
      <c r="L23" s="51">
        <v>13.4</v>
      </c>
      <c r="M23" s="51">
        <v>9.1999999999999993</v>
      </c>
      <c r="N23" s="51">
        <v>598.65</v>
      </c>
      <c r="O23" s="51">
        <v>211.1</v>
      </c>
      <c r="P23" s="51">
        <f t="shared" si="0"/>
        <v>6076.4499999999989</v>
      </c>
      <c r="Q23" s="1"/>
      <c r="R23" s="1"/>
      <c r="S23" s="236"/>
      <c r="T23" s="1"/>
      <c r="U23" s="206"/>
      <c r="V23" s="52" t="s">
        <v>904</v>
      </c>
      <c r="W23" s="53" t="s">
        <v>889</v>
      </c>
      <c r="X23" s="53">
        <v>80</v>
      </c>
    </row>
    <row r="24" spans="1:24" x14ac:dyDescent="0.3">
      <c r="A24" s="1"/>
      <c r="B24" s="54" t="s">
        <v>749</v>
      </c>
      <c r="C24" s="55">
        <v>1151.5999999999999</v>
      </c>
      <c r="D24" s="55">
        <v>3166.2</v>
      </c>
      <c r="E24" s="55">
        <v>738.5</v>
      </c>
      <c r="F24" s="55">
        <v>0</v>
      </c>
      <c r="G24" s="55">
        <v>0</v>
      </c>
      <c r="H24" s="55">
        <v>97</v>
      </c>
      <c r="I24" s="55"/>
      <c r="J24" s="55">
        <v>68.400000000000006</v>
      </c>
      <c r="K24" s="55"/>
      <c r="L24" s="55">
        <v>13.9</v>
      </c>
      <c r="M24" s="55">
        <v>9.1999999999999993</v>
      </c>
      <c r="N24" s="55">
        <v>604.91999999999996</v>
      </c>
      <c r="O24" s="55">
        <v>229.1</v>
      </c>
      <c r="P24" s="55">
        <f t="shared" si="0"/>
        <v>6078.8199999999988</v>
      </c>
      <c r="Q24" s="1"/>
      <c r="R24" s="1"/>
      <c r="S24" s="236"/>
      <c r="T24" s="1"/>
      <c r="U24" s="206" t="s">
        <v>549</v>
      </c>
      <c r="V24" s="52" t="s">
        <v>905</v>
      </c>
      <c r="W24" s="53">
        <v>77.2</v>
      </c>
      <c r="X24" s="53" t="s">
        <v>889</v>
      </c>
    </row>
    <row r="25" spans="1:24" x14ac:dyDescent="0.3">
      <c r="A25" s="1"/>
      <c r="B25" s="54" t="s">
        <v>750</v>
      </c>
      <c r="C25" s="55">
        <v>1174.5</v>
      </c>
      <c r="D25" s="55">
        <v>3292.3</v>
      </c>
      <c r="E25" s="55">
        <v>730.8</v>
      </c>
      <c r="F25" s="55">
        <v>0</v>
      </c>
      <c r="G25" s="55">
        <v>0</v>
      </c>
      <c r="H25" s="55">
        <v>102.7</v>
      </c>
      <c r="I25" s="55"/>
      <c r="J25" s="55">
        <v>68.7</v>
      </c>
      <c r="K25" s="55"/>
      <c r="L25" s="55">
        <v>14.1</v>
      </c>
      <c r="M25" s="55">
        <v>8.9</v>
      </c>
      <c r="N25" s="55">
        <v>621.44000000000005</v>
      </c>
      <c r="O25" s="55">
        <v>303.3</v>
      </c>
      <c r="P25" s="55">
        <f t="shared" si="0"/>
        <v>6316.7400000000007</v>
      </c>
      <c r="Q25" s="1"/>
      <c r="R25" s="1"/>
      <c r="S25" s="236"/>
      <c r="T25" s="1"/>
      <c r="U25" s="206" t="s">
        <v>518</v>
      </c>
      <c r="V25" s="52" t="s">
        <v>906</v>
      </c>
      <c r="W25" s="53" t="s">
        <v>889</v>
      </c>
      <c r="X25" s="53">
        <v>15388.05</v>
      </c>
    </row>
    <row r="26" spans="1:24" x14ac:dyDescent="0.3">
      <c r="A26" s="1"/>
      <c r="B26" s="54" t="s">
        <v>751</v>
      </c>
      <c r="C26" s="55">
        <v>1151.5</v>
      </c>
      <c r="D26" s="55">
        <v>3215.1</v>
      </c>
      <c r="E26" s="55">
        <v>739.4</v>
      </c>
      <c r="F26" s="55">
        <v>0</v>
      </c>
      <c r="G26" s="55">
        <v>0</v>
      </c>
      <c r="H26" s="55">
        <v>116.1</v>
      </c>
      <c r="I26" s="55"/>
      <c r="J26" s="55">
        <v>68.5</v>
      </c>
      <c r="K26" s="55"/>
      <c r="L26" s="55">
        <v>13.4</v>
      </c>
      <c r="M26" s="55">
        <v>8.9</v>
      </c>
      <c r="N26" s="55">
        <v>629.26</v>
      </c>
      <c r="O26" s="55">
        <v>327.9</v>
      </c>
      <c r="P26" s="55">
        <f t="shared" si="0"/>
        <v>6270.0599999999995</v>
      </c>
      <c r="Q26" s="1"/>
      <c r="R26" s="1"/>
      <c r="S26" s="236"/>
      <c r="T26" s="1"/>
      <c r="U26" s="206"/>
      <c r="V26" s="52" t="s">
        <v>907</v>
      </c>
      <c r="W26" s="53">
        <v>5134.1499999999996</v>
      </c>
      <c r="X26" s="53" t="s">
        <v>889</v>
      </c>
    </row>
    <row r="27" spans="1:24" x14ac:dyDescent="0.3">
      <c r="A27" s="1"/>
      <c r="B27" s="54" t="s">
        <v>752</v>
      </c>
      <c r="C27" s="55">
        <v>1167.2</v>
      </c>
      <c r="D27" s="55">
        <v>3269.6</v>
      </c>
      <c r="E27" s="55">
        <v>735.6</v>
      </c>
      <c r="F27" s="55">
        <v>0</v>
      </c>
      <c r="G27" s="55">
        <v>0</v>
      </c>
      <c r="H27" s="55">
        <v>132.30000000000001</v>
      </c>
      <c r="I27" s="55"/>
      <c r="J27" s="55">
        <v>63.900000000000006</v>
      </c>
      <c r="K27" s="55"/>
      <c r="L27" s="55">
        <v>13.5</v>
      </c>
      <c r="M27" s="55">
        <v>8.9</v>
      </c>
      <c r="N27" s="55">
        <v>633.24</v>
      </c>
      <c r="O27" s="55">
        <v>374.7</v>
      </c>
      <c r="P27" s="55">
        <f t="shared" si="0"/>
        <v>6398.94</v>
      </c>
      <c r="Q27" s="1"/>
      <c r="R27" s="1"/>
      <c r="S27" s="236"/>
      <c r="T27" s="1"/>
      <c r="U27" s="206" t="s">
        <v>538</v>
      </c>
      <c r="V27" s="52" t="s">
        <v>908</v>
      </c>
      <c r="W27" s="53">
        <v>118.95</v>
      </c>
      <c r="X27" s="53" t="s">
        <v>889</v>
      </c>
    </row>
    <row r="28" spans="1:24" x14ac:dyDescent="0.3">
      <c r="A28" s="1"/>
      <c r="B28" s="54" t="s">
        <v>753</v>
      </c>
      <c r="C28" s="55">
        <v>1150.2</v>
      </c>
      <c r="D28" s="55">
        <v>3377.6</v>
      </c>
      <c r="E28" s="55">
        <v>740.2</v>
      </c>
      <c r="F28" s="55">
        <v>0</v>
      </c>
      <c r="G28" s="55">
        <v>0</v>
      </c>
      <c r="H28" s="55">
        <v>133.80000000000001</v>
      </c>
      <c r="I28" s="55"/>
      <c r="J28" s="55">
        <v>64.2</v>
      </c>
      <c r="K28" s="55"/>
      <c r="L28" s="55">
        <v>13.5</v>
      </c>
      <c r="M28" s="55">
        <v>8.9</v>
      </c>
      <c r="N28" s="55">
        <v>627.04999999999995</v>
      </c>
      <c r="O28" s="55">
        <v>413.5</v>
      </c>
      <c r="P28" s="55">
        <f t="shared" si="0"/>
        <v>6528.95</v>
      </c>
      <c r="Q28" s="1"/>
      <c r="R28" s="1"/>
      <c r="S28" s="236"/>
      <c r="T28" s="1"/>
      <c r="U28" s="206" t="s">
        <v>553</v>
      </c>
      <c r="V28" s="52" t="s">
        <v>909</v>
      </c>
      <c r="W28" s="53">
        <v>479.15</v>
      </c>
      <c r="X28" s="53" t="s">
        <v>889</v>
      </c>
    </row>
    <row r="29" spans="1:24" x14ac:dyDescent="0.3">
      <c r="A29" s="1"/>
      <c r="B29" s="54" t="s">
        <v>754</v>
      </c>
      <c r="C29" s="55">
        <v>1150.3</v>
      </c>
      <c r="D29" s="55">
        <v>3369.7</v>
      </c>
      <c r="E29" s="55">
        <v>738.7</v>
      </c>
      <c r="F29" s="55">
        <v>0</v>
      </c>
      <c r="G29" s="55">
        <v>0</v>
      </c>
      <c r="H29" s="55">
        <v>150.9</v>
      </c>
      <c r="I29" s="55"/>
      <c r="J29" s="55">
        <v>64.3</v>
      </c>
      <c r="K29" s="55"/>
      <c r="L29" s="55">
        <v>13.4</v>
      </c>
      <c r="M29" s="55">
        <v>8.9</v>
      </c>
      <c r="N29" s="55">
        <v>640.12</v>
      </c>
      <c r="O29" s="55">
        <v>436.9</v>
      </c>
      <c r="P29" s="55">
        <f t="shared" si="0"/>
        <v>6573.2199999999984</v>
      </c>
      <c r="Q29" s="1"/>
      <c r="R29" s="1"/>
      <c r="S29" s="236"/>
      <c r="T29" s="1"/>
      <c r="U29" s="206" t="s">
        <v>539</v>
      </c>
      <c r="V29" s="52" t="s">
        <v>910</v>
      </c>
      <c r="W29" s="53">
        <v>484.15</v>
      </c>
      <c r="X29" s="53" t="s">
        <v>889</v>
      </c>
    </row>
    <row r="30" spans="1:24" x14ac:dyDescent="0.3">
      <c r="A30" s="1"/>
      <c r="B30" s="56" t="s">
        <v>755</v>
      </c>
      <c r="C30" s="57">
        <v>1141.8</v>
      </c>
      <c r="D30" s="57">
        <v>3436.5</v>
      </c>
      <c r="E30" s="57">
        <v>758</v>
      </c>
      <c r="F30" s="57">
        <v>0</v>
      </c>
      <c r="G30" s="57">
        <v>0</v>
      </c>
      <c r="H30" s="57">
        <v>54.6</v>
      </c>
      <c r="I30" s="57"/>
      <c r="J30" s="57">
        <v>63.699999999999996</v>
      </c>
      <c r="K30" s="57"/>
      <c r="L30" s="57">
        <v>13.3</v>
      </c>
      <c r="M30" s="57">
        <v>8.9</v>
      </c>
      <c r="N30" s="57">
        <v>643.52</v>
      </c>
      <c r="O30" s="57">
        <v>467.2</v>
      </c>
      <c r="P30" s="57">
        <f t="shared" si="0"/>
        <v>6587.5199999999995</v>
      </c>
      <c r="Q30" s="1"/>
      <c r="R30" s="1"/>
      <c r="S30" s="236"/>
      <c r="T30" s="1"/>
      <c r="U30" s="206" t="s">
        <v>522</v>
      </c>
      <c r="V30" s="52" t="s">
        <v>911</v>
      </c>
      <c r="W30" s="53" t="s">
        <v>889</v>
      </c>
      <c r="X30" s="53">
        <v>9204.9500000000007</v>
      </c>
    </row>
    <row r="31" spans="1:24" x14ac:dyDescent="0.3">
      <c r="A31" s="1"/>
      <c r="B31" s="50" t="s">
        <v>756</v>
      </c>
      <c r="C31" s="51">
        <v>1153</v>
      </c>
      <c r="D31" s="51">
        <v>3247.5</v>
      </c>
      <c r="E31" s="51">
        <v>845.2</v>
      </c>
      <c r="F31" s="51">
        <v>45</v>
      </c>
      <c r="G31" s="51">
        <v>0</v>
      </c>
      <c r="H31" s="51">
        <v>0</v>
      </c>
      <c r="I31" s="51"/>
      <c r="J31" s="51">
        <v>63.4</v>
      </c>
      <c r="K31" s="51"/>
      <c r="L31" s="51">
        <v>13.6</v>
      </c>
      <c r="M31" s="51">
        <v>8.9</v>
      </c>
      <c r="N31" s="51">
        <v>642.4</v>
      </c>
      <c r="O31" s="51">
        <v>608.29999999999995</v>
      </c>
      <c r="P31" s="51">
        <f t="shared" si="0"/>
        <v>6627.2999999999993</v>
      </c>
      <c r="Q31" s="1"/>
      <c r="R31" s="1"/>
      <c r="S31" s="236"/>
      <c r="T31" s="1"/>
      <c r="U31" s="206"/>
      <c r="V31" s="52" t="s">
        <v>912</v>
      </c>
      <c r="W31" s="53">
        <v>155.30000000000001</v>
      </c>
      <c r="X31" s="53" t="s">
        <v>889</v>
      </c>
    </row>
    <row r="32" spans="1:24" x14ac:dyDescent="0.3">
      <c r="A32" s="1"/>
      <c r="B32" s="54" t="s">
        <v>757</v>
      </c>
      <c r="C32" s="55">
        <v>1138.8</v>
      </c>
      <c r="D32" s="55">
        <v>3079.1</v>
      </c>
      <c r="E32" s="55">
        <v>845.8</v>
      </c>
      <c r="F32" s="55">
        <v>44.7</v>
      </c>
      <c r="G32" s="55">
        <v>0</v>
      </c>
      <c r="H32" s="55">
        <v>0</v>
      </c>
      <c r="I32" s="55"/>
      <c r="J32" s="55">
        <v>63.2</v>
      </c>
      <c r="K32" s="55"/>
      <c r="L32" s="55">
        <v>13.5</v>
      </c>
      <c r="M32" s="55">
        <v>8.9</v>
      </c>
      <c r="N32" s="55">
        <v>643.92999999999995</v>
      </c>
      <c r="O32" s="55">
        <v>679.2</v>
      </c>
      <c r="P32" s="55">
        <f t="shared" si="0"/>
        <v>6517.1299999999992</v>
      </c>
      <c r="Q32" s="1"/>
      <c r="R32" s="1"/>
      <c r="S32" s="236"/>
      <c r="T32" s="1"/>
      <c r="U32" s="206" t="s">
        <v>913</v>
      </c>
      <c r="V32" s="52" t="s">
        <v>914</v>
      </c>
      <c r="W32" s="53" t="s">
        <v>889</v>
      </c>
      <c r="X32" s="53">
        <v>1992.4</v>
      </c>
    </row>
    <row r="33" spans="1:24" x14ac:dyDescent="0.3">
      <c r="A33" s="1"/>
      <c r="B33" s="54" t="s">
        <v>758</v>
      </c>
      <c r="C33" s="55">
        <v>1151.7</v>
      </c>
      <c r="D33" s="55">
        <v>3137.2</v>
      </c>
      <c r="E33" s="55">
        <v>738.3</v>
      </c>
      <c r="F33" s="55">
        <v>24.8</v>
      </c>
      <c r="G33" s="55">
        <v>0</v>
      </c>
      <c r="H33" s="55">
        <v>0</v>
      </c>
      <c r="I33" s="55"/>
      <c r="J33" s="55">
        <v>62.8</v>
      </c>
      <c r="K33" s="55"/>
      <c r="L33" s="55">
        <v>13.5</v>
      </c>
      <c r="M33" s="55">
        <v>8.9</v>
      </c>
      <c r="N33" s="55">
        <v>642.03</v>
      </c>
      <c r="O33" s="55">
        <v>702</v>
      </c>
      <c r="P33" s="55">
        <f t="shared" si="0"/>
        <v>6481.23</v>
      </c>
      <c r="Q33" s="1"/>
      <c r="R33" s="1"/>
      <c r="S33" s="236"/>
      <c r="T33" s="1"/>
      <c r="U33" s="206" t="s">
        <v>540</v>
      </c>
      <c r="V33" s="52" t="s">
        <v>915</v>
      </c>
      <c r="W33" s="53">
        <v>479.85</v>
      </c>
      <c r="X33" s="53" t="s">
        <v>889</v>
      </c>
    </row>
    <row r="34" spans="1:24" x14ac:dyDescent="0.3">
      <c r="A34" s="1"/>
      <c r="B34" s="54" t="s">
        <v>759</v>
      </c>
      <c r="C34" s="55">
        <v>1141.0999999999999</v>
      </c>
      <c r="D34" s="55">
        <v>3105.6</v>
      </c>
      <c r="E34" s="55">
        <v>732.3</v>
      </c>
      <c r="F34" s="55">
        <v>24.6</v>
      </c>
      <c r="G34" s="55">
        <v>0</v>
      </c>
      <c r="H34" s="55">
        <v>0</v>
      </c>
      <c r="I34" s="55"/>
      <c r="J34" s="55">
        <v>62.699999999999996</v>
      </c>
      <c r="K34" s="55"/>
      <c r="L34" s="55">
        <v>13.5</v>
      </c>
      <c r="M34" s="55">
        <v>8.9</v>
      </c>
      <c r="N34" s="55">
        <v>636.63</v>
      </c>
      <c r="O34" s="55">
        <v>749</v>
      </c>
      <c r="P34" s="55">
        <f t="shared" si="0"/>
        <v>6474.33</v>
      </c>
      <c r="Q34" s="1"/>
      <c r="R34" s="1"/>
      <c r="S34" s="236"/>
      <c r="T34" s="1"/>
      <c r="U34" s="206" t="s">
        <v>541</v>
      </c>
      <c r="V34" s="52" t="s">
        <v>916</v>
      </c>
      <c r="W34" s="53">
        <v>455.65</v>
      </c>
      <c r="X34" s="53" t="s">
        <v>889</v>
      </c>
    </row>
    <row r="35" spans="1:24" x14ac:dyDescent="0.3">
      <c r="A35" s="1"/>
      <c r="B35" s="54" t="s">
        <v>760</v>
      </c>
      <c r="C35" s="55">
        <v>1158.2</v>
      </c>
      <c r="D35" s="55">
        <v>3184.4</v>
      </c>
      <c r="E35" s="55">
        <v>736.3</v>
      </c>
      <c r="F35" s="55">
        <v>25.2</v>
      </c>
      <c r="G35" s="55">
        <v>0</v>
      </c>
      <c r="H35" s="55">
        <v>0</v>
      </c>
      <c r="I35" s="55"/>
      <c r="J35" s="55">
        <v>62.4</v>
      </c>
      <c r="K35" s="55"/>
      <c r="L35" s="55">
        <v>13.5</v>
      </c>
      <c r="M35" s="55">
        <v>8.9</v>
      </c>
      <c r="N35" s="55">
        <v>631.58000000000004</v>
      </c>
      <c r="O35" s="55">
        <v>780.3</v>
      </c>
      <c r="P35" s="55">
        <f t="shared" si="0"/>
        <v>6600.78</v>
      </c>
      <c r="Q35" s="1"/>
      <c r="R35" s="1"/>
      <c r="S35" s="236"/>
      <c r="T35" s="1"/>
      <c r="U35" s="206" t="s">
        <v>81</v>
      </c>
      <c r="V35" s="52" t="s">
        <v>917</v>
      </c>
      <c r="W35" s="53" t="s">
        <v>889</v>
      </c>
      <c r="X35" s="53">
        <v>2070.4499999999998</v>
      </c>
    </row>
    <row r="36" spans="1:24" x14ac:dyDescent="0.3">
      <c r="A36" s="1"/>
      <c r="B36" s="54" t="s">
        <v>761</v>
      </c>
      <c r="C36" s="55">
        <v>1133.2</v>
      </c>
      <c r="D36" s="55">
        <v>3174.4</v>
      </c>
      <c r="E36" s="55">
        <v>739.7</v>
      </c>
      <c r="F36" s="55">
        <v>24.7</v>
      </c>
      <c r="G36" s="55">
        <v>0</v>
      </c>
      <c r="H36" s="55">
        <v>0</v>
      </c>
      <c r="I36" s="55"/>
      <c r="J36" s="55">
        <v>60.3</v>
      </c>
      <c r="K36" s="55"/>
      <c r="L36" s="55">
        <v>13.6</v>
      </c>
      <c r="M36" s="55">
        <v>8.9</v>
      </c>
      <c r="N36" s="55">
        <v>511.75</v>
      </c>
      <c r="O36" s="55">
        <v>766.8</v>
      </c>
      <c r="P36" s="55">
        <f t="shared" si="0"/>
        <v>6433.35</v>
      </c>
      <c r="Q36" s="1"/>
      <c r="R36" s="1"/>
      <c r="S36" s="236"/>
      <c r="T36" s="1"/>
      <c r="U36" s="206" t="s">
        <v>555</v>
      </c>
      <c r="V36" s="52" t="s">
        <v>918</v>
      </c>
      <c r="W36" s="53">
        <v>502.4</v>
      </c>
      <c r="X36" s="53" t="s">
        <v>889</v>
      </c>
    </row>
    <row r="37" spans="1:24" x14ac:dyDescent="0.3">
      <c r="A37" s="1"/>
      <c r="B37" s="54" t="s">
        <v>762</v>
      </c>
      <c r="C37" s="55">
        <v>1128.4000000000001</v>
      </c>
      <c r="D37" s="55">
        <v>3153.9</v>
      </c>
      <c r="E37" s="55">
        <v>761.7</v>
      </c>
      <c r="F37" s="55">
        <v>24.7</v>
      </c>
      <c r="G37" s="55">
        <v>0</v>
      </c>
      <c r="H37" s="55">
        <v>0</v>
      </c>
      <c r="I37" s="55"/>
      <c r="J37" s="55">
        <v>59.400000000000006</v>
      </c>
      <c r="K37" s="55"/>
      <c r="L37" s="55">
        <v>13.8</v>
      </c>
      <c r="M37" s="55">
        <v>8.9</v>
      </c>
      <c r="N37" s="55">
        <v>567.16999999999996</v>
      </c>
      <c r="O37" s="55">
        <v>721.1</v>
      </c>
      <c r="P37" s="55">
        <f t="shared" si="0"/>
        <v>6439.07</v>
      </c>
      <c r="Q37" s="1"/>
      <c r="R37" s="1"/>
      <c r="S37" s="236"/>
      <c r="T37" s="1"/>
      <c r="U37" s="206"/>
      <c r="V37" s="52" t="s">
        <v>919</v>
      </c>
      <c r="W37" s="53">
        <v>171</v>
      </c>
      <c r="X37" s="53" t="s">
        <v>889</v>
      </c>
    </row>
    <row r="38" spans="1:24" x14ac:dyDescent="0.3">
      <c r="A38" s="1"/>
      <c r="B38" s="56" t="s">
        <v>763</v>
      </c>
      <c r="C38" s="57">
        <v>1164.6500000000001</v>
      </c>
      <c r="D38" s="57">
        <v>3223</v>
      </c>
      <c r="E38" s="57">
        <v>773.3</v>
      </c>
      <c r="F38" s="57">
        <v>25</v>
      </c>
      <c r="G38" s="57">
        <v>0</v>
      </c>
      <c r="H38" s="57">
        <v>0</v>
      </c>
      <c r="I38" s="57"/>
      <c r="J38" s="57">
        <v>59.699999999999996</v>
      </c>
      <c r="K38" s="57"/>
      <c r="L38" s="57">
        <v>14</v>
      </c>
      <c r="M38" s="57">
        <v>8.9</v>
      </c>
      <c r="N38" s="57">
        <v>496.94</v>
      </c>
      <c r="O38" s="57">
        <v>716.6</v>
      </c>
      <c r="P38" s="57">
        <f t="shared" si="0"/>
        <v>6482.0899999999992</v>
      </c>
      <c r="Q38" s="1"/>
      <c r="R38" s="1"/>
      <c r="S38" s="236"/>
      <c r="T38" s="1"/>
      <c r="U38" s="206" t="s">
        <v>556</v>
      </c>
      <c r="V38" s="52" t="s">
        <v>920</v>
      </c>
      <c r="W38" s="53">
        <v>489.6</v>
      </c>
      <c r="X38" s="53" t="s">
        <v>889</v>
      </c>
    </row>
    <row r="39" spans="1:24" x14ac:dyDescent="0.3">
      <c r="A39" s="1"/>
      <c r="B39" s="50" t="s">
        <v>764</v>
      </c>
      <c r="C39" s="51">
        <v>1122.7</v>
      </c>
      <c r="D39" s="51">
        <v>3317.6</v>
      </c>
      <c r="E39" s="51">
        <v>782.1</v>
      </c>
      <c r="F39" s="51">
        <v>24.8</v>
      </c>
      <c r="G39" s="51">
        <v>0</v>
      </c>
      <c r="H39" s="51">
        <v>0</v>
      </c>
      <c r="I39" s="51"/>
      <c r="J39" s="51">
        <v>37.799999999999997</v>
      </c>
      <c r="K39" s="51"/>
      <c r="L39" s="51">
        <v>13.5</v>
      </c>
      <c r="M39" s="51">
        <v>9.1</v>
      </c>
      <c r="N39" s="51">
        <v>315.68</v>
      </c>
      <c r="O39" s="51">
        <v>703.8</v>
      </c>
      <c r="P39" s="51">
        <f t="shared" si="0"/>
        <v>6327.0800000000017</v>
      </c>
      <c r="Q39" s="1"/>
      <c r="R39" s="1"/>
      <c r="S39" s="236"/>
      <c r="T39" s="1"/>
      <c r="U39" s="206"/>
      <c r="V39" s="52" t="s">
        <v>921</v>
      </c>
      <c r="W39" s="53">
        <v>489.6</v>
      </c>
      <c r="X39" s="53" t="s">
        <v>889</v>
      </c>
    </row>
    <row r="40" spans="1:24" x14ac:dyDescent="0.3">
      <c r="A40" s="1"/>
      <c r="B40" s="54" t="s">
        <v>765</v>
      </c>
      <c r="C40" s="55">
        <v>1121</v>
      </c>
      <c r="D40" s="55">
        <v>3427</v>
      </c>
      <c r="E40" s="55">
        <v>888</v>
      </c>
      <c r="F40" s="55">
        <v>24.7</v>
      </c>
      <c r="G40" s="55">
        <v>0</v>
      </c>
      <c r="H40" s="55">
        <v>0</v>
      </c>
      <c r="I40" s="55"/>
      <c r="J40" s="55">
        <v>39.9</v>
      </c>
      <c r="K40" s="55"/>
      <c r="L40" s="55">
        <v>13.5</v>
      </c>
      <c r="M40" s="55">
        <v>9.1</v>
      </c>
      <c r="N40" s="55">
        <v>107.01</v>
      </c>
      <c r="O40" s="55">
        <v>693.6</v>
      </c>
      <c r="P40" s="55">
        <f t="shared" si="0"/>
        <v>6323.81</v>
      </c>
      <c r="Q40" s="1"/>
      <c r="R40" s="1"/>
      <c r="S40" s="236"/>
      <c r="T40" s="1"/>
      <c r="U40" s="206"/>
      <c r="V40" s="52" t="s">
        <v>922</v>
      </c>
      <c r="W40" s="53">
        <v>484.8</v>
      </c>
      <c r="X40" s="53" t="s">
        <v>889</v>
      </c>
    </row>
    <row r="41" spans="1:24" x14ac:dyDescent="0.3">
      <c r="A41" s="1"/>
      <c r="B41" s="54" t="s">
        <v>766</v>
      </c>
      <c r="C41" s="55">
        <v>1150.2</v>
      </c>
      <c r="D41" s="55">
        <v>3510.7</v>
      </c>
      <c r="E41" s="55">
        <v>933.1</v>
      </c>
      <c r="F41" s="55">
        <v>24.8</v>
      </c>
      <c r="G41" s="55">
        <v>0</v>
      </c>
      <c r="H41" s="55">
        <v>0</v>
      </c>
      <c r="I41" s="55"/>
      <c r="J41" s="55">
        <v>39.9</v>
      </c>
      <c r="K41" s="55"/>
      <c r="L41" s="55">
        <v>13.5</v>
      </c>
      <c r="M41" s="55">
        <v>9.1</v>
      </c>
      <c r="N41" s="55">
        <v>5.23</v>
      </c>
      <c r="O41" s="55">
        <v>686</v>
      </c>
      <c r="P41" s="55">
        <f t="shared" si="0"/>
        <v>6372.53</v>
      </c>
      <c r="Q41" s="1"/>
      <c r="R41" s="1"/>
      <c r="S41" s="236"/>
      <c r="T41" s="1"/>
      <c r="U41" s="206"/>
      <c r="V41" s="52" t="s">
        <v>923</v>
      </c>
      <c r="W41" s="53">
        <v>208.05</v>
      </c>
      <c r="X41" s="53" t="s">
        <v>889</v>
      </c>
    </row>
    <row r="42" spans="1:24" x14ac:dyDescent="0.3">
      <c r="A42" s="1"/>
      <c r="B42" s="54" t="s">
        <v>767</v>
      </c>
      <c r="C42" s="55">
        <v>1159.4000000000001</v>
      </c>
      <c r="D42" s="55">
        <v>3624.2</v>
      </c>
      <c r="E42" s="55">
        <v>1152</v>
      </c>
      <c r="F42" s="55">
        <v>46.5</v>
      </c>
      <c r="G42" s="55">
        <v>0</v>
      </c>
      <c r="H42" s="55">
        <v>0</v>
      </c>
      <c r="I42" s="55"/>
      <c r="J42" s="55">
        <v>37.9</v>
      </c>
      <c r="K42" s="55"/>
      <c r="L42" s="55">
        <v>14</v>
      </c>
      <c r="M42" s="55">
        <v>9.1</v>
      </c>
      <c r="N42" s="55">
        <v>0</v>
      </c>
      <c r="O42" s="55">
        <v>590.5</v>
      </c>
      <c r="P42" s="55">
        <f t="shared" si="0"/>
        <v>6633.6</v>
      </c>
      <c r="Q42" s="1"/>
      <c r="R42" s="1"/>
      <c r="S42" s="236"/>
      <c r="T42" s="1"/>
      <c r="U42" s="206" t="s">
        <v>542</v>
      </c>
      <c r="V42" s="52" t="s">
        <v>924</v>
      </c>
      <c r="W42" s="53">
        <v>87.1</v>
      </c>
      <c r="X42" s="53" t="s">
        <v>889</v>
      </c>
    </row>
    <row r="43" spans="1:24" x14ac:dyDescent="0.3">
      <c r="A43" s="1"/>
      <c r="B43" s="54" t="s">
        <v>768</v>
      </c>
      <c r="C43" s="55">
        <v>1171.0999999999999</v>
      </c>
      <c r="D43" s="55">
        <v>3651</v>
      </c>
      <c r="E43" s="55">
        <v>1697.1</v>
      </c>
      <c r="F43" s="55">
        <v>46.4</v>
      </c>
      <c r="G43" s="55">
        <v>0</v>
      </c>
      <c r="H43" s="55">
        <v>0</v>
      </c>
      <c r="I43" s="55"/>
      <c r="J43" s="55">
        <v>37.799999999999997</v>
      </c>
      <c r="K43" s="55"/>
      <c r="L43" s="55">
        <v>16</v>
      </c>
      <c r="M43" s="55">
        <v>9.1999999999999993</v>
      </c>
      <c r="N43" s="55">
        <v>0</v>
      </c>
      <c r="O43" s="55">
        <v>500.3</v>
      </c>
      <c r="P43" s="55">
        <f t="shared" si="0"/>
        <v>7128.9000000000005</v>
      </c>
      <c r="Q43" s="1"/>
      <c r="R43" s="1"/>
      <c r="S43" s="236"/>
      <c r="T43" s="1"/>
      <c r="U43" s="206" t="s">
        <v>525</v>
      </c>
      <c r="V43" s="52" t="s">
        <v>925</v>
      </c>
      <c r="W43" s="53">
        <v>444.2</v>
      </c>
      <c r="X43" s="53" t="s">
        <v>889</v>
      </c>
    </row>
    <row r="44" spans="1:24" x14ac:dyDescent="0.3">
      <c r="A44" s="1"/>
      <c r="B44" s="54" t="s">
        <v>769</v>
      </c>
      <c r="C44" s="55">
        <v>1201.2950000000001</v>
      </c>
      <c r="D44" s="55">
        <v>3651.4</v>
      </c>
      <c r="E44" s="55">
        <v>1618.9</v>
      </c>
      <c r="F44" s="55">
        <v>47.3</v>
      </c>
      <c r="G44" s="55">
        <v>80.400000000000006</v>
      </c>
      <c r="H44" s="55">
        <v>0</v>
      </c>
      <c r="I44" s="55"/>
      <c r="J44" s="55">
        <v>37.9</v>
      </c>
      <c r="K44" s="55"/>
      <c r="L44" s="55">
        <v>14.2</v>
      </c>
      <c r="M44" s="55">
        <v>9.1999999999999993</v>
      </c>
      <c r="N44" s="55">
        <v>0</v>
      </c>
      <c r="O44" s="55">
        <v>436.7</v>
      </c>
      <c r="P44" s="55">
        <f t="shared" si="0"/>
        <v>7097.2949999999983</v>
      </c>
      <c r="Q44" s="1"/>
      <c r="R44" s="1"/>
      <c r="S44" s="236"/>
      <c r="T44" s="1"/>
      <c r="U44" s="206" t="s">
        <v>313</v>
      </c>
      <c r="V44" s="52" t="s">
        <v>926</v>
      </c>
      <c r="W44" s="53">
        <v>223.2</v>
      </c>
      <c r="X44" s="53" t="s">
        <v>889</v>
      </c>
    </row>
    <row r="45" spans="1:24" x14ac:dyDescent="0.3">
      <c r="A45" s="1"/>
      <c r="B45" s="54" t="s">
        <v>770</v>
      </c>
      <c r="C45" s="55">
        <v>1189.6120000000001</v>
      </c>
      <c r="D45" s="55">
        <v>3617.3</v>
      </c>
      <c r="E45" s="55">
        <v>1696</v>
      </c>
      <c r="F45" s="55">
        <v>47.5</v>
      </c>
      <c r="G45" s="55">
        <v>81</v>
      </c>
      <c r="H45" s="55">
        <v>0</v>
      </c>
      <c r="I45" s="55"/>
      <c r="J45" s="55">
        <v>37.700000000000003</v>
      </c>
      <c r="K45" s="55"/>
      <c r="L45" s="55">
        <v>14.9</v>
      </c>
      <c r="M45" s="55">
        <v>9.1999999999999993</v>
      </c>
      <c r="N45" s="55">
        <v>0</v>
      </c>
      <c r="O45" s="55">
        <v>418.9</v>
      </c>
      <c r="P45" s="55">
        <f t="shared" si="0"/>
        <v>7112.1119999999992</v>
      </c>
      <c r="Q45" s="1"/>
      <c r="R45" s="1"/>
      <c r="S45" s="236"/>
      <c r="T45" s="1"/>
      <c r="U45" s="206" t="s">
        <v>527</v>
      </c>
      <c r="V45" s="52" t="s">
        <v>927</v>
      </c>
      <c r="W45" s="53">
        <v>2172.35</v>
      </c>
      <c r="X45" s="53" t="s">
        <v>889</v>
      </c>
    </row>
    <row r="46" spans="1:24" x14ac:dyDescent="0.3">
      <c r="A46" s="1"/>
      <c r="B46" s="56" t="s">
        <v>771</v>
      </c>
      <c r="C46" s="57">
        <v>1192.5740000000001</v>
      </c>
      <c r="D46" s="57">
        <v>3627.6</v>
      </c>
      <c r="E46" s="57">
        <v>1676.8</v>
      </c>
      <c r="F46" s="57">
        <v>47.6</v>
      </c>
      <c r="G46" s="57">
        <v>80</v>
      </c>
      <c r="H46" s="57">
        <v>0</v>
      </c>
      <c r="I46" s="57"/>
      <c r="J46" s="57">
        <v>42.4</v>
      </c>
      <c r="K46" s="57"/>
      <c r="L46" s="57">
        <v>15.2</v>
      </c>
      <c r="M46" s="57">
        <v>9.1999999999999993</v>
      </c>
      <c r="N46" s="57">
        <v>0</v>
      </c>
      <c r="O46" s="57">
        <v>408.7</v>
      </c>
      <c r="P46" s="57">
        <f t="shared" si="0"/>
        <v>7100.0739999999996</v>
      </c>
      <c r="Q46" s="1"/>
      <c r="R46" s="1"/>
      <c r="S46" s="236"/>
      <c r="T46" s="1"/>
      <c r="U46" s="206" t="s">
        <v>530</v>
      </c>
      <c r="V46" s="52" t="s">
        <v>928</v>
      </c>
      <c r="W46" s="53">
        <v>112.8</v>
      </c>
      <c r="X46" s="53" t="s">
        <v>889</v>
      </c>
    </row>
    <row r="47" spans="1:24" x14ac:dyDescent="0.3">
      <c r="A47" s="1"/>
      <c r="B47" s="50" t="s">
        <v>772</v>
      </c>
      <c r="C47" s="51">
        <v>1189.8630000000001</v>
      </c>
      <c r="D47" s="51">
        <v>3620.2</v>
      </c>
      <c r="E47" s="51">
        <v>1684.5</v>
      </c>
      <c r="F47" s="51">
        <v>47.7</v>
      </c>
      <c r="G47" s="51">
        <v>82</v>
      </c>
      <c r="H47" s="51">
        <v>0</v>
      </c>
      <c r="I47" s="51"/>
      <c r="J47" s="51">
        <v>41.4</v>
      </c>
      <c r="K47" s="51"/>
      <c r="L47" s="51">
        <v>16</v>
      </c>
      <c r="M47" s="51">
        <v>9.1999999999999993</v>
      </c>
      <c r="N47" s="51">
        <v>0</v>
      </c>
      <c r="O47" s="51">
        <v>380.1</v>
      </c>
      <c r="P47" s="51">
        <f t="shared" si="0"/>
        <v>7070.9629999999997</v>
      </c>
      <c r="Q47" s="1"/>
      <c r="R47" s="1"/>
      <c r="S47" s="236"/>
      <c r="T47" s="1"/>
      <c r="U47" s="206" t="s">
        <v>98</v>
      </c>
      <c r="V47" s="52" t="s">
        <v>929</v>
      </c>
      <c r="W47" s="53" t="s">
        <v>889</v>
      </c>
      <c r="X47" s="53">
        <v>13361.2</v>
      </c>
    </row>
    <row r="48" spans="1:24" x14ac:dyDescent="0.3">
      <c r="A48" s="1"/>
      <c r="B48" s="54" t="s">
        <v>773</v>
      </c>
      <c r="C48" s="55">
        <v>1197.2179999999998</v>
      </c>
      <c r="D48" s="55">
        <v>3637.4</v>
      </c>
      <c r="E48" s="55">
        <v>1681.9</v>
      </c>
      <c r="F48" s="55">
        <v>47.6</v>
      </c>
      <c r="G48" s="55">
        <v>80.400000000000006</v>
      </c>
      <c r="H48" s="55">
        <v>0</v>
      </c>
      <c r="I48" s="55"/>
      <c r="J48" s="55">
        <v>41.4</v>
      </c>
      <c r="K48" s="55"/>
      <c r="L48" s="55">
        <v>16.600000000000001</v>
      </c>
      <c r="M48" s="55">
        <v>9.1999999999999993</v>
      </c>
      <c r="N48" s="55">
        <v>0</v>
      </c>
      <c r="O48" s="55">
        <v>346</v>
      </c>
      <c r="P48" s="55">
        <f t="shared" si="0"/>
        <v>7057.7179999999998</v>
      </c>
      <c r="Q48" s="1"/>
      <c r="R48" s="1"/>
      <c r="S48" s="236"/>
      <c r="T48" s="1"/>
      <c r="U48" s="206"/>
      <c r="V48" s="52" t="s">
        <v>930</v>
      </c>
      <c r="W48" s="53">
        <v>250.35</v>
      </c>
      <c r="X48" s="53" t="s">
        <v>889</v>
      </c>
    </row>
    <row r="49" spans="1:24" x14ac:dyDescent="0.3">
      <c r="A49" s="1"/>
      <c r="B49" s="54" t="s">
        <v>774</v>
      </c>
      <c r="C49" s="55">
        <v>1226.8420000000001</v>
      </c>
      <c r="D49" s="55">
        <v>3635.9</v>
      </c>
      <c r="E49" s="55">
        <v>1604</v>
      </c>
      <c r="F49" s="55">
        <v>47.7</v>
      </c>
      <c r="G49" s="55">
        <v>81.099999999999994</v>
      </c>
      <c r="H49" s="55">
        <v>0</v>
      </c>
      <c r="I49" s="55"/>
      <c r="J49" s="55">
        <v>41.5</v>
      </c>
      <c r="K49" s="55"/>
      <c r="L49" s="55">
        <v>16.5</v>
      </c>
      <c r="M49" s="55">
        <v>9.1999999999999993</v>
      </c>
      <c r="N49" s="55">
        <v>0</v>
      </c>
      <c r="O49" s="55">
        <v>315.2</v>
      </c>
      <c r="P49" s="55">
        <f t="shared" si="0"/>
        <v>6977.942</v>
      </c>
      <c r="Q49" s="1"/>
      <c r="R49" s="1"/>
      <c r="S49" s="236"/>
      <c r="T49" s="1"/>
      <c r="U49" s="206" t="s">
        <v>523</v>
      </c>
      <c r="V49" s="52" t="s">
        <v>931</v>
      </c>
      <c r="W49" s="53" t="s">
        <v>889</v>
      </c>
      <c r="X49" s="53">
        <v>1795.95</v>
      </c>
    </row>
    <row r="50" spans="1:24" x14ac:dyDescent="0.3">
      <c r="A50" s="1"/>
      <c r="B50" s="54" t="s">
        <v>775</v>
      </c>
      <c r="C50" s="55">
        <v>1219.818</v>
      </c>
      <c r="D50" s="55">
        <v>3624.1</v>
      </c>
      <c r="E50" s="55">
        <v>1476.1</v>
      </c>
      <c r="F50" s="55">
        <v>47.6</v>
      </c>
      <c r="G50" s="55">
        <v>80.599999999999994</v>
      </c>
      <c r="H50" s="55">
        <v>0</v>
      </c>
      <c r="I50" s="55"/>
      <c r="J50" s="55">
        <v>41.7</v>
      </c>
      <c r="K50" s="55"/>
      <c r="L50" s="55">
        <v>16</v>
      </c>
      <c r="M50" s="55">
        <v>9.1999999999999993</v>
      </c>
      <c r="N50" s="55">
        <v>0</v>
      </c>
      <c r="O50" s="55">
        <v>336.6</v>
      </c>
      <c r="P50" s="55">
        <f t="shared" si="0"/>
        <v>6851.7180000000008</v>
      </c>
      <c r="Q50" s="1"/>
      <c r="R50" s="1"/>
      <c r="S50" s="236"/>
      <c r="T50" s="1"/>
      <c r="U50" s="206" t="s">
        <v>537</v>
      </c>
      <c r="V50" s="52" t="s">
        <v>932</v>
      </c>
      <c r="W50" s="53">
        <v>79.75</v>
      </c>
      <c r="X50" s="53" t="s">
        <v>889</v>
      </c>
    </row>
    <row r="51" spans="1:24" x14ac:dyDescent="0.3">
      <c r="A51" s="1"/>
      <c r="B51" s="54" t="s">
        <v>776</v>
      </c>
      <c r="C51" s="55">
        <v>1212.125</v>
      </c>
      <c r="D51" s="55">
        <v>3616</v>
      </c>
      <c r="E51" s="55">
        <v>1475.3</v>
      </c>
      <c r="F51" s="55">
        <v>47.6</v>
      </c>
      <c r="G51" s="55">
        <v>81.599999999999994</v>
      </c>
      <c r="H51" s="55">
        <v>0</v>
      </c>
      <c r="I51" s="55"/>
      <c r="J51" s="55">
        <v>41.8</v>
      </c>
      <c r="K51" s="55"/>
      <c r="L51" s="55">
        <v>16.8</v>
      </c>
      <c r="M51" s="55">
        <v>9.1999999999999993</v>
      </c>
      <c r="N51" s="55">
        <v>0</v>
      </c>
      <c r="O51" s="55">
        <v>292.60000000000002</v>
      </c>
      <c r="P51" s="55">
        <f t="shared" si="0"/>
        <v>6793.0250000000015</v>
      </c>
      <c r="Q51" s="1"/>
      <c r="R51" s="1"/>
      <c r="S51" s="236"/>
      <c r="T51" s="1"/>
      <c r="U51" s="206" t="s">
        <v>110</v>
      </c>
      <c r="V51" s="52" t="s">
        <v>933</v>
      </c>
      <c r="W51" s="53">
        <v>131.44999999999999</v>
      </c>
      <c r="X51" s="53" t="s">
        <v>889</v>
      </c>
    </row>
    <row r="52" spans="1:24" x14ac:dyDescent="0.3">
      <c r="A52" s="1"/>
      <c r="B52" s="54" t="s">
        <v>777</v>
      </c>
      <c r="C52" s="55">
        <v>1196.203</v>
      </c>
      <c r="D52" s="55">
        <v>3572.7</v>
      </c>
      <c r="E52" s="55">
        <v>1325.3</v>
      </c>
      <c r="F52" s="55">
        <v>47.4</v>
      </c>
      <c r="G52" s="55">
        <v>25.8</v>
      </c>
      <c r="H52" s="55">
        <v>0</v>
      </c>
      <c r="I52" s="55"/>
      <c r="J52" s="55">
        <v>42.1</v>
      </c>
      <c r="K52" s="55"/>
      <c r="L52" s="55">
        <v>17</v>
      </c>
      <c r="M52" s="55">
        <v>9.1999999999999993</v>
      </c>
      <c r="N52" s="55">
        <v>0</v>
      </c>
      <c r="O52" s="55">
        <v>286</v>
      </c>
      <c r="P52" s="55">
        <f t="shared" si="0"/>
        <v>6521.7030000000004</v>
      </c>
      <c r="Q52" s="1"/>
      <c r="R52" s="1"/>
      <c r="S52" s="236"/>
      <c r="T52" s="1"/>
      <c r="U52" s="206"/>
      <c r="V52" s="52" t="s">
        <v>934</v>
      </c>
      <c r="W52" s="53" t="s">
        <v>889</v>
      </c>
      <c r="X52" s="53">
        <v>5468.9</v>
      </c>
    </row>
    <row r="53" spans="1:24" x14ac:dyDescent="0.3">
      <c r="A53" s="1"/>
      <c r="B53" s="54" t="s">
        <v>778</v>
      </c>
      <c r="C53" s="55">
        <v>1214.412</v>
      </c>
      <c r="D53" s="55">
        <v>3549.3</v>
      </c>
      <c r="E53" s="55">
        <v>1227.4000000000001</v>
      </c>
      <c r="F53" s="55">
        <v>46.7</v>
      </c>
      <c r="G53" s="55">
        <v>25.5</v>
      </c>
      <c r="H53" s="55">
        <v>0</v>
      </c>
      <c r="I53" s="55"/>
      <c r="J53" s="55">
        <v>43</v>
      </c>
      <c r="K53" s="55"/>
      <c r="L53" s="55">
        <v>15</v>
      </c>
      <c r="M53" s="55">
        <v>9.1999999999999993</v>
      </c>
      <c r="N53" s="55">
        <v>0</v>
      </c>
      <c r="O53" s="55">
        <v>277.60000000000002</v>
      </c>
      <c r="P53" s="55">
        <f t="shared" si="0"/>
        <v>6408.112000000001</v>
      </c>
      <c r="Q53" s="1"/>
      <c r="R53" s="1"/>
      <c r="S53" s="236"/>
      <c r="T53" s="1"/>
      <c r="U53" s="206"/>
      <c r="V53" s="52" t="s">
        <v>115</v>
      </c>
      <c r="W53" s="53" t="s">
        <v>889</v>
      </c>
      <c r="X53" s="53">
        <v>2157.6999999999998</v>
      </c>
    </row>
    <row r="54" spans="1:24" x14ac:dyDescent="0.3">
      <c r="A54" s="1"/>
      <c r="B54" s="56" t="s">
        <v>63</v>
      </c>
      <c r="C54" s="57">
        <v>1155.4000000000001</v>
      </c>
      <c r="D54" s="57">
        <v>3480.3</v>
      </c>
      <c r="E54" s="57">
        <v>1164.7</v>
      </c>
      <c r="F54" s="57">
        <v>47.6</v>
      </c>
      <c r="G54" s="57">
        <v>25.9</v>
      </c>
      <c r="H54" s="57">
        <v>0</v>
      </c>
      <c r="I54" s="57"/>
      <c r="J54" s="57">
        <v>43.2</v>
      </c>
      <c r="K54" s="57"/>
      <c r="L54" s="57">
        <v>16.3</v>
      </c>
      <c r="M54" s="57">
        <v>9.1999999999999993</v>
      </c>
      <c r="N54" s="57">
        <v>0</v>
      </c>
      <c r="O54" s="57">
        <v>246.4</v>
      </c>
      <c r="P54" s="57">
        <f t="shared" si="0"/>
        <v>6189</v>
      </c>
      <c r="Q54" s="1"/>
      <c r="R54" s="1"/>
      <c r="S54" s="236"/>
      <c r="T54" s="1"/>
      <c r="U54" s="206"/>
      <c r="V54" s="52" t="s">
        <v>935</v>
      </c>
      <c r="W54" s="53">
        <v>237.2</v>
      </c>
      <c r="X54" s="53" t="s">
        <v>889</v>
      </c>
    </row>
    <row r="55" spans="1:24" x14ac:dyDescent="0.3">
      <c r="A55" s="1"/>
      <c r="B55" s="58" t="s">
        <v>936</v>
      </c>
      <c r="C55" s="59">
        <f>+SUM(C7:C54)/2</f>
        <v>27961.455999999991</v>
      </c>
      <c r="D55" s="59">
        <f t="shared" ref="D55:P55" si="1">+SUM(D7:D54)/2</f>
        <v>82138.599999999991</v>
      </c>
      <c r="E55" s="59">
        <f t="shared" si="1"/>
        <v>24067.050000000003</v>
      </c>
      <c r="F55" s="59">
        <f t="shared" si="1"/>
        <v>682.05</v>
      </c>
      <c r="G55" s="59">
        <f t="shared" si="1"/>
        <v>362.15</v>
      </c>
      <c r="H55" s="59">
        <f t="shared" si="1"/>
        <v>442.6</v>
      </c>
      <c r="I55" s="59">
        <f t="shared" si="1"/>
        <v>0</v>
      </c>
      <c r="J55" s="59">
        <f t="shared" si="1"/>
        <v>1418.8000000000004</v>
      </c>
      <c r="K55" s="59">
        <f t="shared" si="1"/>
        <v>0</v>
      </c>
      <c r="L55" s="59">
        <f t="shared" si="1"/>
        <v>338.55</v>
      </c>
      <c r="M55" s="59">
        <f t="shared" si="1"/>
        <v>218.49999999999994</v>
      </c>
      <c r="N55" s="59">
        <f t="shared" si="1"/>
        <v>5829.0650000000005</v>
      </c>
      <c r="O55" s="59">
        <f t="shared" si="1"/>
        <v>9762.3999999999978</v>
      </c>
      <c r="P55" s="59">
        <f t="shared" si="1"/>
        <v>153221.22099999999</v>
      </c>
      <c r="Q55" s="1"/>
      <c r="R55" s="1"/>
      <c r="S55" s="1"/>
      <c r="T55" s="1"/>
      <c r="U55" s="206" t="s">
        <v>117</v>
      </c>
      <c r="V55" s="52" t="s">
        <v>937</v>
      </c>
      <c r="W55" s="53" t="s">
        <v>889</v>
      </c>
      <c r="X55" s="53">
        <v>1854.85</v>
      </c>
    </row>
    <row r="56" spans="1:24" x14ac:dyDescent="0.3">
      <c r="A56" s="1"/>
      <c r="B56" s="58" t="s">
        <v>938</v>
      </c>
      <c r="C56" s="59">
        <f>+C55*100/$P$55</f>
        <v>18.249075302695829</v>
      </c>
      <c r="D56" s="59">
        <f t="shared" ref="D56:P56" si="2">+D55*100/$P$55</f>
        <v>53.607848484642993</v>
      </c>
      <c r="E56" s="59">
        <f t="shared" si="2"/>
        <v>15.707386903019136</v>
      </c>
      <c r="F56" s="59">
        <f t="shared" si="2"/>
        <v>0.44514068974819099</v>
      </c>
      <c r="G56" s="59">
        <f t="shared" si="2"/>
        <v>0.23635759957819422</v>
      </c>
      <c r="H56" s="59">
        <f t="shared" si="2"/>
        <v>0.28886338139806367</v>
      </c>
      <c r="I56" s="59">
        <f t="shared" si="2"/>
        <v>0</v>
      </c>
      <c r="J56" s="59">
        <f t="shared" si="2"/>
        <v>0.92598139522723188</v>
      </c>
      <c r="K56" s="59">
        <f t="shared" si="2"/>
        <v>0</v>
      </c>
      <c r="L56" s="59">
        <f t="shared" si="2"/>
        <v>0.22095503337621883</v>
      </c>
      <c r="M56" s="59">
        <f t="shared" si="2"/>
        <v>0.14260426759032285</v>
      </c>
      <c r="N56" s="59">
        <f t="shared" si="2"/>
        <v>3.8043457439880344</v>
      </c>
      <c r="O56" s="59">
        <f t="shared" si="2"/>
        <v>6.3714411987357797</v>
      </c>
      <c r="P56" s="59">
        <f t="shared" si="2"/>
        <v>100</v>
      </c>
      <c r="Q56" s="1"/>
      <c r="R56" s="1"/>
      <c r="S56" s="1"/>
      <c r="T56" s="1"/>
      <c r="U56" s="206"/>
      <c r="V56" s="52" t="s">
        <v>939</v>
      </c>
      <c r="W56" s="53">
        <v>14.4</v>
      </c>
      <c r="X56" s="53" t="s">
        <v>889</v>
      </c>
    </row>
    <row r="57" spans="1:24" x14ac:dyDescent="0.3">
      <c r="A57" s="1"/>
      <c r="B57" s="1"/>
      <c r="C57" s="1"/>
      <c r="D57" s="1"/>
      <c r="E57" s="1"/>
      <c r="F57" s="1"/>
      <c r="G57" s="1"/>
      <c r="H57" s="1"/>
      <c r="I57" s="1"/>
      <c r="J57" s="1"/>
      <c r="K57" s="1"/>
      <c r="L57" s="1"/>
      <c r="M57" s="1"/>
      <c r="N57" s="1"/>
      <c r="O57" s="1"/>
      <c r="P57" s="1"/>
      <c r="Q57" s="1"/>
      <c r="R57" s="1"/>
      <c r="S57" s="1"/>
      <c r="T57" s="1"/>
      <c r="U57" s="206"/>
      <c r="V57" s="52" t="s">
        <v>940</v>
      </c>
      <c r="W57" s="53">
        <v>723.7</v>
      </c>
      <c r="X57" s="53" t="s">
        <v>889</v>
      </c>
    </row>
    <row r="58" spans="1:24" x14ac:dyDescent="0.3">
      <c r="A58" s="1"/>
      <c r="B58" s="1"/>
      <c r="C58" s="1"/>
      <c r="D58" s="1"/>
      <c r="E58" s="1"/>
      <c r="F58" s="1"/>
      <c r="G58" s="1"/>
      <c r="H58" s="1"/>
      <c r="I58" s="1"/>
      <c r="J58" s="1"/>
      <c r="K58" s="1"/>
      <c r="L58" s="1"/>
      <c r="M58" s="1"/>
      <c r="N58" s="1"/>
      <c r="O58" s="1"/>
      <c r="P58" s="1"/>
      <c r="Q58" s="1"/>
      <c r="R58" s="1"/>
      <c r="S58" s="1"/>
      <c r="T58" s="1"/>
      <c r="U58" s="206"/>
      <c r="V58" s="52" t="s">
        <v>941</v>
      </c>
      <c r="W58" s="53" t="s">
        <v>889</v>
      </c>
      <c r="X58" s="53">
        <v>4665.5</v>
      </c>
    </row>
    <row r="59" spans="1:24" x14ac:dyDescent="0.3">
      <c r="A59" s="1"/>
      <c r="B59" s="1"/>
      <c r="C59" s="1"/>
      <c r="D59" s="1"/>
      <c r="E59" s="1"/>
      <c r="F59" s="1"/>
      <c r="G59" s="1"/>
      <c r="H59" s="1"/>
      <c r="I59" s="1"/>
      <c r="J59" s="1"/>
      <c r="K59" s="1"/>
      <c r="L59" s="1"/>
      <c r="M59" s="1"/>
      <c r="N59" s="1"/>
      <c r="O59" s="1"/>
      <c r="P59" s="1"/>
      <c r="Q59" s="1"/>
      <c r="R59" s="1"/>
      <c r="S59" s="1"/>
      <c r="T59" s="1"/>
      <c r="U59" s="206"/>
      <c r="V59" s="52" t="s">
        <v>942</v>
      </c>
      <c r="W59" s="53" t="s">
        <v>889</v>
      </c>
      <c r="X59" s="53">
        <v>3059.1</v>
      </c>
    </row>
    <row r="60" spans="1:24" x14ac:dyDescent="0.3">
      <c r="A60" s="1"/>
      <c r="B60" s="1"/>
      <c r="C60" s="1"/>
      <c r="D60" s="1"/>
      <c r="E60" s="1"/>
      <c r="F60" s="1"/>
      <c r="G60" s="1"/>
      <c r="H60" s="1"/>
      <c r="I60" s="1"/>
      <c r="J60" s="1"/>
      <c r="K60" s="1"/>
      <c r="L60" s="1"/>
      <c r="M60" s="1"/>
      <c r="N60" s="1"/>
      <c r="O60" s="1"/>
      <c r="P60" s="1"/>
      <c r="Q60" s="1"/>
      <c r="R60" s="1"/>
      <c r="S60" s="1"/>
      <c r="T60" s="1"/>
      <c r="U60" s="206"/>
      <c r="V60" s="52" t="s">
        <v>943</v>
      </c>
      <c r="W60" s="53">
        <v>1520.9</v>
      </c>
      <c r="X60" s="53" t="s">
        <v>889</v>
      </c>
    </row>
    <row r="61" spans="1:24" x14ac:dyDescent="0.3">
      <c r="A61" s="1"/>
      <c r="B61" s="1"/>
      <c r="C61" s="1"/>
      <c r="D61" s="1"/>
      <c r="E61" s="1"/>
      <c r="F61" s="1"/>
      <c r="G61" s="1"/>
      <c r="H61" s="1"/>
      <c r="I61" s="1"/>
      <c r="J61" s="1"/>
      <c r="K61" s="1"/>
      <c r="L61" s="1"/>
      <c r="M61" s="1"/>
      <c r="N61" s="1"/>
      <c r="O61" s="1"/>
      <c r="P61" s="1"/>
      <c r="Q61" s="1"/>
      <c r="R61" s="1"/>
      <c r="S61" s="1"/>
      <c r="T61" s="1"/>
      <c r="U61" s="206" t="s">
        <v>40</v>
      </c>
      <c r="V61" s="52" t="s">
        <v>944</v>
      </c>
      <c r="W61" s="53">
        <v>223.55</v>
      </c>
      <c r="X61" s="53" t="s">
        <v>889</v>
      </c>
    </row>
    <row r="62" spans="1:24" x14ac:dyDescent="0.3">
      <c r="A62" s="1"/>
      <c r="B62" s="1"/>
      <c r="C62" s="1"/>
      <c r="D62" s="1"/>
      <c r="E62" s="1"/>
      <c r="F62" s="1"/>
      <c r="G62" s="1"/>
      <c r="H62" s="1"/>
      <c r="I62" s="1"/>
      <c r="J62" s="1"/>
      <c r="K62" s="1"/>
      <c r="L62" s="1"/>
      <c r="M62" s="1"/>
      <c r="N62" s="1"/>
      <c r="O62" s="1"/>
      <c r="P62" s="1"/>
      <c r="Q62" s="1"/>
      <c r="R62" s="1"/>
      <c r="S62" s="1"/>
      <c r="T62" s="1"/>
      <c r="U62" s="206" t="s">
        <v>520</v>
      </c>
      <c r="V62" s="52" t="s">
        <v>945</v>
      </c>
      <c r="W62" s="53" t="s">
        <v>889</v>
      </c>
      <c r="X62" s="53">
        <v>2498</v>
      </c>
    </row>
    <row r="63" spans="1:24" x14ac:dyDescent="0.3">
      <c r="A63" s="1"/>
      <c r="B63" s="1"/>
      <c r="C63" s="1"/>
      <c r="D63" s="1"/>
      <c r="E63" s="1"/>
      <c r="F63" s="1"/>
      <c r="G63" s="1"/>
      <c r="H63" s="1"/>
      <c r="I63" s="1"/>
      <c r="J63" s="1"/>
      <c r="K63" s="1"/>
      <c r="L63" s="1"/>
      <c r="M63" s="1"/>
      <c r="N63" s="1"/>
      <c r="O63" s="1"/>
      <c r="P63" s="1"/>
      <c r="Q63" s="1"/>
      <c r="R63" s="1"/>
      <c r="S63" s="1"/>
      <c r="T63" s="1"/>
      <c r="U63" s="206"/>
      <c r="V63" s="52" t="s">
        <v>946</v>
      </c>
      <c r="W63" s="53">
        <v>28.8</v>
      </c>
      <c r="X63" s="53" t="s">
        <v>889</v>
      </c>
    </row>
    <row r="64" spans="1:24" x14ac:dyDescent="0.3">
      <c r="A64" s="1"/>
      <c r="B64" s="1"/>
      <c r="C64" s="1"/>
      <c r="D64" s="1"/>
      <c r="E64" s="1"/>
      <c r="F64" s="1"/>
      <c r="G64" s="1"/>
      <c r="H64" s="1"/>
      <c r="I64" s="1"/>
      <c r="J64" s="1"/>
      <c r="K64" s="1"/>
      <c r="L64" s="1"/>
      <c r="M64" s="1"/>
      <c r="N64" s="1"/>
      <c r="O64" s="1"/>
      <c r="P64" s="1"/>
      <c r="Q64" s="1"/>
      <c r="R64" s="1"/>
      <c r="S64" s="1"/>
      <c r="T64" s="1"/>
      <c r="U64" s="206" t="s">
        <v>947</v>
      </c>
      <c r="V64" s="52" t="s">
        <v>948</v>
      </c>
      <c r="W64" s="53">
        <v>479.3</v>
      </c>
      <c r="X64" s="53" t="s">
        <v>889</v>
      </c>
    </row>
    <row r="65" spans="1:24" x14ac:dyDescent="0.3">
      <c r="A65" s="1"/>
      <c r="B65" s="1"/>
      <c r="C65" s="1"/>
      <c r="D65" s="1"/>
      <c r="E65" s="1"/>
      <c r="F65" s="1"/>
      <c r="G65" s="1"/>
      <c r="H65" s="1"/>
      <c r="I65" s="1"/>
      <c r="J65" s="1"/>
      <c r="K65" s="1"/>
      <c r="L65" s="1"/>
      <c r="M65" s="1"/>
      <c r="N65" s="1"/>
      <c r="O65" s="1"/>
      <c r="P65" s="1"/>
      <c r="Q65" s="1"/>
      <c r="R65" s="1"/>
      <c r="S65" s="1"/>
      <c r="T65" s="1"/>
      <c r="U65" s="206"/>
      <c r="V65" s="52" t="s">
        <v>949</v>
      </c>
      <c r="W65" s="53">
        <v>196.45</v>
      </c>
      <c r="X65" s="53" t="s">
        <v>889</v>
      </c>
    </row>
    <row r="66" spans="1:24" x14ac:dyDescent="0.3">
      <c r="A66" s="1"/>
      <c r="B66" s="1"/>
      <c r="C66" s="1"/>
      <c r="D66" s="1"/>
      <c r="E66" s="1"/>
      <c r="F66" s="1"/>
      <c r="G66" s="1"/>
      <c r="H66" s="1"/>
      <c r="I66" s="1"/>
      <c r="J66" s="1"/>
      <c r="K66" s="1"/>
      <c r="L66" s="1"/>
      <c r="M66" s="1"/>
      <c r="N66" s="1"/>
      <c r="O66" s="1"/>
      <c r="P66" s="1"/>
      <c r="Q66" s="1"/>
      <c r="R66" s="1"/>
      <c r="S66" s="1"/>
      <c r="T66" s="1"/>
      <c r="U66" s="206" t="s">
        <v>142</v>
      </c>
      <c r="V66" s="52" t="s">
        <v>950</v>
      </c>
      <c r="W66" s="53">
        <v>93.4</v>
      </c>
      <c r="X66" s="53" t="s">
        <v>889</v>
      </c>
    </row>
    <row r="67" spans="1:24" x14ac:dyDescent="0.3">
      <c r="A67" s="1"/>
      <c r="B67" s="1"/>
      <c r="C67" s="1"/>
      <c r="D67" s="1"/>
      <c r="E67" s="1"/>
      <c r="F67" s="1"/>
      <c r="G67" s="1"/>
      <c r="H67" s="1"/>
      <c r="I67" s="1"/>
      <c r="J67" s="1"/>
      <c r="K67" s="1"/>
      <c r="L67" s="1"/>
      <c r="M67" s="1"/>
      <c r="N67" s="1"/>
      <c r="O67" s="1"/>
      <c r="P67" s="1"/>
      <c r="Q67" s="1"/>
      <c r="R67" s="1"/>
      <c r="S67" s="1"/>
      <c r="T67" s="1"/>
      <c r="U67" s="206"/>
      <c r="V67" s="52" t="s">
        <v>951</v>
      </c>
      <c r="W67" s="53">
        <v>406.1</v>
      </c>
      <c r="X67" s="53" t="s">
        <v>889</v>
      </c>
    </row>
    <row r="68" spans="1:24" x14ac:dyDescent="0.3">
      <c r="A68" s="1"/>
      <c r="B68" s="1"/>
      <c r="C68" s="1"/>
      <c r="D68" s="1"/>
      <c r="E68" s="1"/>
      <c r="F68" s="1"/>
      <c r="G68" s="1"/>
      <c r="H68" s="1"/>
      <c r="I68" s="1"/>
      <c r="J68" s="1"/>
      <c r="K68" s="1"/>
      <c r="L68" s="1"/>
      <c r="M68" s="1"/>
      <c r="N68" s="1"/>
      <c r="O68" s="1"/>
      <c r="P68" s="1"/>
      <c r="Q68" s="1"/>
      <c r="R68" s="1"/>
      <c r="S68" s="1"/>
      <c r="T68" s="1"/>
      <c r="U68" s="206"/>
      <c r="V68" s="52" t="s">
        <v>143</v>
      </c>
      <c r="W68" s="53" t="s">
        <v>889</v>
      </c>
      <c r="X68" s="53">
        <v>4094.6</v>
      </c>
    </row>
    <row r="69" spans="1:24" x14ac:dyDescent="0.3">
      <c r="A69" s="1"/>
      <c r="B69" s="1"/>
      <c r="C69" s="1"/>
      <c r="D69" s="1"/>
      <c r="E69" s="1"/>
      <c r="F69" s="1"/>
      <c r="G69" s="1"/>
      <c r="H69" s="1"/>
      <c r="I69" s="1"/>
      <c r="J69" s="1"/>
      <c r="K69" s="1"/>
      <c r="L69" s="1"/>
      <c r="M69" s="1"/>
      <c r="N69" s="1"/>
      <c r="O69" s="1"/>
      <c r="P69" s="1"/>
      <c r="Q69" s="1"/>
      <c r="R69" s="1"/>
      <c r="S69" s="1"/>
      <c r="T69" s="1"/>
      <c r="U69" s="206"/>
      <c r="V69" s="52" t="s">
        <v>952</v>
      </c>
      <c r="W69" s="53" t="s">
        <v>889</v>
      </c>
      <c r="X69" s="53">
        <v>906.7</v>
      </c>
    </row>
    <row r="70" spans="1:24" x14ac:dyDescent="0.3">
      <c r="A70" s="1"/>
      <c r="B70" s="1"/>
      <c r="C70" s="1"/>
      <c r="D70" s="1"/>
      <c r="E70" s="1"/>
      <c r="F70" s="1"/>
      <c r="G70" s="1"/>
      <c r="H70" s="1"/>
      <c r="I70" s="1"/>
      <c r="J70" s="1"/>
      <c r="K70" s="1"/>
      <c r="L70" s="1"/>
      <c r="M70" s="1"/>
      <c r="N70" s="1"/>
      <c r="O70" s="1"/>
      <c r="P70" s="1"/>
      <c r="Q70" s="1"/>
      <c r="R70" s="1"/>
      <c r="S70" s="1"/>
      <c r="T70" s="1"/>
      <c r="U70" s="206"/>
      <c r="V70" s="52" t="s">
        <v>953</v>
      </c>
      <c r="W70" s="53" t="s">
        <v>889</v>
      </c>
      <c r="X70" s="53">
        <v>1085.55</v>
      </c>
    </row>
    <row r="71" spans="1:24" x14ac:dyDescent="0.3">
      <c r="A71" s="1"/>
      <c r="B71" s="1"/>
      <c r="C71" s="1"/>
      <c r="D71" s="1"/>
      <c r="E71" s="1"/>
      <c r="F71" s="1"/>
      <c r="G71" s="1"/>
      <c r="H71" s="1"/>
      <c r="I71" s="1"/>
      <c r="J71" s="1"/>
      <c r="K71" s="1"/>
      <c r="L71" s="1"/>
      <c r="M71" s="1"/>
      <c r="N71" s="1"/>
      <c r="O71" s="1"/>
      <c r="P71" s="1"/>
      <c r="Q71" s="1"/>
      <c r="R71" s="1"/>
      <c r="S71" s="1"/>
      <c r="T71" s="1"/>
      <c r="U71" s="206"/>
      <c r="V71" s="52" t="s">
        <v>954</v>
      </c>
      <c r="W71" s="53">
        <v>50.45</v>
      </c>
      <c r="X71" s="53" t="s">
        <v>889</v>
      </c>
    </row>
    <row r="72" spans="1:24" x14ac:dyDescent="0.3">
      <c r="A72" s="1"/>
      <c r="B72" s="1"/>
      <c r="C72" s="1"/>
      <c r="D72" s="1"/>
      <c r="E72" s="1"/>
      <c r="F72" s="1"/>
      <c r="G72" s="1"/>
      <c r="H72" s="1"/>
      <c r="I72" s="1"/>
      <c r="J72" s="1"/>
      <c r="K72" s="1"/>
      <c r="L72" s="1"/>
      <c r="M72" s="1"/>
      <c r="N72" s="1"/>
      <c r="O72" s="1"/>
      <c r="P72" s="1"/>
      <c r="Q72" s="1"/>
      <c r="R72" s="1"/>
      <c r="S72" s="1"/>
      <c r="T72" s="1"/>
      <c r="U72" s="206"/>
      <c r="V72" s="52" t="s">
        <v>955</v>
      </c>
      <c r="W72" s="53">
        <v>150.15</v>
      </c>
      <c r="X72" s="53" t="s">
        <v>889</v>
      </c>
    </row>
    <row r="73" spans="1:24" x14ac:dyDescent="0.3">
      <c r="A73" s="1"/>
      <c r="B73" s="1"/>
      <c r="C73" s="1"/>
      <c r="D73" s="1"/>
      <c r="E73" s="1"/>
      <c r="F73" s="1"/>
      <c r="G73" s="1"/>
      <c r="H73" s="1"/>
      <c r="I73" s="1"/>
      <c r="J73" s="1"/>
      <c r="K73" s="1"/>
      <c r="L73" s="1"/>
      <c r="M73" s="1"/>
      <c r="N73" s="1"/>
      <c r="O73" s="1"/>
      <c r="P73" s="1"/>
      <c r="Q73" s="1"/>
      <c r="R73" s="1"/>
      <c r="S73" s="1"/>
      <c r="T73" s="1"/>
      <c r="U73" s="206"/>
      <c r="V73" s="52" t="s">
        <v>956</v>
      </c>
      <c r="W73" s="53">
        <v>2558.15</v>
      </c>
      <c r="X73" s="53" t="s">
        <v>889</v>
      </c>
    </row>
    <row r="74" spans="1:24" x14ac:dyDescent="0.3">
      <c r="A74" s="1"/>
      <c r="B74" s="1"/>
      <c r="C74" s="1"/>
      <c r="D74" s="1"/>
      <c r="E74" s="1"/>
      <c r="F74" s="1"/>
      <c r="G74" s="1"/>
      <c r="H74" s="1"/>
      <c r="I74" s="1"/>
      <c r="J74" s="1"/>
      <c r="K74" s="1"/>
      <c r="L74" s="1"/>
      <c r="M74" s="1"/>
      <c r="N74" s="1"/>
      <c r="O74" s="1"/>
      <c r="P74" s="1"/>
      <c r="Q74" s="1"/>
      <c r="R74" s="1"/>
      <c r="S74" s="1"/>
      <c r="T74" s="1"/>
      <c r="U74" s="60" t="s">
        <v>936</v>
      </c>
      <c r="V74" s="61"/>
      <c r="W74" s="62">
        <v>27738.2</v>
      </c>
      <c r="X74" s="62">
        <v>82138.600000000006</v>
      </c>
    </row>
  </sheetData>
  <mergeCells count="36">
    <mergeCell ref="U66:U73"/>
    <mergeCell ref="U51:U54"/>
    <mergeCell ref="U55:U60"/>
    <mergeCell ref="U61"/>
    <mergeCell ref="U62:U63"/>
    <mergeCell ref="U64:U65"/>
    <mergeCell ref="U45"/>
    <mergeCell ref="U46"/>
    <mergeCell ref="U47:U48"/>
    <mergeCell ref="U49"/>
    <mergeCell ref="U50"/>
    <mergeCell ref="U36:U37"/>
    <mergeCell ref="U38:U41"/>
    <mergeCell ref="U42"/>
    <mergeCell ref="U43"/>
    <mergeCell ref="U44"/>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8" t="s">
        <v>957</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row>
    <row r="6" spans="1:69" ht="43.95" customHeight="1" x14ac:dyDescent="0.3">
      <c r="A6" s="1"/>
      <c r="B6" s="207" t="s">
        <v>507</v>
      </c>
      <c r="C6" s="207" t="s">
        <v>563</v>
      </c>
      <c r="D6" s="207" t="s">
        <v>172</v>
      </c>
      <c r="E6" s="207" t="s">
        <v>184</v>
      </c>
      <c r="F6" s="207" t="s">
        <v>550</v>
      </c>
      <c r="G6" s="207" t="s">
        <v>551</v>
      </c>
      <c r="H6" s="207" t="s">
        <v>552</v>
      </c>
      <c r="I6" s="207" t="s">
        <v>229</v>
      </c>
      <c r="J6" s="207" t="s">
        <v>531</v>
      </c>
      <c r="K6" s="207" t="s">
        <v>23</v>
      </c>
      <c r="L6" s="207"/>
      <c r="M6" s="207"/>
      <c r="N6" s="207"/>
      <c r="O6" s="207"/>
      <c r="P6" s="207" t="s">
        <v>549</v>
      </c>
      <c r="Q6" s="207" t="s">
        <v>538</v>
      </c>
      <c r="R6" s="207" t="s">
        <v>553</v>
      </c>
      <c r="S6" s="207" t="s">
        <v>539</v>
      </c>
      <c r="T6" s="207" t="s">
        <v>540</v>
      </c>
      <c r="U6" s="207" t="s">
        <v>541</v>
      </c>
      <c r="V6" s="207" t="s">
        <v>554</v>
      </c>
      <c r="W6" s="207"/>
      <c r="X6" s="207" t="s">
        <v>532</v>
      </c>
      <c r="Y6" s="207" t="s">
        <v>81</v>
      </c>
      <c r="Z6" s="207"/>
      <c r="AA6" s="207"/>
      <c r="AB6" s="207"/>
      <c r="AC6" s="207"/>
      <c r="AD6" s="207" t="s">
        <v>555</v>
      </c>
      <c r="AE6" s="207"/>
      <c r="AF6" s="207" t="s">
        <v>556</v>
      </c>
      <c r="AG6" s="207"/>
      <c r="AH6" s="207"/>
      <c r="AI6" s="207"/>
      <c r="AJ6" s="207" t="s">
        <v>533</v>
      </c>
      <c r="AK6" s="207" t="s">
        <v>557</v>
      </c>
      <c r="AL6" s="207" t="s">
        <v>534</v>
      </c>
      <c r="AM6" s="207" t="s">
        <v>542</v>
      </c>
      <c r="AN6" s="207" t="s">
        <v>313</v>
      </c>
      <c r="AO6" s="207" t="s">
        <v>535</v>
      </c>
      <c r="AP6" s="207" t="s">
        <v>958</v>
      </c>
      <c r="AQ6" s="207" t="s">
        <v>340</v>
      </c>
      <c r="AR6" s="207" t="s">
        <v>536</v>
      </c>
      <c r="AS6" s="207" t="s">
        <v>537</v>
      </c>
      <c r="AT6" s="207" t="s">
        <v>558</v>
      </c>
      <c r="AU6" s="207" t="s">
        <v>543</v>
      </c>
      <c r="AV6" s="207" t="s">
        <v>110</v>
      </c>
      <c r="AW6" s="207"/>
      <c r="AX6" s="207" t="s">
        <v>117</v>
      </c>
      <c r="AY6" s="207"/>
      <c r="AZ6" s="207"/>
      <c r="BA6" s="207"/>
      <c r="BB6" s="207"/>
      <c r="BC6" s="207" t="s">
        <v>544</v>
      </c>
      <c r="BD6" s="207" t="s">
        <v>545</v>
      </c>
      <c r="BE6" s="207" t="s">
        <v>546</v>
      </c>
      <c r="BF6" s="207" t="s">
        <v>40</v>
      </c>
      <c r="BG6" s="207" t="s">
        <v>547</v>
      </c>
      <c r="BH6" s="207"/>
      <c r="BI6" s="207"/>
      <c r="BJ6" s="207"/>
      <c r="BK6" s="207" t="s">
        <v>559</v>
      </c>
      <c r="BL6" s="207" t="s">
        <v>520</v>
      </c>
      <c r="BM6" s="207" t="s">
        <v>562</v>
      </c>
      <c r="BN6" s="207" t="s">
        <v>560</v>
      </c>
      <c r="BO6" s="207"/>
      <c r="BP6" s="207" t="s">
        <v>548</v>
      </c>
      <c r="BQ6" s="63" t="s">
        <v>959</v>
      </c>
    </row>
    <row r="7" spans="1:69" x14ac:dyDescent="0.3">
      <c r="A7" s="1"/>
      <c r="B7" s="207"/>
      <c r="C7" s="63" t="s">
        <v>960</v>
      </c>
      <c r="D7" s="63" t="s">
        <v>961</v>
      </c>
      <c r="E7" s="63" t="s">
        <v>962</v>
      </c>
      <c r="F7" s="63" t="s">
        <v>963</v>
      </c>
      <c r="G7" s="63" t="s">
        <v>890</v>
      </c>
      <c r="H7" s="63" t="s">
        <v>964</v>
      </c>
      <c r="I7" s="63" t="s">
        <v>965</v>
      </c>
      <c r="J7" s="63" t="s">
        <v>889</v>
      </c>
      <c r="K7" s="63" t="s">
        <v>898</v>
      </c>
      <c r="L7" s="63" t="s">
        <v>966</v>
      </c>
      <c r="M7" s="63" t="s">
        <v>899</v>
      </c>
      <c r="N7" s="63" t="s">
        <v>900</v>
      </c>
      <c r="O7" s="63" t="s">
        <v>967</v>
      </c>
      <c r="P7" s="63" t="s">
        <v>905</v>
      </c>
      <c r="Q7" s="63" t="s">
        <v>908</v>
      </c>
      <c r="R7" s="63" t="s">
        <v>909</v>
      </c>
      <c r="S7" s="63" t="s">
        <v>910</v>
      </c>
      <c r="T7" s="63" t="s">
        <v>915</v>
      </c>
      <c r="U7" s="63" t="s">
        <v>916</v>
      </c>
      <c r="V7" s="63" t="s">
        <v>889</v>
      </c>
      <c r="W7" s="63" t="s">
        <v>889</v>
      </c>
      <c r="X7" s="63" t="s">
        <v>889</v>
      </c>
      <c r="Y7" s="63" t="s">
        <v>889</v>
      </c>
      <c r="Z7" s="63" t="s">
        <v>889</v>
      </c>
      <c r="AA7" s="63" t="s">
        <v>889</v>
      </c>
      <c r="AB7" s="63" t="s">
        <v>889</v>
      </c>
      <c r="AC7" s="63" t="s">
        <v>889</v>
      </c>
      <c r="AD7" s="63" t="s">
        <v>918</v>
      </c>
      <c r="AE7" s="63" t="s">
        <v>919</v>
      </c>
      <c r="AF7" s="63" t="s">
        <v>968</v>
      </c>
      <c r="AG7" s="63" t="s">
        <v>969</v>
      </c>
      <c r="AH7" s="63" t="s">
        <v>970</v>
      </c>
      <c r="AI7" s="63" t="s">
        <v>923</v>
      </c>
      <c r="AJ7" s="63" t="s">
        <v>889</v>
      </c>
      <c r="AK7" s="63" t="s">
        <v>889</v>
      </c>
      <c r="AL7" s="63" t="s">
        <v>889</v>
      </c>
      <c r="AM7" s="63" t="s">
        <v>971</v>
      </c>
      <c r="AN7" s="63" t="s">
        <v>926</v>
      </c>
      <c r="AO7" s="63" t="s">
        <v>972</v>
      </c>
      <c r="AP7" s="63" t="s">
        <v>973</v>
      </c>
      <c r="AQ7" s="63" t="s">
        <v>889</v>
      </c>
      <c r="AR7" s="63" t="s">
        <v>889</v>
      </c>
      <c r="AS7" s="63" t="s">
        <v>932</v>
      </c>
      <c r="AT7" s="63" t="s">
        <v>889</v>
      </c>
      <c r="AU7" s="63" t="s">
        <v>889</v>
      </c>
      <c r="AV7" s="63" t="s">
        <v>974</v>
      </c>
      <c r="AW7" s="63" t="s">
        <v>975</v>
      </c>
      <c r="AX7" s="63" t="s">
        <v>889</v>
      </c>
      <c r="AY7" s="63" t="s">
        <v>889</v>
      </c>
      <c r="AZ7" s="63" t="s">
        <v>889</v>
      </c>
      <c r="BA7" s="63" t="s">
        <v>889</v>
      </c>
      <c r="BB7" s="63" t="s">
        <v>939</v>
      </c>
      <c r="BC7" s="63" t="s">
        <v>889</v>
      </c>
      <c r="BD7" s="63" t="s">
        <v>889</v>
      </c>
      <c r="BE7" s="63" t="s">
        <v>889</v>
      </c>
      <c r="BF7" s="63" t="s">
        <v>976</v>
      </c>
      <c r="BG7" s="63" t="s">
        <v>977</v>
      </c>
      <c r="BH7" s="63" t="s">
        <v>978</v>
      </c>
      <c r="BI7" s="63" t="s">
        <v>979</v>
      </c>
      <c r="BJ7" s="63" t="s">
        <v>980</v>
      </c>
      <c r="BK7" s="63" t="s">
        <v>889</v>
      </c>
      <c r="BL7" s="63" t="s">
        <v>981</v>
      </c>
      <c r="BM7" s="63" t="s">
        <v>982</v>
      </c>
      <c r="BN7" s="63" t="s">
        <v>948</v>
      </c>
      <c r="BO7" s="63" t="s">
        <v>983</v>
      </c>
      <c r="BP7" s="63" t="s">
        <v>889</v>
      </c>
      <c r="BQ7" s="63" t="s">
        <v>723</v>
      </c>
    </row>
    <row r="8" spans="1:69" x14ac:dyDescent="0.3">
      <c r="A8" s="1"/>
      <c r="B8" s="50" t="s">
        <v>984</v>
      </c>
      <c r="C8" s="64">
        <v>13.2</v>
      </c>
      <c r="D8" s="64"/>
      <c r="E8" s="64"/>
      <c r="F8" s="64">
        <v>20.3</v>
      </c>
      <c r="G8" s="64">
        <v>3</v>
      </c>
      <c r="H8" s="64"/>
      <c r="I8" s="64"/>
      <c r="J8" s="64"/>
      <c r="K8" s="64">
        <v>19.8</v>
      </c>
      <c r="L8" s="64"/>
      <c r="M8" s="64">
        <v>20.2</v>
      </c>
      <c r="N8" s="64">
        <v>20.2</v>
      </c>
      <c r="O8" s="64">
        <v>9.6999999999999993</v>
      </c>
      <c r="P8" s="64">
        <v>3.3</v>
      </c>
      <c r="Q8" s="64">
        <v>5.0999999999999996</v>
      </c>
      <c r="R8" s="64">
        <v>20</v>
      </c>
      <c r="S8" s="64">
        <v>20.2</v>
      </c>
      <c r="T8" s="64">
        <v>20</v>
      </c>
      <c r="U8" s="64">
        <v>18.899999999999999</v>
      </c>
      <c r="V8" s="64">
        <v>27.1</v>
      </c>
      <c r="W8" s="64">
        <v>43.6</v>
      </c>
      <c r="X8" s="64">
        <v>73.7</v>
      </c>
      <c r="Y8" s="64">
        <v>17.7</v>
      </c>
      <c r="Z8" s="64">
        <v>29.9</v>
      </c>
      <c r="AA8" s="64"/>
      <c r="AB8" s="64">
        <v>1</v>
      </c>
      <c r="AC8" s="64"/>
      <c r="AD8" s="64">
        <v>21</v>
      </c>
      <c r="AE8" s="64">
        <v>7.4</v>
      </c>
      <c r="AF8" s="64">
        <v>20.399999999999999</v>
      </c>
      <c r="AG8" s="64">
        <v>20.399999999999999</v>
      </c>
      <c r="AH8" s="64">
        <v>20.2</v>
      </c>
      <c r="AI8" s="64">
        <v>9</v>
      </c>
      <c r="AJ8" s="64"/>
      <c r="AK8" s="64">
        <v>11.9</v>
      </c>
      <c r="AL8" s="64">
        <v>14.1</v>
      </c>
      <c r="AM8" s="64">
        <v>3.6</v>
      </c>
      <c r="AN8" s="64">
        <v>9.3000000000000007</v>
      </c>
      <c r="AO8" s="64"/>
      <c r="AP8" s="64"/>
      <c r="AQ8" s="64"/>
      <c r="AR8" s="64"/>
      <c r="AS8" s="64">
        <v>3.4</v>
      </c>
      <c r="AT8" s="64"/>
      <c r="AU8" s="64"/>
      <c r="AV8" s="64">
        <v>5.5</v>
      </c>
      <c r="AW8" s="64">
        <v>9.9</v>
      </c>
      <c r="AX8" s="64">
        <v>0.5</v>
      </c>
      <c r="AY8" s="64"/>
      <c r="AZ8" s="64">
        <v>3.6</v>
      </c>
      <c r="BA8" s="64"/>
      <c r="BB8" s="64">
        <v>0.6</v>
      </c>
      <c r="BC8" s="64"/>
      <c r="BD8" s="64">
        <v>22.9</v>
      </c>
      <c r="BE8" s="64">
        <v>53.2</v>
      </c>
      <c r="BF8" s="64">
        <v>20</v>
      </c>
      <c r="BG8" s="64">
        <v>4.4000000000000004</v>
      </c>
      <c r="BH8" s="64"/>
      <c r="BI8" s="64">
        <v>2.4</v>
      </c>
      <c r="BJ8" s="64">
        <v>2.4</v>
      </c>
      <c r="BK8" s="64"/>
      <c r="BL8" s="64">
        <v>1.2</v>
      </c>
      <c r="BM8" s="64"/>
      <c r="BN8" s="64">
        <v>20</v>
      </c>
      <c r="BO8" s="64">
        <v>8.1</v>
      </c>
      <c r="BP8" s="64"/>
      <c r="BQ8" s="65">
        <v>682.3</v>
      </c>
    </row>
    <row r="9" spans="1:69" x14ac:dyDescent="0.3">
      <c r="A9" s="1"/>
      <c r="B9" s="54" t="s">
        <v>985</v>
      </c>
      <c r="C9" s="66">
        <v>13.3</v>
      </c>
      <c r="D9" s="66"/>
      <c r="E9" s="66"/>
      <c r="F9" s="66">
        <v>20.3</v>
      </c>
      <c r="G9" s="66">
        <v>3</v>
      </c>
      <c r="H9" s="66"/>
      <c r="I9" s="66"/>
      <c r="J9" s="66"/>
      <c r="K9" s="66">
        <v>19.8</v>
      </c>
      <c r="L9" s="66"/>
      <c r="M9" s="66">
        <v>20.100000000000001</v>
      </c>
      <c r="N9" s="66">
        <v>20.3</v>
      </c>
      <c r="O9" s="66">
        <v>9.6999999999999993</v>
      </c>
      <c r="P9" s="66">
        <v>3.3</v>
      </c>
      <c r="Q9" s="66">
        <v>5.0999999999999996</v>
      </c>
      <c r="R9" s="66">
        <v>20</v>
      </c>
      <c r="S9" s="66">
        <v>20.3</v>
      </c>
      <c r="T9" s="66">
        <v>20</v>
      </c>
      <c r="U9" s="66">
        <v>18.899999999999999</v>
      </c>
      <c r="V9" s="66">
        <v>23.3</v>
      </c>
      <c r="W9" s="66">
        <v>47.6</v>
      </c>
      <c r="X9" s="66">
        <v>73.400000000000006</v>
      </c>
      <c r="Y9" s="66">
        <v>12.1</v>
      </c>
      <c r="Z9" s="66">
        <v>24.7</v>
      </c>
      <c r="AA9" s="66"/>
      <c r="AB9" s="66">
        <v>0.5</v>
      </c>
      <c r="AC9" s="66"/>
      <c r="AD9" s="66">
        <v>20.9</v>
      </c>
      <c r="AE9" s="66">
        <v>7.4</v>
      </c>
      <c r="AF9" s="66">
        <v>20.399999999999999</v>
      </c>
      <c r="AG9" s="66">
        <v>20.399999999999999</v>
      </c>
      <c r="AH9" s="66">
        <v>20.2</v>
      </c>
      <c r="AI9" s="66">
        <v>9</v>
      </c>
      <c r="AJ9" s="66"/>
      <c r="AK9" s="66">
        <v>11.8</v>
      </c>
      <c r="AL9" s="66">
        <v>14.1</v>
      </c>
      <c r="AM9" s="66">
        <v>3.6</v>
      </c>
      <c r="AN9" s="66">
        <v>9.3000000000000007</v>
      </c>
      <c r="AO9" s="66"/>
      <c r="AP9" s="66"/>
      <c r="AQ9" s="66"/>
      <c r="AR9" s="66"/>
      <c r="AS9" s="66">
        <v>3.4</v>
      </c>
      <c r="AT9" s="66"/>
      <c r="AU9" s="66"/>
      <c r="AV9" s="66">
        <v>5.5</v>
      </c>
      <c r="AW9" s="66">
        <v>9.9</v>
      </c>
      <c r="AX9" s="66"/>
      <c r="AY9" s="66"/>
      <c r="AZ9" s="66">
        <v>0.2</v>
      </c>
      <c r="BA9" s="66"/>
      <c r="BB9" s="66">
        <v>0.6</v>
      </c>
      <c r="BC9" s="66"/>
      <c r="BD9" s="66">
        <v>18.7</v>
      </c>
      <c r="BE9" s="66">
        <v>38.5</v>
      </c>
      <c r="BF9" s="66">
        <v>20</v>
      </c>
      <c r="BG9" s="66">
        <v>4.4000000000000004</v>
      </c>
      <c r="BH9" s="66"/>
      <c r="BI9" s="66">
        <v>2.4</v>
      </c>
      <c r="BJ9" s="66">
        <v>2.4</v>
      </c>
      <c r="BK9" s="66"/>
      <c r="BL9" s="66">
        <v>1.2</v>
      </c>
      <c r="BM9" s="66"/>
      <c r="BN9" s="66">
        <v>20</v>
      </c>
      <c r="BO9" s="66">
        <v>8.1999999999999993</v>
      </c>
      <c r="BP9" s="66"/>
      <c r="BQ9" s="67">
        <v>648.20000000000005</v>
      </c>
    </row>
    <row r="10" spans="1:69" x14ac:dyDescent="0.3">
      <c r="A10" s="1"/>
      <c r="B10" s="54" t="s">
        <v>986</v>
      </c>
      <c r="C10" s="66">
        <v>13.4</v>
      </c>
      <c r="D10" s="66"/>
      <c r="E10" s="66"/>
      <c r="F10" s="66">
        <v>20.3</v>
      </c>
      <c r="G10" s="66">
        <v>3</v>
      </c>
      <c r="H10" s="66"/>
      <c r="I10" s="66"/>
      <c r="J10" s="66"/>
      <c r="K10" s="66">
        <v>19.8</v>
      </c>
      <c r="L10" s="66"/>
      <c r="M10" s="66">
        <v>19.899999999999999</v>
      </c>
      <c r="N10" s="66">
        <v>20.3</v>
      </c>
      <c r="O10" s="66">
        <v>9.6</v>
      </c>
      <c r="P10" s="66">
        <v>3.3</v>
      </c>
      <c r="Q10" s="66">
        <v>5</v>
      </c>
      <c r="R10" s="66">
        <v>20</v>
      </c>
      <c r="S10" s="66">
        <v>20.3</v>
      </c>
      <c r="T10" s="66">
        <v>20</v>
      </c>
      <c r="U10" s="66">
        <v>18.899999999999999</v>
      </c>
      <c r="V10" s="66">
        <v>18.7</v>
      </c>
      <c r="W10" s="66">
        <v>38.700000000000003</v>
      </c>
      <c r="X10" s="66">
        <v>68.599999999999994</v>
      </c>
      <c r="Y10" s="66">
        <v>16.3</v>
      </c>
      <c r="Z10" s="66">
        <v>33.700000000000003</v>
      </c>
      <c r="AA10" s="66"/>
      <c r="AB10" s="66">
        <v>1</v>
      </c>
      <c r="AC10" s="66">
        <v>0.2</v>
      </c>
      <c r="AD10" s="66">
        <v>21</v>
      </c>
      <c r="AE10" s="66">
        <v>7.3</v>
      </c>
      <c r="AF10" s="66">
        <v>20.399999999999999</v>
      </c>
      <c r="AG10" s="66">
        <v>20.399999999999999</v>
      </c>
      <c r="AH10" s="66">
        <v>20.2</v>
      </c>
      <c r="AI10" s="66">
        <v>9</v>
      </c>
      <c r="AJ10" s="66"/>
      <c r="AK10" s="66">
        <v>10.6</v>
      </c>
      <c r="AL10" s="66">
        <v>13.2</v>
      </c>
      <c r="AM10" s="66">
        <v>3.6</v>
      </c>
      <c r="AN10" s="66">
        <v>9.3000000000000007</v>
      </c>
      <c r="AO10" s="66"/>
      <c r="AP10" s="66"/>
      <c r="AQ10" s="66"/>
      <c r="AR10" s="66"/>
      <c r="AS10" s="66">
        <v>3.4</v>
      </c>
      <c r="AT10" s="66"/>
      <c r="AU10" s="66"/>
      <c r="AV10" s="66">
        <v>5.5</v>
      </c>
      <c r="AW10" s="66">
        <v>9.9</v>
      </c>
      <c r="AX10" s="66"/>
      <c r="AY10" s="66"/>
      <c r="AZ10" s="66"/>
      <c r="BA10" s="66"/>
      <c r="BB10" s="66">
        <v>0.6</v>
      </c>
      <c r="BC10" s="66"/>
      <c r="BD10" s="66">
        <v>17</v>
      </c>
      <c r="BE10" s="66">
        <v>34.4</v>
      </c>
      <c r="BF10" s="66">
        <v>20</v>
      </c>
      <c r="BG10" s="66">
        <v>4.4000000000000004</v>
      </c>
      <c r="BH10" s="66"/>
      <c r="BI10" s="66">
        <v>2.4</v>
      </c>
      <c r="BJ10" s="66">
        <v>2.4</v>
      </c>
      <c r="BK10" s="66"/>
      <c r="BL10" s="66">
        <v>1.2</v>
      </c>
      <c r="BM10" s="66"/>
      <c r="BN10" s="66">
        <v>20</v>
      </c>
      <c r="BO10" s="66">
        <v>8.1</v>
      </c>
      <c r="BP10" s="66"/>
      <c r="BQ10" s="67">
        <v>635.29999999999995</v>
      </c>
    </row>
    <row r="11" spans="1:69" x14ac:dyDescent="0.3">
      <c r="A11" s="1"/>
      <c r="B11" s="54" t="s">
        <v>987</v>
      </c>
      <c r="C11" s="66">
        <v>13.1</v>
      </c>
      <c r="D11" s="66"/>
      <c r="E11" s="66"/>
      <c r="F11" s="66">
        <v>20.3</v>
      </c>
      <c r="G11" s="66">
        <v>3</v>
      </c>
      <c r="H11" s="66"/>
      <c r="I11" s="66"/>
      <c r="J11" s="66"/>
      <c r="K11" s="66">
        <v>19.8</v>
      </c>
      <c r="L11" s="66"/>
      <c r="M11" s="66">
        <v>20</v>
      </c>
      <c r="N11" s="66">
        <v>20.2</v>
      </c>
      <c r="O11" s="66">
        <v>9.6999999999999993</v>
      </c>
      <c r="P11" s="66">
        <v>3.3</v>
      </c>
      <c r="Q11" s="66">
        <v>5</v>
      </c>
      <c r="R11" s="66">
        <v>19.899999999999999</v>
      </c>
      <c r="S11" s="66">
        <v>20</v>
      </c>
      <c r="T11" s="66">
        <v>20</v>
      </c>
      <c r="U11" s="66">
        <v>19</v>
      </c>
      <c r="V11" s="66">
        <v>18</v>
      </c>
      <c r="W11" s="66">
        <v>29.7</v>
      </c>
      <c r="X11" s="66">
        <v>78.3</v>
      </c>
      <c r="Y11" s="66">
        <v>13</v>
      </c>
      <c r="Z11" s="66">
        <v>28.4</v>
      </c>
      <c r="AA11" s="66"/>
      <c r="AB11" s="66">
        <v>0.2</v>
      </c>
      <c r="AC11" s="66"/>
      <c r="AD11" s="66">
        <v>21</v>
      </c>
      <c r="AE11" s="66">
        <v>7.3</v>
      </c>
      <c r="AF11" s="66">
        <v>20.399999999999999</v>
      </c>
      <c r="AG11" s="66">
        <v>20.399999999999999</v>
      </c>
      <c r="AH11" s="66">
        <v>20.2</v>
      </c>
      <c r="AI11" s="66">
        <v>9</v>
      </c>
      <c r="AJ11" s="66"/>
      <c r="AK11" s="66">
        <v>11.7</v>
      </c>
      <c r="AL11" s="66">
        <v>13.7</v>
      </c>
      <c r="AM11" s="66">
        <v>3.6</v>
      </c>
      <c r="AN11" s="66">
        <v>9.3000000000000007</v>
      </c>
      <c r="AO11" s="66"/>
      <c r="AP11" s="66"/>
      <c r="AQ11" s="66"/>
      <c r="AR11" s="66"/>
      <c r="AS11" s="66">
        <v>3.4</v>
      </c>
      <c r="AT11" s="66"/>
      <c r="AU11" s="66"/>
      <c r="AV11" s="66">
        <v>5.5</v>
      </c>
      <c r="AW11" s="66">
        <v>9.9</v>
      </c>
      <c r="AX11" s="66"/>
      <c r="AY11" s="66"/>
      <c r="AZ11" s="66"/>
      <c r="BA11" s="66"/>
      <c r="BB11" s="66">
        <v>0.6</v>
      </c>
      <c r="BC11" s="66"/>
      <c r="BD11" s="66">
        <v>18</v>
      </c>
      <c r="BE11" s="66">
        <v>37.5</v>
      </c>
      <c r="BF11" s="66">
        <v>20</v>
      </c>
      <c r="BG11" s="66">
        <v>4.4000000000000004</v>
      </c>
      <c r="BH11" s="66"/>
      <c r="BI11" s="66">
        <v>2.4</v>
      </c>
      <c r="BJ11" s="66">
        <v>2.4</v>
      </c>
      <c r="BK11" s="66"/>
      <c r="BL11" s="66">
        <v>1.2</v>
      </c>
      <c r="BM11" s="66"/>
      <c r="BN11" s="66">
        <v>19.899999999999999</v>
      </c>
      <c r="BO11" s="66">
        <v>8.1999999999999993</v>
      </c>
      <c r="BP11" s="66"/>
      <c r="BQ11" s="67">
        <v>630.9</v>
      </c>
    </row>
    <row r="12" spans="1:69" x14ac:dyDescent="0.3">
      <c r="A12" s="1"/>
      <c r="B12" s="54" t="s">
        <v>988</v>
      </c>
      <c r="C12" s="66">
        <v>13.6</v>
      </c>
      <c r="D12" s="66"/>
      <c r="E12" s="66"/>
      <c r="F12" s="66">
        <v>20.3</v>
      </c>
      <c r="G12" s="66">
        <v>3</v>
      </c>
      <c r="H12" s="66"/>
      <c r="I12" s="66"/>
      <c r="J12" s="66"/>
      <c r="K12" s="66">
        <v>19.8</v>
      </c>
      <c r="L12" s="66"/>
      <c r="M12" s="66">
        <v>19.8</v>
      </c>
      <c r="N12" s="66">
        <v>20.3</v>
      </c>
      <c r="O12" s="66">
        <v>9.6999999999999993</v>
      </c>
      <c r="P12" s="66">
        <v>3.3</v>
      </c>
      <c r="Q12" s="66">
        <v>4.9000000000000004</v>
      </c>
      <c r="R12" s="66">
        <v>20</v>
      </c>
      <c r="S12" s="66">
        <v>20</v>
      </c>
      <c r="T12" s="66">
        <v>20</v>
      </c>
      <c r="U12" s="66">
        <v>18.899999999999999</v>
      </c>
      <c r="V12" s="66">
        <v>18.5</v>
      </c>
      <c r="W12" s="66">
        <v>13.6</v>
      </c>
      <c r="X12" s="66">
        <v>95.2</v>
      </c>
      <c r="Y12" s="66">
        <v>8.1999999999999993</v>
      </c>
      <c r="Z12" s="66">
        <v>19.600000000000001</v>
      </c>
      <c r="AA12" s="66"/>
      <c r="AB12" s="66"/>
      <c r="AC12" s="66"/>
      <c r="AD12" s="66">
        <v>21</v>
      </c>
      <c r="AE12" s="66">
        <v>7.3</v>
      </c>
      <c r="AF12" s="66">
        <v>20.399999999999999</v>
      </c>
      <c r="AG12" s="66">
        <v>20.399999999999999</v>
      </c>
      <c r="AH12" s="66">
        <v>20.2</v>
      </c>
      <c r="AI12" s="66">
        <v>8.9</v>
      </c>
      <c r="AJ12" s="66"/>
      <c r="AK12" s="66">
        <v>9.9</v>
      </c>
      <c r="AL12" s="66">
        <v>11.5</v>
      </c>
      <c r="AM12" s="66">
        <v>3.6</v>
      </c>
      <c r="AN12" s="66">
        <v>9.3000000000000007</v>
      </c>
      <c r="AO12" s="66"/>
      <c r="AP12" s="66"/>
      <c r="AQ12" s="66"/>
      <c r="AR12" s="66"/>
      <c r="AS12" s="66">
        <v>3.4</v>
      </c>
      <c r="AT12" s="66"/>
      <c r="AU12" s="66"/>
      <c r="AV12" s="66">
        <v>5.5</v>
      </c>
      <c r="AW12" s="66">
        <v>9.8000000000000007</v>
      </c>
      <c r="AX12" s="66"/>
      <c r="AY12" s="66"/>
      <c r="AZ12" s="66"/>
      <c r="BA12" s="66"/>
      <c r="BB12" s="66">
        <v>0.6</v>
      </c>
      <c r="BC12" s="66"/>
      <c r="BD12" s="66">
        <v>20.2</v>
      </c>
      <c r="BE12" s="66">
        <v>39.700000000000003</v>
      </c>
      <c r="BF12" s="66">
        <v>20</v>
      </c>
      <c r="BG12" s="66">
        <v>4.4000000000000004</v>
      </c>
      <c r="BH12" s="66"/>
      <c r="BI12" s="66">
        <v>2.4</v>
      </c>
      <c r="BJ12" s="66">
        <v>2.4</v>
      </c>
      <c r="BK12" s="66"/>
      <c r="BL12" s="66">
        <v>1.2</v>
      </c>
      <c r="BM12" s="66"/>
      <c r="BN12" s="66">
        <v>20</v>
      </c>
      <c r="BO12" s="66">
        <v>8.1999999999999993</v>
      </c>
      <c r="BP12" s="66"/>
      <c r="BQ12" s="67">
        <v>619</v>
      </c>
    </row>
    <row r="13" spans="1:69" x14ac:dyDescent="0.3">
      <c r="A13" s="1"/>
      <c r="B13" s="54" t="s">
        <v>989</v>
      </c>
      <c r="C13" s="66">
        <v>13.5</v>
      </c>
      <c r="D13" s="66"/>
      <c r="E13" s="66"/>
      <c r="F13" s="66">
        <v>20.3</v>
      </c>
      <c r="G13" s="66">
        <v>3</v>
      </c>
      <c r="H13" s="66"/>
      <c r="I13" s="66"/>
      <c r="J13" s="66"/>
      <c r="K13" s="66">
        <v>19.899999999999999</v>
      </c>
      <c r="L13" s="66"/>
      <c r="M13" s="66">
        <v>19.600000000000001</v>
      </c>
      <c r="N13" s="66">
        <v>20.2</v>
      </c>
      <c r="O13" s="66">
        <v>9.6999999999999993</v>
      </c>
      <c r="P13" s="66">
        <v>3.3</v>
      </c>
      <c r="Q13" s="66">
        <v>4.8</v>
      </c>
      <c r="R13" s="66">
        <v>20</v>
      </c>
      <c r="S13" s="66">
        <v>20.2</v>
      </c>
      <c r="T13" s="66">
        <v>20</v>
      </c>
      <c r="U13" s="66">
        <v>19</v>
      </c>
      <c r="V13" s="66">
        <v>20.399999999999999</v>
      </c>
      <c r="W13" s="66">
        <v>8.1999999999999993</v>
      </c>
      <c r="X13" s="66">
        <v>110.9</v>
      </c>
      <c r="Y13" s="66">
        <v>2.8</v>
      </c>
      <c r="Z13" s="66">
        <v>12.4</v>
      </c>
      <c r="AA13" s="66"/>
      <c r="AB13" s="66"/>
      <c r="AC13" s="66"/>
      <c r="AD13" s="66">
        <v>21</v>
      </c>
      <c r="AE13" s="66">
        <v>7.3</v>
      </c>
      <c r="AF13" s="66">
        <v>20.399999999999999</v>
      </c>
      <c r="AG13" s="66">
        <v>20.399999999999999</v>
      </c>
      <c r="AH13" s="66">
        <v>20.2</v>
      </c>
      <c r="AI13" s="66">
        <v>9</v>
      </c>
      <c r="AJ13" s="66"/>
      <c r="AK13" s="66">
        <v>8.8000000000000007</v>
      </c>
      <c r="AL13" s="66">
        <v>11</v>
      </c>
      <c r="AM13" s="66">
        <v>3.6</v>
      </c>
      <c r="AN13" s="66">
        <v>9.3000000000000007</v>
      </c>
      <c r="AO13" s="66"/>
      <c r="AP13" s="66"/>
      <c r="AQ13" s="66"/>
      <c r="AR13" s="66"/>
      <c r="AS13" s="66">
        <v>3.4</v>
      </c>
      <c r="AT13" s="66"/>
      <c r="AU13" s="66"/>
      <c r="AV13" s="66">
        <v>5.5</v>
      </c>
      <c r="AW13" s="66">
        <v>9.9</v>
      </c>
      <c r="AX13" s="66"/>
      <c r="AY13" s="66"/>
      <c r="AZ13" s="66"/>
      <c r="BA13" s="66"/>
      <c r="BB13" s="66">
        <v>0.6</v>
      </c>
      <c r="BC13" s="66"/>
      <c r="BD13" s="66">
        <v>24.7</v>
      </c>
      <c r="BE13" s="66">
        <v>52.3</v>
      </c>
      <c r="BF13" s="66">
        <v>20</v>
      </c>
      <c r="BG13" s="66">
        <v>4.4000000000000004</v>
      </c>
      <c r="BH13" s="66"/>
      <c r="BI13" s="66">
        <v>2.4</v>
      </c>
      <c r="BJ13" s="66">
        <v>2.4</v>
      </c>
      <c r="BK13" s="66"/>
      <c r="BL13" s="66">
        <v>1.2</v>
      </c>
      <c r="BM13" s="66"/>
      <c r="BN13" s="66">
        <v>20</v>
      </c>
      <c r="BO13" s="66">
        <v>8.1</v>
      </c>
      <c r="BP13" s="66"/>
      <c r="BQ13" s="67">
        <v>634.1</v>
      </c>
    </row>
    <row r="14" spans="1:69" x14ac:dyDescent="0.3">
      <c r="A14" s="1"/>
      <c r="B14" s="54" t="s">
        <v>990</v>
      </c>
      <c r="C14" s="66">
        <v>13.3</v>
      </c>
      <c r="D14" s="66"/>
      <c r="E14" s="66"/>
      <c r="F14" s="66">
        <v>20.3</v>
      </c>
      <c r="G14" s="66">
        <v>3</v>
      </c>
      <c r="H14" s="66"/>
      <c r="I14" s="66"/>
      <c r="J14" s="66"/>
      <c r="K14" s="66">
        <v>19.8</v>
      </c>
      <c r="L14" s="66"/>
      <c r="M14" s="66">
        <v>19.7</v>
      </c>
      <c r="N14" s="66">
        <v>20.2</v>
      </c>
      <c r="O14" s="66">
        <v>9.6999999999999993</v>
      </c>
      <c r="P14" s="66">
        <v>2.9</v>
      </c>
      <c r="Q14" s="66">
        <v>4.8</v>
      </c>
      <c r="R14" s="66">
        <v>20</v>
      </c>
      <c r="S14" s="66">
        <v>20.3</v>
      </c>
      <c r="T14" s="66">
        <v>20</v>
      </c>
      <c r="U14" s="66">
        <v>18.899999999999999</v>
      </c>
      <c r="V14" s="66">
        <v>17.399999999999999</v>
      </c>
      <c r="W14" s="66">
        <v>11</v>
      </c>
      <c r="X14" s="66">
        <v>104.6</v>
      </c>
      <c r="Y14" s="66">
        <v>4.2</v>
      </c>
      <c r="Z14" s="66">
        <v>12</v>
      </c>
      <c r="AA14" s="66"/>
      <c r="AB14" s="66"/>
      <c r="AC14" s="66"/>
      <c r="AD14" s="66">
        <v>21</v>
      </c>
      <c r="AE14" s="66">
        <v>7.3</v>
      </c>
      <c r="AF14" s="66">
        <v>20.399999999999999</v>
      </c>
      <c r="AG14" s="66">
        <v>20.399999999999999</v>
      </c>
      <c r="AH14" s="66">
        <v>20.2</v>
      </c>
      <c r="AI14" s="66">
        <v>8.9</v>
      </c>
      <c r="AJ14" s="66"/>
      <c r="AK14" s="66">
        <v>9</v>
      </c>
      <c r="AL14" s="66">
        <v>13.9</v>
      </c>
      <c r="AM14" s="66">
        <v>3.6</v>
      </c>
      <c r="AN14" s="66">
        <v>9.3000000000000007</v>
      </c>
      <c r="AO14" s="66"/>
      <c r="AP14" s="66"/>
      <c r="AQ14" s="66"/>
      <c r="AR14" s="66"/>
      <c r="AS14" s="66">
        <v>3.4</v>
      </c>
      <c r="AT14" s="66"/>
      <c r="AU14" s="66"/>
      <c r="AV14" s="66">
        <v>5.5</v>
      </c>
      <c r="AW14" s="66">
        <v>9.9</v>
      </c>
      <c r="AX14" s="66"/>
      <c r="AY14" s="66"/>
      <c r="AZ14" s="66"/>
      <c r="BA14" s="66"/>
      <c r="BB14" s="66">
        <v>0.6</v>
      </c>
      <c r="BC14" s="66"/>
      <c r="BD14" s="66">
        <v>25</v>
      </c>
      <c r="BE14" s="66">
        <v>54.5</v>
      </c>
      <c r="BF14" s="66">
        <v>20</v>
      </c>
      <c r="BG14" s="66">
        <v>4.4000000000000004</v>
      </c>
      <c r="BH14" s="66"/>
      <c r="BI14" s="66">
        <v>2.4</v>
      </c>
      <c r="BJ14" s="66">
        <v>2.4</v>
      </c>
      <c r="BK14" s="66"/>
      <c r="BL14" s="66">
        <v>1.2</v>
      </c>
      <c r="BM14" s="66"/>
      <c r="BN14" s="66">
        <v>20</v>
      </c>
      <c r="BO14" s="66">
        <v>8.1</v>
      </c>
      <c r="BP14" s="66"/>
      <c r="BQ14" s="67">
        <v>633.5</v>
      </c>
    </row>
    <row r="15" spans="1:69" x14ac:dyDescent="0.3">
      <c r="A15" s="1"/>
      <c r="B15" s="56" t="s">
        <v>991</v>
      </c>
      <c r="C15" s="68">
        <v>13.3</v>
      </c>
      <c r="D15" s="68"/>
      <c r="E15" s="68"/>
      <c r="F15" s="68">
        <v>20.3</v>
      </c>
      <c r="G15" s="68">
        <v>3</v>
      </c>
      <c r="H15" s="68"/>
      <c r="I15" s="68"/>
      <c r="J15" s="68"/>
      <c r="K15" s="68">
        <v>19.8</v>
      </c>
      <c r="L15" s="68"/>
      <c r="M15" s="68">
        <v>19.7</v>
      </c>
      <c r="N15" s="68">
        <v>20.2</v>
      </c>
      <c r="O15" s="68">
        <v>9.6</v>
      </c>
      <c r="P15" s="68">
        <v>2.9</v>
      </c>
      <c r="Q15" s="68">
        <v>4.8</v>
      </c>
      <c r="R15" s="68">
        <v>19.899999999999999</v>
      </c>
      <c r="S15" s="68">
        <v>20.100000000000001</v>
      </c>
      <c r="T15" s="68">
        <v>20</v>
      </c>
      <c r="U15" s="68">
        <v>18.899999999999999</v>
      </c>
      <c r="V15" s="68">
        <v>15.2</v>
      </c>
      <c r="W15" s="68">
        <v>13.8</v>
      </c>
      <c r="X15" s="68">
        <v>96.8</v>
      </c>
      <c r="Y15" s="68">
        <v>8</v>
      </c>
      <c r="Z15" s="68">
        <v>17.3</v>
      </c>
      <c r="AA15" s="68"/>
      <c r="AB15" s="68"/>
      <c r="AC15" s="68"/>
      <c r="AD15" s="68">
        <v>20.9</v>
      </c>
      <c r="AE15" s="68">
        <v>7.3</v>
      </c>
      <c r="AF15" s="68">
        <v>20.399999999999999</v>
      </c>
      <c r="AG15" s="68">
        <v>20.399999999999999</v>
      </c>
      <c r="AH15" s="68">
        <v>20.2</v>
      </c>
      <c r="AI15" s="68">
        <v>9</v>
      </c>
      <c r="AJ15" s="68"/>
      <c r="AK15" s="68">
        <v>9.6</v>
      </c>
      <c r="AL15" s="68">
        <v>11.8</v>
      </c>
      <c r="AM15" s="68">
        <v>3.6</v>
      </c>
      <c r="AN15" s="68">
        <v>9.3000000000000007</v>
      </c>
      <c r="AO15" s="68"/>
      <c r="AP15" s="68"/>
      <c r="AQ15" s="68"/>
      <c r="AR15" s="68"/>
      <c r="AS15" s="68">
        <v>3.3</v>
      </c>
      <c r="AT15" s="68"/>
      <c r="AU15" s="68"/>
      <c r="AV15" s="68">
        <v>5.5</v>
      </c>
      <c r="AW15" s="68">
        <v>9.9</v>
      </c>
      <c r="AX15" s="68"/>
      <c r="AY15" s="68"/>
      <c r="AZ15" s="68"/>
      <c r="BA15" s="68"/>
      <c r="BB15" s="68">
        <v>0.6</v>
      </c>
      <c r="BC15" s="68"/>
      <c r="BD15" s="68">
        <v>23.8</v>
      </c>
      <c r="BE15" s="68">
        <v>46.5</v>
      </c>
      <c r="BF15" s="68">
        <v>20</v>
      </c>
      <c r="BG15" s="68">
        <v>4.4000000000000004</v>
      </c>
      <c r="BH15" s="68"/>
      <c r="BI15" s="68">
        <v>2.4</v>
      </c>
      <c r="BJ15" s="68">
        <v>2.4</v>
      </c>
      <c r="BK15" s="68"/>
      <c r="BL15" s="68">
        <v>1.2</v>
      </c>
      <c r="BM15" s="68"/>
      <c r="BN15" s="68">
        <v>20</v>
      </c>
      <c r="BO15" s="68">
        <v>8.1999999999999993</v>
      </c>
      <c r="BP15" s="68"/>
      <c r="BQ15" s="69">
        <v>624.29999999999995</v>
      </c>
    </row>
    <row r="16" spans="1:69" x14ac:dyDescent="0.3">
      <c r="A16" s="1"/>
      <c r="B16" s="50" t="s">
        <v>992</v>
      </c>
      <c r="C16" s="64">
        <v>13.2</v>
      </c>
      <c r="D16" s="64"/>
      <c r="E16" s="64"/>
      <c r="F16" s="64">
        <v>20.3</v>
      </c>
      <c r="G16" s="64">
        <v>3</v>
      </c>
      <c r="H16" s="64"/>
      <c r="I16" s="64"/>
      <c r="J16" s="64"/>
      <c r="K16" s="64">
        <v>19.8</v>
      </c>
      <c r="L16" s="64"/>
      <c r="M16" s="64">
        <v>19.8</v>
      </c>
      <c r="N16" s="64">
        <v>20.2</v>
      </c>
      <c r="O16" s="64">
        <v>9.6</v>
      </c>
      <c r="P16" s="64">
        <v>3.2</v>
      </c>
      <c r="Q16" s="64">
        <v>4.9000000000000004</v>
      </c>
      <c r="R16" s="64">
        <v>20</v>
      </c>
      <c r="S16" s="64">
        <v>19.8</v>
      </c>
      <c r="T16" s="64">
        <v>19.7</v>
      </c>
      <c r="U16" s="64">
        <v>19</v>
      </c>
      <c r="V16" s="64">
        <v>18.100000000000001</v>
      </c>
      <c r="W16" s="64">
        <v>11</v>
      </c>
      <c r="X16" s="64">
        <v>110.9</v>
      </c>
      <c r="Y16" s="64">
        <v>15.4</v>
      </c>
      <c r="Z16" s="64">
        <v>26.4</v>
      </c>
      <c r="AA16" s="64"/>
      <c r="AB16" s="64"/>
      <c r="AC16" s="64"/>
      <c r="AD16" s="64">
        <v>20.9</v>
      </c>
      <c r="AE16" s="64">
        <v>7.3</v>
      </c>
      <c r="AF16" s="64">
        <v>20.399999999999999</v>
      </c>
      <c r="AG16" s="64">
        <v>20.399999999999999</v>
      </c>
      <c r="AH16" s="64">
        <v>20.2</v>
      </c>
      <c r="AI16" s="64">
        <v>8.9</v>
      </c>
      <c r="AJ16" s="64"/>
      <c r="AK16" s="64">
        <v>11.8</v>
      </c>
      <c r="AL16" s="64">
        <v>12.8</v>
      </c>
      <c r="AM16" s="64">
        <v>3.6</v>
      </c>
      <c r="AN16" s="64">
        <v>9.3000000000000007</v>
      </c>
      <c r="AO16" s="64"/>
      <c r="AP16" s="64"/>
      <c r="AQ16" s="64"/>
      <c r="AR16" s="64"/>
      <c r="AS16" s="64">
        <v>3.4</v>
      </c>
      <c r="AT16" s="64"/>
      <c r="AU16" s="64"/>
      <c r="AV16" s="64">
        <v>5.5</v>
      </c>
      <c r="AW16" s="64">
        <v>9.9</v>
      </c>
      <c r="AX16" s="64"/>
      <c r="AY16" s="64"/>
      <c r="AZ16" s="64"/>
      <c r="BA16" s="64"/>
      <c r="BB16" s="64">
        <v>0.6</v>
      </c>
      <c r="BC16" s="64"/>
      <c r="BD16" s="64">
        <v>21.5</v>
      </c>
      <c r="BE16" s="64">
        <v>41.6</v>
      </c>
      <c r="BF16" s="64">
        <v>20</v>
      </c>
      <c r="BG16" s="64">
        <v>4.4000000000000004</v>
      </c>
      <c r="BH16" s="64"/>
      <c r="BI16" s="64">
        <v>2.4</v>
      </c>
      <c r="BJ16" s="64">
        <v>2.4</v>
      </c>
      <c r="BK16" s="64"/>
      <c r="BL16" s="64">
        <v>1.2</v>
      </c>
      <c r="BM16" s="64"/>
      <c r="BN16" s="64">
        <v>20</v>
      </c>
      <c r="BO16" s="64">
        <v>8.1999999999999993</v>
      </c>
      <c r="BP16" s="64"/>
      <c r="BQ16" s="65">
        <v>651</v>
      </c>
    </row>
    <row r="17" spans="1:69" x14ac:dyDescent="0.3">
      <c r="A17" s="1"/>
      <c r="B17" s="54" t="s">
        <v>993</v>
      </c>
      <c r="C17" s="66">
        <v>13.5</v>
      </c>
      <c r="D17" s="66"/>
      <c r="E17" s="66"/>
      <c r="F17" s="66">
        <v>20.3</v>
      </c>
      <c r="G17" s="66">
        <v>3</v>
      </c>
      <c r="H17" s="66"/>
      <c r="I17" s="66"/>
      <c r="J17" s="66"/>
      <c r="K17" s="66">
        <v>19.8</v>
      </c>
      <c r="L17" s="66"/>
      <c r="M17" s="66">
        <v>19.8</v>
      </c>
      <c r="N17" s="66">
        <v>20.3</v>
      </c>
      <c r="O17" s="66">
        <v>9.6999999999999993</v>
      </c>
      <c r="P17" s="66">
        <v>3.3</v>
      </c>
      <c r="Q17" s="66">
        <v>4.8</v>
      </c>
      <c r="R17" s="66">
        <v>20</v>
      </c>
      <c r="S17" s="66">
        <v>20.5</v>
      </c>
      <c r="T17" s="66">
        <v>20</v>
      </c>
      <c r="U17" s="66">
        <v>19</v>
      </c>
      <c r="V17" s="66">
        <v>20.2</v>
      </c>
      <c r="W17" s="66">
        <v>6.8</v>
      </c>
      <c r="X17" s="66">
        <v>104.1</v>
      </c>
      <c r="Y17" s="66">
        <v>13.3</v>
      </c>
      <c r="Z17" s="66">
        <v>23.8</v>
      </c>
      <c r="AA17" s="66"/>
      <c r="AB17" s="66"/>
      <c r="AC17" s="66"/>
      <c r="AD17" s="66">
        <v>20.9</v>
      </c>
      <c r="AE17" s="66">
        <v>7.3</v>
      </c>
      <c r="AF17" s="66">
        <v>20.399999999999999</v>
      </c>
      <c r="AG17" s="66">
        <v>20.399999999999999</v>
      </c>
      <c r="AH17" s="66">
        <v>20.2</v>
      </c>
      <c r="AI17" s="66">
        <v>8.6</v>
      </c>
      <c r="AJ17" s="66"/>
      <c r="AK17" s="66">
        <v>7.8</v>
      </c>
      <c r="AL17" s="66">
        <v>11.6</v>
      </c>
      <c r="AM17" s="66">
        <v>3.6</v>
      </c>
      <c r="AN17" s="66">
        <v>9.3000000000000007</v>
      </c>
      <c r="AO17" s="66"/>
      <c r="AP17" s="66"/>
      <c r="AQ17" s="66"/>
      <c r="AR17" s="66"/>
      <c r="AS17" s="66">
        <v>3.4</v>
      </c>
      <c r="AT17" s="66"/>
      <c r="AU17" s="66"/>
      <c r="AV17" s="66">
        <v>5.4</v>
      </c>
      <c r="AW17" s="66">
        <v>9.9</v>
      </c>
      <c r="AX17" s="66"/>
      <c r="AY17" s="66"/>
      <c r="AZ17" s="66"/>
      <c r="BA17" s="66"/>
      <c r="BB17" s="66">
        <v>0.6</v>
      </c>
      <c r="BC17" s="66"/>
      <c r="BD17" s="66">
        <v>23.3</v>
      </c>
      <c r="BE17" s="66">
        <v>44.7</v>
      </c>
      <c r="BF17" s="66">
        <v>19.2</v>
      </c>
      <c r="BG17" s="66">
        <v>4.4000000000000004</v>
      </c>
      <c r="BH17" s="66"/>
      <c r="BI17" s="66">
        <v>2.4</v>
      </c>
      <c r="BJ17" s="66">
        <v>2.4</v>
      </c>
      <c r="BK17" s="66"/>
      <c r="BL17" s="66">
        <v>1.2</v>
      </c>
      <c r="BM17" s="66"/>
      <c r="BN17" s="66">
        <v>20</v>
      </c>
      <c r="BO17" s="66">
        <v>8.1999999999999993</v>
      </c>
      <c r="BP17" s="66"/>
      <c r="BQ17" s="67">
        <v>637.4</v>
      </c>
    </row>
    <row r="18" spans="1:69" x14ac:dyDescent="0.3">
      <c r="A18" s="1"/>
      <c r="B18" s="54" t="s">
        <v>994</v>
      </c>
      <c r="C18" s="66">
        <v>13.5</v>
      </c>
      <c r="D18" s="66"/>
      <c r="E18" s="66"/>
      <c r="F18" s="66">
        <v>20.3</v>
      </c>
      <c r="G18" s="66">
        <v>3</v>
      </c>
      <c r="H18" s="66"/>
      <c r="I18" s="66"/>
      <c r="J18" s="66"/>
      <c r="K18" s="66">
        <v>19.8</v>
      </c>
      <c r="L18" s="66"/>
      <c r="M18" s="66">
        <v>20</v>
      </c>
      <c r="N18" s="66">
        <v>20.2</v>
      </c>
      <c r="O18" s="66">
        <v>9.6999999999999993</v>
      </c>
      <c r="P18" s="66">
        <v>3.3</v>
      </c>
      <c r="Q18" s="66">
        <v>4.8</v>
      </c>
      <c r="R18" s="66">
        <v>20</v>
      </c>
      <c r="S18" s="66">
        <v>20.5</v>
      </c>
      <c r="T18" s="66">
        <v>20</v>
      </c>
      <c r="U18" s="66">
        <v>19</v>
      </c>
      <c r="V18" s="66">
        <v>27</v>
      </c>
      <c r="W18" s="66">
        <v>7.5</v>
      </c>
      <c r="X18" s="66">
        <v>105.4</v>
      </c>
      <c r="Y18" s="66">
        <v>10.3</v>
      </c>
      <c r="Z18" s="66">
        <v>24.2</v>
      </c>
      <c r="AA18" s="66"/>
      <c r="AB18" s="66">
        <v>0.3</v>
      </c>
      <c r="AC18" s="66"/>
      <c r="AD18" s="66">
        <v>20.9</v>
      </c>
      <c r="AE18" s="66">
        <v>7.3</v>
      </c>
      <c r="AF18" s="66">
        <v>20.399999999999999</v>
      </c>
      <c r="AG18" s="66">
        <v>20.399999999999999</v>
      </c>
      <c r="AH18" s="66">
        <v>20.2</v>
      </c>
      <c r="AI18" s="66">
        <v>8.5</v>
      </c>
      <c r="AJ18" s="66"/>
      <c r="AK18" s="66">
        <v>11.4</v>
      </c>
      <c r="AL18" s="66">
        <v>14.9</v>
      </c>
      <c r="AM18" s="66">
        <v>3.6</v>
      </c>
      <c r="AN18" s="66">
        <v>9.3000000000000007</v>
      </c>
      <c r="AO18" s="66"/>
      <c r="AP18" s="66"/>
      <c r="AQ18" s="66"/>
      <c r="AR18" s="66"/>
      <c r="AS18" s="66">
        <v>3.4</v>
      </c>
      <c r="AT18" s="66"/>
      <c r="AU18" s="66"/>
      <c r="AV18" s="66">
        <v>5.5</v>
      </c>
      <c r="AW18" s="66">
        <v>9.9</v>
      </c>
      <c r="AX18" s="66"/>
      <c r="AY18" s="66"/>
      <c r="AZ18" s="66">
        <v>0.5</v>
      </c>
      <c r="BA18" s="66"/>
      <c r="BB18" s="66">
        <v>0.6</v>
      </c>
      <c r="BC18" s="66"/>
      <c r="BD18" s="66">
        <v>23.5</v>
      </c>
      <c r="BE18" s="66">
        <v>45.9</v>
      </c>
      <c r="BF18" s="66">
        <v>1.2</v>
      </c>
      <c r="BG18" s="66">
        <v>4.4000000000000004</v>
      </c>
      <c r="BH18" s="66"/>
      <c r="BI18" s="66">
        <v>2.4</v>
      </c>
      <c r="BJ18" s="66">
        <v>2.4</v>
      </c>
      <c r="BK18" s="66"/>
      <c r="BL18" s="66">
        <v>1.2</v>
      </c>
      <c r="BM18" s="66"/>
      <c r="BN18" s="66">
        <v>20</v>
      </c>
      <c r="BO18" s="66">
        <v>8.1999999999999993</v>
      </c>
      <c r="BP18" s="66"/>
      <c r="BQ18" s="67">
        <v>634.79999999999995</v>
      </c>
    </row>
    <row r="19" spans="1:69" x14ac:dyDescent="0.3">
      <c r="A19" s="1"/>
      <c r="B19" s="54" t="s">
        <v>995</v>
      </c>
      <c r="C19" s="66">
        <v>13.5</v>
      </c>
      <c r="D19" s="66"/>
      <c r="E19" s="66"/>
      <c r="F19" s="66">
        <v>20.3</v>
      </c>
      <c r="G19" s="66">
        <v>3</v>
      </c>
      <c r="H19" s="66"/>
      <c r="I19" s="66"/>
      <c r="J19" s="66"/>
      <c r="K19" s="66">
        <v>19.8</v>
      </c>
      <c r="L19" s="66"/>
      <c r="M19" s="66">
        <v>20.2</v>
      </c>
      <c r="N19" s="66">
        <v>20.3</v>
      </c>
      <c r="O19" s="66">
        <v>9.6999999999999993</v>
      </c>
      <c r="P19" s="66">
        <v>3.3</v>
      </c>
      <c r="Q19" s="66">
        <v>5</v>
      </c>
      <c r="R19" s="66">
        <v>20</v>
      </c>
      <c r="S19" s="66">
        <v>20.399999999999999</v>
      </c>
      <c r="T19" s="66">
        <v>20</v>
      </c>
      <c r="U19" s="66">
        <v>18.899999999999999</v>
      </c>
      <c r="V19" s="66">
        <v>24.5</v>
      </c>
      <c r="W19" s="66">
        <v>10.1</v>
      </c>
      <c r="X19" s="66">
        <v>109.6</v>
      </c>
      <c r="Y19" s="66">
        <v>4.9000000000000004</v>
      </c>
      <c r="Z19" s="66">
        <v>15.8</v>
      </c>
      <c r="AA19" s="66"/>
      <c r="AB19" s="66"/>
      <c r="AC19" s="66"/>
      <c r="AD19" s="66">
        <v>20.9</v>
      </c>
      <c r="AE19" s="66">
        <v>7.2</v>
      </c>
      <c r="AF19" s="66">
        <v>20.399999999999999</v>
      </c>
      <c r="AG19" s="66">
        <v>20.399999999999999</v>
      </c>
      <c r="AH19" s="66">
        <v>20.2</v>
      </c>
      <c r="AI19" s="66">
        <v>9.3000000000000007</v>
      </c>
      <c r="AJ19" s="66"/>
      <c r="AK19" s="66">
        <v>12</v>
      </c>
      <c r="AL19" s="66">
        <v>16</v>
      </c>
      <c r="AM19" s="66">
        <v>3.6</v>
      </c>
      <c r="AN19" s="66">
        <v>9.3000000000000007</v>
      </c>
      <c r="AO19" s="66"/>
      <c r="AP19" s="66"/>
      <c r="AQ19" s="66"/>
      <c r="AR19" s="66"/>
      <c r="AS19" s="66">
        <v>3.3</v>
      </c>
      <c r="AT19" s="66"/>
      <c r="AU19" s="66">
        <v>1.2</v>
      </c>
      <c r="AV19" s="66">
        <v>5.5</v>
      </c>
      <c r="AW19" s="66">
        <v>9.9</v>
      </c>
      <c r="AX19" s="66">
        <v>0.5</v>
      </c>
      <c r="AY19" s="66">
        <v>0.6</v>
      </c>
      <c r="AZ19" s="66">
        <v>2</v>
      </c>
      <c r="BA19" s="66">
        <v>0.6</v>
      </c>
      <c r="BB19" s="66">
        <v>0.6</v>
      </c>
      <c r="BC19" s="66">
        <v>1.2</v>
      </c>
      <c r="BD19" s="66">
        <v>23.4</v>
      </c>
      <c r="BE19" s="66">
        <v>43.6</v>
      </c>
      <c r="BF19" s="66"/>
      <c r="BG19" s="66">
        <v>4.4000000000000004</v>
      </c>
      <c r="BH19" s="66"/>
      <c r="BI19" s="66">
        <v>2.4</v>
      </c>
      <c r="BJ19" s="66">
        <v>2.4</v>
      </c>
      <c r="BK19" s="66">
        <v>0.25</v>
      </c>
      <c r="BL19" s="66">
        <v>1.2</v>
      </c>
      <c r="BM19" s="66"/>
      <c r="BN19" s="66">
        <v>20</v>
      </c>
      <c r="BO19" s="66">
        <v>8.1</v>
      </c>
      <c r="BP19" s="66"/>
      <c r="BQ19" s="67">
        <v>629.75</v>
      </c>
    </row>
    <row r="20" spans="1:69" x14ac:dyDescent="0.3">
      <c r="A20" s="1"/>
      <c r="B20" s="54" t="s">
        <v>996</v>
      </c>
      <c r="C20" s="66">
        <v>13.5</v>
      </c>
      <c r="D20" s="66"/>
      <c r="E20" s="66"/>
      <c r="F20" s="66">
        <v>20.2</v>
      </c>
      <c r="G20" s="66">
        <v>3</v>
      </c>
      <c r="H20" s="66"/>
      <c r="I20" s="66"/>
      <c r="J20" s="66"/>
      <c r="K20" s="66">
        <v>19.8</v>
      </c>
      <c r="L20" s="66"/>
      <c r="M20" s="66">
        <v>20</v>
      </c>
      <c r="N20" s="66">
        <v>20.2</v>
      </c>
      <c r="O20" s="66">
        <v>9.6</v>
      </c>
      <c r="P20" s="66">
        <v>3.3</v>
      </c>
      <c r="Q20" s="66">
        <v>5</v>
      </c>
      <c r="R20" s="66">
        <v>19.8</v>
      </c>
      <c r="S20" s="66">
        <v>20.2</v>
      </c>
      <c r="T20" s="66">
        <v>20</v>
      </c>
      <c r="U20" s="66">
        <v>19</v>
      </c>
      <c r="V20" s="66">
        <v>15.2</v>
      </c>
      <c r="W20" s="66">
        <v>9.4</v>
      </c>
      <c r="X20" s="66">
        <v>111</v>
      </c>
      <c r="Y20" s="66">
        <v>10.199999999999999</v>
      </c>
      <c r="Z20" s="66">
        <v>22.9</v>
      </c>
      <c r="AA20" s="66">
        <v>3.7</v>
      </c>
      <c r="AB20" s="66"/>
      <c r="AC20" s="66"/>
      <c r="AD20" s="66">
        <v>21</v>
      </c>
      <c r="AE20" s="66">
        <v>7.2</v>
      </c>
      <c r="AF20" s="66">
        <v>20.399999999999999</v>
      </c>
      <c r="AG20" s="66">
        <v>20.399999999999999</v>
      </c>
      <c r="AH20" s="66">
        <v>20.2</v>
      </c>
      <c r="AI20" s="66">
        <v>8.6</v>
      </c>
      <c r="AJ20" s="66">
        <v>9.8000000000000007</v>
      </c>
      <c r="AK20" s="66">
        <v>10</v>
      </c>
      <c r="AL20" s="66">
        <v>14.1</v>
      </c>
      <c r="AM20" s="66">
        <v>3.6</v>
      </c>
      <c r="AN20" s="66">
        <v>9.3000000000000007</v>
      </c>
      <c r="AO20" s="66"/>
      <c r="AP20" s="66"/>
      <c r="AQ20" s="66">
        <v>29.26</v>
      </c>
      <c r="AR20" s="66"/>
      <c r="AS20" s="66">
        <v>3.4</v>
      </c>
      <c r="AT20" s="66">
        <v>0.7</v>
      </c>
      <c r="AU20" s="66">
        <v>7.1</v>
      </c>
      <c r="AV20" s="66">
        <v>5.4</v>
      </c>
      <c r="AW20" s="66">
        <v>9.9</v>
      </c>
      <c r="AX20" s="66">
        <v>1.7</v>
      </c>
      <c r="AY20" s="66">
        <v>17.899999999999999</v>
      </c>
      <c r="AZ20" s="66">
        <v>2.1</v>
      </c>
      <c r="BA20" s="66">
        <v>13.5</v>
      </c>
      <c r="BB20" s="66">
        <v>0.6</v>
      </c>
      <c r="BC20" s="66">
        <v>7.7</v>
      </c>
      <c r="BD20" s="66">
        <v>25.6</v>
      </c>
      <c r="BE20" s="66">
        <v>50.5</v>
      </c>
      <c r="BF20" s="66"/>
      <c r="BG20" s="66">
        <v>4.4000000000000004</v>
      </c>
      <c r="BH20" s="66"/>
      <c r="BI20" s="66">
        <v>2.4</v>
      </c>
      <c r="BJ20" s="66">
        <v>2.4</v>
      </c>
      <c r="BK20" s="66">
        <v>1.47</v>
      </c>
      <c r="BL20" s="66">
        <v>1.2</v>
      </c>
      <c r="BM20" s="66"/>
      <c r="BN20" s="66">
        <v>19.899999999999999</v>
      </c>
      <c r="BO20" s="66">
        <v>8.1999999999999993</v>
      </c>
      <c r="BP20" s="66">
        <v>1</v>
      </c>
      <c r="BQ20" s="67">
        <v>726.93</v>
      </c>
    </row>
    <row r="21" spans="1:69" x14ac:dyDescent="0.3">
      <c r="A21" s="1"/>
      <c r="B21" s="54" t="s">
        <v>997</v>
      </c>
      <c r="C21" s="66">
        <v>13.5</v>
      </c>
      <c r="D21" s="66"/>
      <c r="E21" s="66"/>
      <c r="F21" s="66">
        <v>20.2</v>
      </c>
      <c r="G21" s="66">
        <v>3</v>
      </c>
      <c r="H21" s="66"/>
      <c r="I21" s="66"/>
      <c r="J21" s="66"/>
      <c r="K21" s="66">
        <v>19.8</v>
      </c>
      <c r="L21" s="66"/>
      <c r="M21" s="66">
        <v>20</v>
      </c>
      <c r="N21" s="66">
        <v>20.2</v>
      </c>
      <c r="O21" s="66">
        <v>9.6999999999999993</v>
      </c>
      <c r="P21" s="66">
        <v>3.3</v>
      </c>
      <c r="Q21" s="66">
        <v>5</v>
      </c>
      <c r="R21" s="66">
        <v>19.8</v>
      </c>
      <c r="S21" s="66">
        <v>19.899999999999999</v>
      </c>
      <c r="T21" s="66">
        <v>20</v>
      </c>
      <c r="U21" s="66">
        <v>19</v>
      </c>
      <c r="V21" s="66">
        <v>12.4</v>
      </c>
      <c r="W21" s="66">
        <v>8.5</v>
      </c>
      <c r="X21" s="66">
        <v>98.4</v>
      </c>
      <c r="Y21" s="66">
        <v>16.399999999999999</v>
      </c>
      <c r="Z21" s="66">
        <v>31.2</v>
      </c>
      <c r="AA21" s="66">
        <v>14.3</v>
      </c>
      <c r="AB21" s="66">
        <v>0.5</v>
      </c>
      <c r="AC21" s="66"/>
      <c r="AD21" s="66">
        <v>21</v>
      </c>
      <c r="AE21" s="66">
        <v>7.2</v>
      </c>
      <c r="AF21" s="66">
        <v>20.399999999999999</v>
      </c>
      <c r="AG21" s="66">
        <v>20.399999999999999</v>
      </c>
      <c r="AH21" s="66">
        <v>20.2</v>
      </c>
      <c r="AI21" s="66">
        <v>8.5</v>
      </c>
      <c r="AJ21" s="66">
        <v>28.1</v>
      </c>
      <c r="AK21" s="66">
        <v>11.9</v>
      </c>
      <c r="AL21" s="66">
        <v>14.1</v>
      </c>
      <c r="AM21" s="66">
        <v>3.6</v>
      </c>
      <c r="AN21" s="66">
        <v>9.3000000000000007</v>
      </c>
      <c r="AO21" s="66"/>
      <c r="AP21" s="66"/>
      <c r="AQ21" s="66">
        <v>95.46</v>
      </c>
      <c r="AR21" s="66"/>
      <c r="AS21" s="66">
        <v>3.3</v>
      </c>
      <c r="AT21" s="66">
        <v>3.1</v>
      </c>
      <c r="AU21" s="66">
        <v>12.1</v>
      </c>
      <c r="AV21" s="66">
        <v>5.5</v>
      </c>
      <c r="AW21" s="66">
        <v>9.9</v>
      </c>
      <c r="AX21" s="66">
        <v>1.8</v>
      </c>
      <c r="AY21" s="66">
        <v>62.5</v>
      </c>
      <c r="AZ21" s="66">
        <v>5.5</v>
      </c>
      <c r="BA21" s="66">
        <v>48.8</v>
      </c>
      <c r="BB21" s="66">
        <v>0.6</v>
      </c>
      <c r="BC21" s="66">
        <v>14.5</v>
      </c>
      <c r="BD21" s="66">
        <v>23.4</v>
      </c>
      <c r="BE21" s="66">
        <v>51.9</v>
      </c>
      <c r="BF21" s="66"/>
      <c r="BG21" s="66">
        <v>4.4000000000000004</v>
      </c>
      <c r="BH21" s="66"/>
      <c r="BI21" s="66">
        <v>2.4</v>
      </c>
      <c r="BJ21" s="66">
        <v>2.4</v>
      </c>
      <c r="BK21" s="66">
        <v>3.36</v>
      </c>
      <c r="BL21" s="66">
        <v>1.2</v>
      </c>
      <c r="BM21" s="66"/>
      <c r="BN21" s="66">
        <v>19.8</v>
      </c>
      <c r="BO21" s="66">
        <v>8.1999999999999993</v>
      </c>
      <c r="BP21" s="66">
        <v>2.6</v>
      </c>
      <c r="BQ21" s="67">
        <v>922.52</v>
      </c>
    </row>
    <row r="22" spans="1:69" x14ac:dyDescent="0.3">
      <c r="A22" s="1"/>
      <c r="B22" s="54" t="s">
        <v>998</v>
      </c>
      <c r="C22" s="66">
        <v>13.6</v>
      </c>
      <c r="D22" s="66"/>
      <c r="E22" s="66"/>
      <c r="F22" s="66">
        <v>20.100000000000001</v>
      </c>
      <c r="G22" s="66">
        <v>3</v>
      </c>
      <c r="H22" s="66"/>
      <c r="I22" s="66"/>
      <c r="J22" s="66">
        <v>0.2</v>
      </c>
      <c r="K22" s="66">
        <v>19.8</v>
      </c>
      <c r="L22" s="66"/>
      <c r="M22" s="66">
        <v>19.899999999999999</v>
      </c>
      <c r="N22" s="66">
        <v>20.2</v>
      </c>
      <c r="O22" s="66">
        <v>9.6999999999999993</v>
      </c>
      <c r="P22" s="66">
        <v>3.3</v>
      </c>
      <c r="Q22" s="66">
        <v>4.9000000000000004</v>
      </c>
      <c r="R22" s="66">
        <v>19.600000000000001</v>
      </c>
      <c r="S22" s="66">
        <v>19.7</v>
      </c>
      <c r="T22" s="66">
        <v>20</v>
      </c>
      <c r="U22" s="66">
        <v>19</v>
      </c>
      <c r="V22" s="66">
        <v>8.9</v>
      </c>
      <c r="W22" s="66">
        <v>9.6999999999999993</v>
      </c>
      <c r="X22" s="66">
        <v>95.2</v>
      </c>
      <c r="Y22" s="66">
        <v>11.2</v>
      </c>
      <c r="Z22" s="66">
        <v>25.1</v>
      </c>
      <c r="AA22" s="66">
        <v>24.9</v>
      </c>
      <c r="AB22" s="66"/>
      <c r="AC22" s="66"/>
      <c r="AD22" s="66">
        <v>21</v>
      </c>
      <c r="AE22" s="66">
        <v>7.2</v>
      </c>
      <c r="AF22" s="66">
        <v>20.399999999999999</v>
      </c>
      <c r="AG22" s="66">
        <v>20.399999999999999</v>
      </c>
      <c r="AH22" s="66">
        <v>20.2</v>
      </c>
      <c r="AI22" s="66">
        <v>8.5</v>
      </c>
      <c r="AJ22" s="66">
        <v>64.900000000000006</v>
      </c>
      <c r="AK22" s="66">
        <v>11.4</v>
      </c>
      <c r="AL22" s="66">
        <v>13.1</v>
      </c>
      <c r="AM22" s="66">
        <v>3.6</v>
      </c>
      <c r="AN22" s="66">
        <v>9.3000000000000007</v>
      </c>
      <c r="AO22" s="66"/>
      <c r="AP22" s="66"/>
      <c r="AQ22" s="66">
        <v>166.32</v>
      </c>
      <c r="AR22" s="66">
        <v>0.1</v>
      </c>
      <c r="AS22" s="66">
        <v>3.4</v>
      </c>
      <c r="AT22" s="66">
        <v>5.3</v>
      </c>
      <c r="AU22" s="66">
        <v>13</v>
      </c>
      <c r="AV22" s="66">
        <v>5.4</v>
      </c>
      <c r="AW22" s="66">
        <v>9.9</v>
      </c>
      <c r="AX22" s="66">
        <v>0.4</v>
      </c>
      <c r="AY22" s="66">
        <v>106.9</v>
      </c>
      <c r="AZ22" s="66">
        <v>3</v>
      </c>
      <c r="BA22" s="66">
        <v>83.5</v>
      </c>
      <c r="BB22" s="66">
        <v>0.6</v>
      </c>
      <c r="BC22" s="66">
        <v>16</v>
      </c>
      <c r="BD22" s="66">
        <v>23.1</v>
      </c>
      <c r="BE22" s="66">
        <v>45.6</v>
      </c>
      <c r="BF22" s="66">
        <v>5.7</v>
      </c>
      <c r="BG22" s="66">
        <v>4.4000000000000004</v>
      </c>
      <c r="BH22" s="66"/>
      <c r="BI22" s="66">
        <v>2.4</v>
      </c>
      <c r="BJ22" s="66">
        <v>2.4</v>
      </c>
      <c r="BK22" s="66">
        <v>6.02</v>
      </c>
      <c r="BL22" s="66">
        <v>1.2</v>
      </c>
      <c r="BM22" s="66"/>
      <c r="BN22" s="66">
        <v>19.5</v>
      </c>
      <c r="BO22" s="66">
        <v>8.1999999999999993</v>
      </c>
      <c r="BP22" s="66">
        <v>11.4</v>
      </c>
      <c r="BQ22" s="67">
        <v>1111.74</v>
      </c>
    </row>
    <row r="23" spans="1:69" x14ac:dyDescent="0.3">
      <c r="A23" s="1"/>
      <c r="B23" s="56" t="s">
        <v>999</v>
      </c>
      <c r="C23" s="68">
        <v>13.6</v>
      </c>
      <c r="D23" s="68"/>
      <c r="E23" s="68"/>
      <c r="F23" s="68">
        <v>20.100000000000001</v>
      </c>
      <c r="G23" s="68">
        <v>3</v>
      </c>
      <c r="H23" s="68"/>
      <c r="I23" s="68"/>
      <c r="J23" s="68">
        <v>0.2</v>
      </c>
      <c r="K23" s="68">
        <v>19.8</v>
      </c>
      <c r="L23" s="68"/>
      <c r="M23" s="68">
        <v>20.2</v>
      </c>
      <c r="N23" s="68">
        <v>20.2</v>
      </c>
      <c r="O23" s="68">
        <v>5.5</v>
      </c>
      <c r="P23" s="68">
        <v>3.3</v>
      </c>
      <c r="Q23" s="68">
        <v>5</v>
      </c>
      <c r="R23" s="68">
        <v>19.600000000000001</v>
      </c>
      <c r="S23" s="68">
        <v>20.100000000000001</v>
      </c>
      <c r="T23" s="68">
        <v>20</v>
      </c>
      <c r="U23" s="68">
        <v>19</v>
      </c>
      <c r="V23" s="68">
        <v>8.6</v>
      </c>
      <c r="W23" s="68">
        <v>12</v>
      </c>
      <c r="X23" s="68">
        <v>88.3</v>
      </c>
      <c r="Y23" s="68">
        <v>10.6</v>
      </c>
      <c r="Z23" s="68">
        <v>23.3</v>
      </c>
      <c r="AA23" s="68">
        <v>31.6</v>
      </c>
      <c r="AB23" s="68"/>
      <c r="AC23" s="68"/>
      <c r="AD23" s="68">
        <v>21</v>
      </c>
      <c r="AE23" s="68">
        <v>7.2</v>
      </c>
      <c r="AF23" s="68">
        <v>20.399999999999999</v>
      </c>
      <c r="AG23" s="68">
        <v>20.399999999999999</v>
      </c>
      <c r="AH23" s="68">
        <v>20.2</v>
      </c>
      <c r="AI23" s="68">
        <v>8.8000000000000007</v>
      </c>
      <c r="AJ23" s="68">
        <v>67.400000000000006</v>
      </c>
      <c r="AK23" s="68">
        <v>11.5</v>
      </c>
      <c r="AL23" s="68">
        <v>14.3</v>
      </c>
      <c r="AM23" s="68">
        <v>3.6</v>
      </c>
      <c r="AN23" s="68">
        <v>9.3000000000000007</v>
      </c>
      <c r="AO23" s="68"/>
      <c r="AP23" s="68"/>
      <c r="AQ23" s="68">
        <v>201.58</v>
      </c>
      <c r="AR23" s="68">
        <v>0.1</v>
      </c>
      <c r="AS23" s="68">
        <v>3.4</v>
      </c>
      <c r="AT23" s="68">
        <v>8.1</v>
      </c>
      <c r="AU23" s="68">
        <v>13.4</v>
      </c>
      <c r="AV23" s="68">
        <v>5.4</v>
      </c>
      <c r="AW23" s="68">
        <v>9.9</v>
      </c>
      <c r="AX23" s="68"/>
      <c r="AY23" s="68">
        <v>124.7</v>
      </c>
      <c r="AZ23" s="68"/>
      <c r="BA23" s="68">
        <v>90.8</v>
      </c>
      <c r="BB23" s="68">
        <v>0.6</v>
      </c>
      <c r="BC23" s="68">
        <v>16.5</v>
      </c>
      <c r="BD23" s="68">
        <v>13.8</v>
      </c>
      <c r="BE23" s="68">
        <v>35.299999999999997</v>
      </c>
      <c r="BF23" s="68">
        <v>8.4</v>
      </c>
      <c r="BG23" s="68">
        <v>4.4000000000000004</v>
      </c>
      <c r="BH23" s="68"/>
      <c r="BI23" s="68">
        <v>2.4</v>
      </c>
      <c r="BJ23" s="68">
        <v>2.4</v>
      </c>
      <c r="BK23" s="68">
        <v>8.26</v>
      </c>
      <c r="BL23" s="68">
        <v>1.2</v>
      </c>
      <c r="BM23" s="68"/>
      <c r="BN23" s="68">
        <v>19.7</v>
      </c>
      <c r="BO23" s="68">
        <v>8.4</v>
      </c>
      <c r="BP23" s="68">
        <v>17.600000000000001</v>
      </c>
      <c r="BQ23" s="69">
        <v>1164.44</v>
      </c>
    </row>
    <row r="24" spans="1:69" x14ac:dyDescent="0.3">
      <c r="A24" s="1"/>
      <c r="B24" s="50" t="s">
        <v>1000</v>
      </c>
      <c r="C24" s="64">
        <v>13.4</v>
      </c>
      <c r="D24" s="64"/>
      <c r="E24" s="64"/>
      <c r="F24" s="64">
        <v>20.3</v>
      </c>
      <c r="G24" s="64">
        <v>3</v>
      </c>
      <c r="H24" s="64"/>
      <c r="I24" s="64"/>
      <c r="J24" s="64">
        <v>0.7</v>
      </c>
      <c r="K24" s="64">
        <v>19.8</v>
      </c>
      <c r="L24" s="64"/>
      <c r="M24" s="64">
        <v>20.3</v>
      </c>
      <c r="N24" s="64">
        <v>20.3</v>
      </c>
      <c r="O24" s="64">
        <v>3.3</v>
      </c>
      <c r="P24" s="64">
        <v>3.3</v>
      </c>
      <c r="Q24" s="64">
        <v>5</v>
      </c>
      <c r="R24" s="64">
        <v>20</v>
      </c>
      <c r="S24" s="64">
        <v>20.3</v>
      </c>
      <c r="T24" s="64">
        <v>20</v>
      </c>
      <c r="U24" s="64">
        <v>19</v>
      </c>
      <c r="V24" s="64">
        <v>13.1</v>
      </c>
      <c r="W24" s="64">
        <v>11.4</v>
      </c>
      <c r="X24" s="64">
        <v>91.4</v>
      </c>
      <c r="Y24" s="64">
        <v>5.3</v>
      </c>
      <c r="Z24" s="64">
        <v>14.6</v>
      </c>
      <c r="AA24" s="64">
        <v>33.700000000000003</v>
      </c>
      <c r="AB24" s="64"/>
      <c r="AC24" s="64"/>
      <c r="AD24" s="64">
        <v>21</v>
      </c>
      <c r="AE24" s="64">
        <v>7.2</v>
      </c>
      <c r="AF24" s="64">
        <v>20.399999999999999</v>
      </c>
      <c r="AG24" s="64">
        <v>20.399999999999999</v>
      </c>
      <c r="AH24" s="64">
        <v>20.2</v>
      </c>
      <c r="AI24" s="64">
        <v>8.6</v>
      </c>
      <c r="AJ24" s="64">
        <v>69</v>
      </c>
      <c r="AK24" s="64">
        <v>9.8000000000000007</v>
      </c>
      <c r="AL24" s="64">
        <v>14.9</v>
      </c>
      <c r="AM24" s="64">
        <v>3.6</v>
      </c>
      <c r="AN24" s="64">
        <v>9.3000000000000007</v>
      </c>
      <c r="AO24" s="64"/>
      <c r="AP24" s="64"/>
      <c r="AQ24" s="64">
        <v>207.25</v>
      </c>
      <c r="AR24" s="64">
        <v>0.1</v>
      </c>
      <c r="AS24" s="64">
        <v>3.4</v>
      </c>
      <c r="AT24" s="64">
        <v>10.7</v>
      </c>
      <c r="AU24" s="64">
        <v>13.7</v>
      </c>
      <c r="AV24" s="64">
        <v>5.5</v>
      </c>
      <c r="AW24" s="64">
        <v>9.8000000000000007</v>
      </c>
      <c r="AX24" s="64"/>
      <c r="AY24" s="64">
        <v>127.7</v>
      </c>
      <c r="AZ24" s="64"/>
      <c r="BA24" s="64">
        <v>90.6</v>
      </c>
      <c r="BB24" s="64">
        <v>0.6</v>
      </c>
      <c r="BC24" s="64">
        <v>16.8</v>
      </c>
      <c r="BD24" s="64">
        <v>13.2</v>
      </c>
      <c r="BE24" s="64">
        <v>37.4</v>
      </c>
      <c r="BF24" s="64">
        <v>9.1999999999999993</v>
      </c>
      <c r="BG24" s="64">
        <v>4.4000000000000004</v>
      </c>
      <c r="BH24" s="64"/>
      <c r="BI24" s="64">
        <v>2.4</v>
      </c>
      <c r="BJ24" s="64">
        <v>2.4</v>
      </c>
      <c r="BK24" s="64">
        <v>10.8</v>
      </c>
      <c r="BL24" s="64">
        <v>1.2</v>
      </c>
      <c r="BM24" s="64"/>
      <c r="BN24" s="64">
        <v>20</v>
      </c>
      <c r="BO24" s="64">
        <v>8.1999999999999993</v>
      </c>
      <c r="BP24" s="64">
        <v>17.600000000000001</v>
      </c>
      <c r="BQ24" s="65">
        <v>1175.55</v>
      </c>
    </row>
    <row r="25" spans="1:69" x14ac:dyDescent="0.3">
      <c r="A25" s="1"/>
      <c r="B25" s="54" t="s">
        <v>1001</v>
      </c>
      <c r="C25" s="66">
        <v>13.9</v>
      </c>
      <c r="D25" s="66"/>
      <c r="E25" s="66"/>
      <c r="F25" s="66">
        <v>20.3</v>
      </c>
      <c r="G25" s="66">
        <v>3</v>
      </c>
      <c r="H25" s="66"/>
      <c r="I25" s="66"/>
      <c r="J25" s="66">
        <v>0.9</v>
      </c>
      <c r="K25" s="66">
        <v>19.8</v>
      </c>
      <c r="L25" s="66"/>
      <c r="M25" s="66">
        <v>20.2</v>
      </c>
      <c r="N25" s="66">
        <v>20.2</v>
      </c>
      <c r="O25" s="66">
        <v>5.3</v>
      </c>
      <c r="P25" s="66">
        <v>3.3</v>
      </c>
      <c r="Q25" s="66">
        <v>5</v>
      </c>
      <c r="R25" s="66">
        <v>20</v>
      </c>
      <c r="S25" s="66">
        <v>20.100000000000001</v>
      </c>
      <c r="T25" s="66">
        <v>20</v>
      </c>
      <c r="U25" s="66">
        <v>19</v>
      </c>
      <c r="V25" s="66">
        <v>13.8</v>
      </c>
      <c r="W25" s="66">
        <v>11.8</v>
      </c>
      <c r="X25" s="66">
        <v>91.9</v>
      </c>
      <c r="Y25" s="66">
        <v>10.8</v>
      </c>
      <c r="Z25" s="66">
        <v>22.7</v>
      </c>
      <c r="AA25" s="66">
        <v>33.6</v>
      </c>
      <c r="AB25" s="66">
        <v>0.1</v>
      </c>
      <c r="AC25" s="66"/>
      <c r="AD25" s="66">
        <v>21</v>
      </c>
      <c r="AE25" s="66">
        <v>7.2</v>
      </c>
      <c r="AF25" s="66">
        <v>20.399999999999999</v>
      </c>
      <c r="AG25" s="66">
        <v>20.399999999999999</v>
      </c>
      <c r="AH25" s="66">
        <v>20.2</v>
      </c>
      <c r="AI25" s="66">
        <v>8.6</v>
      </c>
      <c r="AJ25" s="66">
        <v>71</v>
      </c>
      <c r="AK25" s="66">
        <v>9.6</v>
      </c>
      <c r="AL25" s="66">
        <v>12.3</v>
      </c>
      <c r="AM25" s="66">
        <v>3.6</v>
      </c>
      <c r="AN25" s="66">
        <v>9.3000000000000007</v>
      </c>
      <c r="AO25" s="66"/>
      <c r="AP25" s="66"/>
      <c r="AQ25" s="66">
        <v>201.04</v>
      </c>
      <c r="AR25" s="66">
        <v>0.3</v>
      </c>
      <c r="AS25" s="66">
        <v>3.3</v>
      </c>
      <c r="AT25" s="66">
        <v>12.5</v>
      </c>
      <c r="AU25" s="66">
        <v>13.8</v>
      </c>
      <c r="AV25" s="66">
        <v>5.4</v>
      </c>
      <c r="AW25" s="66">
        <v>9.9</v>
      </c>
      <c r="AX25" s="66"/>
      <c r="AY25" s="66">
        <v>130.4</v>
      </c>
      <c r="AZ25" s="66"/>
      <c r="BA25" s="66">
        <v>94.2</v>
      </c>
      <c r="BB25" s="66">
        <v>0.6</v>
      </c>
      <c r="BC25" s="66">
        <v>17.100000000000001</v>
      </c>
      <c r="BD25" s="66">
        <v>17.2</v>
      </c>
      <c r="BE25" s="66">
        <v>38.9</v>
      </c>
      <c r="BF25" s="66">
        <v>10.1</v>
      </c>
      <c r="BG25" s="66">
        <v>4.4000000000000004</v>
      </c>
      <c r="BH25" s="66"/>
      <c r="BI25" s="66">
        <v>2.4</v>
      </c>
      <c r="BJ25" s="66">
        <v>2.4</v>
      </c>
      <c r="BK25" s="66">
        <v>12.48</v>
      </c>
      <c r="BL25" s="66">
        <v>1.2</v>
      </c>
      <c r="BM25" s="66"/>
      <c r="BN25" s="66">
        <v>20</v>
      </c>
      <c r="BO25" s="66">
        <v>8.1999999999999993</v>
      </c>
      <c r="BP25" s="66">
        <v>17.600000000000001</v>
      </c>
      <c r="BQ25" s="67">
        <v>1202.72</v>
      </c>
    </row>
    <row r="26" spans="1:69" x14ac:dyDescent="0.3">
      <c r="A26" s="1"/>
      <c r="B26" s="54" t="s">
        <v>1002</v>
      </c>
      <c r="C26" s="66">
        <v>14.1</v>
      </c>
      <c r="D26" s="66"/>
      <c r="E26" s="66"/>
      <c r="F26" s="66">
        <v>20.3</v>
      </c>
      <c r="G26" s="66">
        <v>3</v>
      </c>
      <c r="H26" s="66"/>
      <c r="I26" s="66"/>
      <c r="J26" s="66">
        <v>1</v>
      </c>
      <c r="K26" s="66">
        <v>19.8</v>
      </c>
      <c r="L26" s="66"/>
      <c r="M26" s="66">
        <v>20.2</v>
      </c>
      <c r="N26" s="66">
        <v>20.3</v>
      </c>
      <c r="O26" s="66">
        <v>9.3000000000000007</v>
      </c>
      <c r="P26" s="66">
        <v>3.3</v>
      </c>
      <c r="Q26" s="66">
        <v>5</v>
      </c>
      <c r="R26" s="66">
        <v>20</v>
      </c>
      <c r="S26" s="66">
        <v>20.399999999999999</v>
      </c>
      <c r="T26" s="66">
        <v>20</v>
      </c>
      <c r="U26" s="66">
        <v>19</v>
      </c>
      <c r="V26" s="66">
        <v>20.100000000000001</v>
      </c>
      <c r="W26" s="66">
        <v>23.6</v>
      </c>
      <c r="X26" s="66">
        <v>99.5</v>
      </c>
      <c r="Y26" s="66">
        <v>22.7</v>
      </c>
      <c r="Z26" s="66">
        <v>39.200000000000003</v>
      </c>
      <c r="AA26" s="66">
        <v>34</v>
      </c>
      <c r="AB26" s="66">
        <v>1.1000000000000001</v>
      </c>
      <c r="AC26" s="66">
        <v>0.2</v>
      </c>
      <c r="AD26" s="66">
        <v>20.9</v>
      </c>
      <c r="AE26" s="66">
        <v>7.2</v>
      </c>
      <c r="AF26" s="66">
        <v>20.399999999999999</v>
      </c>
      <c r="AG26" s="66">
        <v>20.399999999999999</v>
      </c>
      <c r="AH26" s="66">
        <v>20.2</v>
      </c>
      <c r="AI26" s="66">
        <v>8.6</v>
      </c>
      <c r="AJ26" s="66">
        <v>71.8</v>
      </c>
      <c r="AK26" s="66">
        <v>14</v>
      </c>
      <c r="AL26" s="66">
        <v>17</v>
      </c>
      <c r="AM26" s="66">
        <v>3.6</v>
      </c>
      <c r="AN26" s="66">
        <v>9.3000000000000007</v>
      </c>
      <c r="AO26" s="66"/>
      <c r="AP26" s="66"/>
      <c r="AQ26" s="66">
        <v>208.32</v>
      </c>
      <c r="AR26" s="66">
        <v>0.3</v>
      </c>
      <c r="AS26" s="66">
        <v>3.2</v>
      </c>
      <c r="AT26" s="66">
        <v>14</v>
      </c>
      <c r="AU26" s="66">
        <v>13.6</v>
      </c>
      <c r="AV26" s="66">
        <v>5.6</v>
      </c>
      <c r="AW26" s="66">
        <v>9.9</v>
      </c>
      <c r="AX26" s="66"/>
      <c r="AY26" s="66">
        <v>133.30000000000001</v>
      </c>
      <c r="AZ26" s="66"/>
      <c r="BA26" s="66">
        <v>97.2</v>
      </c>
      <c r="BB26" s="66">
        <v>0.6</v>
      </c>
      <c r="BC26" s="66">
        <v>17</v>
      </c>
      <c r="BD26" s="66">
        <v>15.4</v>
      </c>
      <c r="BE26" s="66">
        <v>50.5</v>
      </c>
      <c r="BF26" s="66">
        <v>12.1</v>
      </c>
      <c r="BG26" s="66">
        <v>4.0999999999999996</v>
      </c>
      <c r="BH26" s="66"/>
      <c r="BI26" s="66">
        <v>2.4</v>
      </c>
      <c r="BJ26" s="66">
        <v>2.4</v>
      </c>
      <c r="BK26" s="66">
        <v>13.22</v>
      </c>
      <c r="BL26" s="66">
        <v>1.2</v>
      </c>
      <c r="BM26" s="66"/>
      <c r="BN26" s="66">
        <v>20</v>
      </c>
      <c r="BO26" s="66">
        <v>8.1</v>
      </c>
      <c r="BP26" s="66">
        <v>17.7</v>
      </c>
      <c r="BQ26" s="67">
        <v>1299.6400000000001</v>
      </c>
    </row>
    <row r="27" spans="1:69" x14ac:dyDescent="0.3">
      <c r="A27" s="1"/>
      <c r="B27" s="54" t="s">
        <v>751</v>
      </c>
      <c r="C27" s="66">
        <v>13.4</v>
      </c>
      <c r="D27" s="66"/>
      <c r="E27" s="66"/>
      <c r="F27" s="66">
        <v>20.3</v>
      </c>
      <c r="G27" s="66">
        <v>3</v>
      </c>
      <c r="H27" s="66"/>
      <c r="I27" s="66"/>
      <c r="J27" s="66">
        <v>1.1000000000000001</v>
      </c>
      <c r="K27" s="66">
        <v>19.8</v>
      </c>
      <c r="L27" s="66"/>
      <c r="M27" s="66">
        <v>20.100000000000001</v>
      </c>
      <c r="N27" s="66">
        <v>20.2</v>
      </c>
      <c r="O27" s="66">
        <v>9.5</v>
      </c>
      <c r="P27" s="66">
        <v>3.3</v>
      </c>
      <c r="Q27" s="66">
        <v>5</v>
      </c>
      <c r="R27" s="66">
        <v>20</v>
      </c>
      <c r="S27" s="66">
        <v>19.899999999999999</v>
      </c>
      <c r="T27" s="66">
        <v>20</v>
      </c>
      <c r="U27" s="66">
        <v>19</v>
      </c>
      <c r="V27" s="66">
        <v>24.6</v>
      </c>
      <c r="W27" s="66">
        <v>22.9</v>
      </c>
      <c r="X27" s="66">
        <v>114.7</v>
      </c>
      <c r="Y27" s="66">
        <v>17.5</v>
      </c>
      <c r="Z27" s="66">
        <v>27.4</v>
      </c>
      <c r="AA27" s="66">
        <v>33.9</v>
      </c>
      <c r="AB27" s="66">
        <v>1</v>
      </c>
      <c r="AC27" s="66"/>
      <c r="AD27" s="66">
        <v>20.9</v>
      </c>
      <c r="AE27" s="66">
        <v>7.2</v>
      </c>
      <c r="AF27" s="66">
        <v>20.399999999999999</v>
      </c>
      <c r="AG27" s="66">
        <v>20.399999999999999</v>
      </c>
      <c r="AH27" s="66">
        <v>20.2</v>
      </c>
      <c r="AI27" s="66">
        <v>8.6</v>
      </c>
      <c r="AJ27" s="66">
        <v>72.2</v>
      </c>
      <c r="AK27" s="66">
        <v>14.1</v>
      </c>
      <c r="AL27" s="66">
        <v>16.7</v>
      </c>
      <c r="AM27" s="66">
        <v>3.6</v>
      </c>
      <c r="AN27" s="66">
        <v>9.3000000000000007</v>
      </c>
      <c r="AO27" s="66"/>
      <c r="AP27" s="66"/>
      <c r="AQ27" s="66">
        <v>212.25</v>
      </c>
      <c r="AR27" s="66">
        <v>0.4</v>
      </c>
      <c r="AS27" s="66">
        <v>3.3</v>
      </c>
      <c r="AT27" s="66">
        <v>15.6</v>
      </c>
      <c r="AU27" s="66">
        <v>13.5</v>
      </c>
      <c r="AV27" s="66">
        <v>5.5</v>
      </c>
      <c r="AW27" s="66">
        <v>9.9</v>
      </c>
      <c r="AX27" s="66"/>
      <c r="AY27" s="66">
        <v>133.1</v>
      </c>
      <c r="AZ27" s="66"/>
      <c r="BA27" s="66">
        <v>97.1</v>
      </c>
      <c r="BB27" s="66">
        <v>0.6</v>
      </c>
      <c r="BC27" s="66">
        <v>16.899999999999999</v>
      </c>
      <c r="BD27" s="66">
        <v>22.8</v>
      </c>
      <c r="BE27" s="66">
        <v>66.2</v>
      </c>
      <c r="BF27" s="66">
        <v>14.3</v>
      </c>
      <c r="BG27" s="66">
        <v>4.0999999999999996</v>
      </c>
      <c r="BH27" s="66"/>
      <c r="BI27" s="66">
        <v>2.4</v>
      </c>
      <c r="BJ27" s="66">
        <v>2.4</v>
      </c>
      <c r="BK27" s="66">
        <v>15.61</v>
      </c>
      <c r="BL27" s="66">
        <v>1.2</v>
      </c>
      <c r="BM27" s="66"/>
      <c r="BN27" s="66">
        <v>20</v>
      </c>
      <c r="BO27" s="66">
        <v>8.1</v>
      </c>
      <c r="BP27" s="66">
        <v>17.600000000000001</v>
      </c>
      <c r="BQ27" s="67">
        <v>1333.06</v>
      </c>
    </row>
    <row r="28" spans="1:69" x14ac:dyDescent="0.3">
      <c r="A28" s="1"/>
      <c r="B28" s="54" t="s">
        <v>752</v>
      </c>
      <c r="C28" s="66">
        <v>13.5</v>
      </c>
      <c r="D28" s="66"/>
      <c r="E28" s="66"/>
      <c r="F28" s="66">
        <v>20.3</v>
      </c>
      <c r="G28" s="66">
        <v>3</v>
      </c>
      <c r="H28" s="66"/>
      <c r="I28" s="66"/>
      <c r="J28" s="66">
        <v>1.2</v>
      </c>
      <c r="K28" s="66">
        <v>19.8</v>
      </c>
      <c r="L28" s="66"/>
      <c r="M28" s="66">
        <v>20.2</v>
      </c>
      <c r="N28" s="66">
        <v>20.3</v>
      </c>
      <c r="O28" s="66">
        <v>9.6</v>
      </c>
      <c r="P28" s="66">
        <v>3.3</v>
      </c>
      <c r="Q28" s="66">
        <v>5</v>
      </c>
      <c r="R28" s="66">
        <v>20</v>
      </c>
      <c r="S28" s="66">
        <v>20.3</v>
      </c>
      <c r="T28" s="66">
        <v>20</v>
      </c>
      <c r="U28" s="66">
        <v>19</v>
      </c>
      <c r="V28" s="66">
        <v>24.6</v>
      </c>
      <c r="W28" s="66">
        <v>24.1</v>
      </c>
      <c r="X28" s="66">
        <v>115.8</v>
      </c>
      <c r="Y28" s="66">
        <v>33.1</v>
      </c>
      <c r="Z28" s="66">
        <v>54.5</v>
      </c>
      <c r="AA28" s="66">
        <v>33.5</v>
      </c>
      <c r="AB28" s="66">
        <v>2.4</v>
      </c>
      <c r="AC28" s="66">
        <v>0.8</v>
      </c>
      <c r="AD28" s="66">
        <v>20.9</v>
      </c>
      <c r="AE28" s="66">
        <v>7.2</v>
      </c>
      <c r="AF28" s="66">
        <v>20.399999999999999</v>
      </c>
      <c r="AG28" s="66">
        <v>20.399999999999999</v>
      </c>
      <c r="AH28" s="66">
        <v>20.2</v>
      </c>
      <c r="AI28" s="66">
        <v>8.6</v>
      </c>
      <c r="AJ28" s="66">
        <v>71.2</v>
      </c>
      <c r="AK28" s="66">
        <v>11.8</v>
      </c>
      <c r="AL28" s="66">
        <v>14</v>
      </c>
      <c r="AM28" s="66">
        <v>3.6</v>
      </c>
      <c r="AN28" s="66">
        <v>9.3000000000000007</v>
      </c>
      <c r="AO28" s="66"/>
      <c r="AP28" s="66"/>
      <c r="AQ28" s="66">
        <v>215.66</v>
      </c>
      <c r="AR28" s="66">
        <v>0.4</v>
      </c>
      <c r="AS28" s="66">
        <v>3.3</v>
      </c>
      <c r="AT28" s="66">
        <v>16.600000000000001</v>
      </c>
      <c r="AU28" s="66">
        <v>13.6</v>
      </c>
      <c r="AV28" s="66">
        <v>5.5</v>
      </c>
      <c r="AW28" s="66">
        <v>9.9</v>
      </c>
      <c r="AX28" s="66"/>
      <c r="AY28" s="66">
        <v>132.6</v>
      </c>
      <c r="AZ28" s="66"/>
      <c r="BA28" s="66">
        <v>97.4</v>
      </c>
      <c r="BB28" s="66">
        <v>0.6</v>
      </c>
      <c r="BC28" s="66">
        <v>16.7</v>
      </c>
      <c r="BD28" s="66">
        <v>27</v>
      </c>
      <c r="BE28" s="66">
        <v>66.599999999999994</v>
      </c>
      <c r="BF28" s="66">
        <v>12.3</v>
      </c>
      <c r="BG28" s="66">
        <v>4.0999999999999996</v>
      </c>
      <c r="BH28" s="66"/>
      <c r="BI28" s="66">
        <v>2.4</v>
      </c>
      <c r="BJ28" s="66">
        <v>2.4</v>
      </c>
      <c r="BK28" s="66">
        <v>16.78</v>
      </c>
      <c r="BL28" s="66">
        <v>1.2</v>
      </c>
      <c r="BM28" s="66"/>
      <c r="BN28" s="66">
        <v>20</v>
      </c>
      <c r="BO28" s="66">
        <v>8</v>
      </c>
      <c r="BP28" s="66">
        <v>17.600000000000001</v>
      </c>
      <c r="BQ28" s="67">
        <v>1382.54</v>
      </c>
    </row>
    <row r="29" spans="1:69" x14ac:dyDescent="0.3">
      <c r="A29" s="1"/>
      <c r="B29" s="54" t="s">
        <v>753</v>
      </c>
      <c r="C29" s="66">
        <v>13.5</v>
      </c>
      <c r="D29" s="66"/>
      <c r="E29" s="66"/>
      <c r="F29" s="66">
        <v>20.3</v>
      </c>
      <c r="G29" s="66">
        <v>3</v>
      </c>
      <c r="H29" s="66"/>
      <c r="I29" s="66"/>
      <c r="J29" s="66">
        <v>1.3</v>
      </c>
      <c r="K29" s="66">
        <v>19.8</v>
      </c>
      <c r="L29" s="66"/>
      <c r="M29" s="66">
        <v>20.2</v>
      </c>
      <c r="N29" s="66">
        <v>20.2</v>
      </c>
      <c r="O29" s="66">
        <v>9.6</v>
      </c>
      <c r="P29" s="66">
        <v>3.3</v>
      </c>
      <c r="Q29" s="66">
        <v>5</v>
      </c>
      <c r="R29" s="66">
        <v>20</v>
      </c>
      <c r="S29" s="66">
        <v>20</v>
      </c>
      <c r="T29" s="66">
        <v>20</v>
      </c>
      <c r="U29" s="66">
        <v>19</v>
      </c>
      <c r="V29" s="66">
        <v>26.7</v>
      </c>
      <c r="W29" s="66">
        <v>28.5</v>
      </c>
      <c r="X29" s="66">
        <v>114.5</v>
      </c>
      <c r="Y29" s="66">
        <v>47.9</v>
      </c>
      <c r="Z29" s="66">
        <v>65.5</v>
      </c>
      <c r="AA29" s="66">
        <v>33.700000000000003</v>
      </c>
      <c r="AB29" s="66">
        <v>4.8</v>
      </c>
      <c r="AC29" s="66">
        <v>2.5</v>
      </c>
      <c r="AD29" s="66">
        <v>20.9</v>
      </c>
      <c r="AE29" s="66">
        <v>7.2</v>
      </c>
      <c r="AF29" s="66">
        <v>20.399999999999999</v>
      </c>
      <c r="AG29" s="66">
        <v>20.399999999999999</v>
      </c>
      <c r="AH29" s="66">
        <v>20.2</v>
      </c>
      <c r="AI29" s="66">
        <v>8.6</v>
      </c>
      <c r="AJ29" s="66">
        <v>70.400000000000006</v>
      </c>
      <c r="AK29" s="66">
        <v>10.4</v>
      </c>
      <c r="AL29" s="66">
        <v>13</v>
      </c>
      <c r="AM29" s="66">
        <v>3.6</v>
      </c>
      <c r="AN29" s="66">
        <v>9.3000000000000007</v>
      </c>
      <c r="AO29" s="66"/>
      <c r="AP29" s="66"/>
      <c r="AQ29" s="66">
        <v>209.01</v>
      </c>
      <c r="AR29" s="66">
        <v>0.4</v>
      </c>
      <c r="AS29" s="66">
        <v>3.3</v>
      </c>
      <c r="AT29" s="66">
        <v>17.399999999999999</v>
      </c>
      <c r="AU29" s="66">
        <v>13.6</v>
      </c>
      <c r="AV29" s="66">
        <v>5.5</v>
      </c>
      <c r="AW29" s="66">
        <v>9.9</v>
      </c>
      <c r="AX29" s="66"/>
      <c r="AY29" s="66">
        <v>132.19999999999999</v>
      </c>
      <c r="AZ29" s="66">
        <v>1.1000000000000001</v>
      </c>
      <c r="BA29" s="66">
        <v>97.4</v>
      </c>
      <c r="BB29" s="66">
        <v>0.6</v>
      </c>
      <c r="BC29" s="66">
        <v>16.7</v>
      </c>
      <c r="BD29" s="66">
        <v>27.2</v>
      </c>
      <c r="BE29" s="66">
        <v>71.400000000000006</v>
      </c>
      <c r="BF29" s="66">
        <v>8</v>
      </c>
      <c r="BG29" s="66">
        <v>4.0999999999999996</v>
      </c>
      <c r="BH29" s="66"/>
      <c r="BI29" s="66">
        <v>2.4</v>
      </c>
      <c r="BJ29" s="66">
        <v>2.4</v>
      </c>
      <c r="BK29" s="66">
        <v>17.440000000000001</v>
      </c>
      <c r="BL29" s="66">
        <v>1.2</v>
      </c>
      <c r="BM29" s="66"/>
      <c r="BN29" s="66">
        <v>20</v>
      </c>
      <c r="BO29" s="66">
        <v>8</v>
      </c>
      <c r="BP29" s="66">
        <v>17.5</v>
      </c>
      <c r="BQ29" s="67">
        <v>1410.45</v>
      </c>
    </row>
    <row r="30" spans="1:69" x14ac:dyDescent="0.3">
      <c r="A30" s="1"/>
      <c r="B30" s="54" t="s">
        <v>754</v>
      </c>
      <c r="C30" s="66">
        <v>13.4</v>
      </c>
      <c r="D30" s="66"/>
      <c r="E30" s="66"/>
      <c r="F30" s="66">
        <v>20.3</v>
      </c>
      <c r="G30" s="66">
        <v>3</v>
      </c>
      <c r="H30" s="66"/>
      <c r="I30" s="66"/>
      <c r="J30" s="66">
        <v>1.3</v>
      </c>
      <c r="K30" s="66">
        <v>19.8</v>
      </c>
      <c r="L30" s="66"/>
      <c r="M30" s="66">
        <v>20.2</v>
      </c>
      <c r="N30" s="66">
        <v>20.2</v>
      </c>
      <c r="O30" s="66">
        <v>9.6</v>
      </c>
      <c r="P30" s="66">
        <v>2.8</v>
      </c>
      <c r="Q30" s="66">
        <v>5.0999999999999996</v>
      </c>
      <c r="R30" s="66">
        <v>20</v>
      </c>
      <c r="S30" s="66">
        <v>20.100000000000001</v>
      </c>
      <c r="T30" s="66">
        <v>20</v>
      </c>
      <c r="U30" s="66">
        <v>19</v>
      </c>
      <c r="V30" s="66">
        <v>21.2</v>
      </c>
      <c r="W30" s="66">
        <v>46.6</v>
      </c>
      <c r="X30" s="66">
        <v>112.7</v>
      </c>
      <c r="Y30" s="66">
        <v>52.7</v>
      </c>
      <c r="Z30" s="66">
        <v>63.9</v>
      </c>
      <c r="AA30" s="66">
        <v>33.9</v>
      </c>
      <c r="AB30" s="66">
        <v>7.3</v>
      </c>
      <c r="AC30" s="66">
        <v>3.6</v>
      </c>
      <c r="AD30" s="66">
        <v>20.9</v>
      </c>
      <c r="AE30" s="66">
        <v>7.2</v>
      </c>
      <c r="AF30" s="66">
        <v>20.399999999999999</v>
      </c>
      <c r="AG30" s="66">
        <v>20.399999999999999</v>
      </c>
      <c r="AH30" s="66">
        <v>20.2</v>
      </c>
      <c r="AI30" s="66">
        <v>8.6</v>
      </c>
      <c r="AJ30" s="66">
        <v>73.2</v>
      </c>
      <c r="AK30" s="66">
        <v>14.3</v>
      </c>
      <c r="AL30" s="66">
        <v>15.2</v>
      </c>
      <c r="AM30" s="66">
        <v>3.6</v>
      </c>
      <c r="AN30" s="66">
        <v>9.3000000000000007</v>
      </c>
      <c r="AO30" s="66"/>
      <c r="AP30" s="66"/>
      <c r="AQ30" s="66">
        <v>217.27</v>
      </c>
      <c r="AR30" s="66">
        <v>0.4</v>
      </c>
      <c r="AS30" s="66">
        <v>3.3</v>
      </c>
      <c r="AT30" s="66">
        <v>18.3</v>
      </c>
      <c r="AU30" s="66">
        <v>13.7</v>
      </c>
      <c r="AV30" s="66">
        <v>5.5</v>
      </c>
      <c r="AW30" s="66">
        <v>9.9</v>
      </c>
      <c r="AX30" s="66"/>
      <c r="AY30" s="66">
        <v>132.4</v>
      </c>
      <c r="AZ30" s="66"/>
      <c r="BA30" s="66">
        <v>97.5</v>
      </c>
      <c r="BB30" s="66">
        <v>0.6</v>
      </c>
      <c r="BC30" s="66">
        <v>16.7</v>
      </c>
      <c r="BD30" s="66">
        <v>25.7</v>
      </c>
      <c r="BE30" s="66">
        <v>73.7</v>
      </c>
      <c r="BF30" s="66">
        <v>8</v>
      </c>
      <c r="BG30" s="66">
        <v>4.0999999999999996</v>
      </c>
      <c r="BH30" s="66"/>
      <c r="BI30" s="66">
        <v>2.4</v>
      </c>
      <c r="BJ30" s="66">
        <v>2.4</v>
      </c>
      <c r="BK30" s="66">
        <v>17.95</v>
      </c>
      <c r="BL30" s="66">
        <v>1.2</v>
      </c>
      <c r="BM30" s="66"/>
      <c r="BN30" s="66">
        <v>20</v>
      </c>
      <c r="BO30" s="66">
        <v>8.1999999999999993</v>
      </c>
      <c r="BP30" s="66">
        <v>17.5</v>
      </c>
      <c r="BQ30" s="67">
        <v>1446.72</v>
      </c>
    </row>
    <row r="31" spans="1:69" x14ac:dyDescent="0.3">
      <c r="A31" s="1"/>
      <c r="B31" s="56" t="s">
        <v>755</v>
      </c>
      <c r="C31" s="68">
        <v>13.3</v>
      </c>
      <c r="D31" s="68"/>
      <c r="E31" s="68"/>
      <c r="F31" s="68">
        <v>20.3</v>
      </c>
      <c r="G31" s="68">
        <v>3</v>
      </c>
      <c r="H31" s="68"/>
      <c r="I31" s="68"/>
      <c r="J31" s="68">
        <v>1.3</v>
      </c>
      <c r="K31" s="68">
        <v>19.899999999999999</v>
      </c>
      <c r="L31" s="68"/>
      <c r="M31" s="68">
        <v>20.2</v>
      </c>
      <c r="N31" s="68">
        <v>20.2</v>
      </c>
      <c r="O31" s="68">
        <v>9.6</v>
      </c>
      <c r="P31" s="68">
        <v>2</v>
      </c>
      <c r="Q31" s="68">
        <v>5</v>
      </c>
      <c r="R31" s="68">
        <v>20</v>
      </c>
      <c r="S31" s="68">
        <v>20.100000000000001</v>
      </c>
      <c r="T31" s="68">
        <v>20</v>
      </c>
      <c r="U31" s="68">
        <v>19</v>
      </c>
      <c r="V31" s="68">
        <v>19.100000000000001</v>
      </c>
      <c r="W31" s="68">
        <v>63.9</v>
      </c>
      <c r="X31" s="68">
        <v>113.6</v>
      </c>
      <c r="Y31" s="68">
        <v>53.8</v>
      </c>
      <c r="Z31" s="68">
        <v>70.099999999999994</v>
      </c>
      <c r="AA31" s="68">
        <v>33.5</v>
      </c>
      <c r="AB31" s="68">
        <v>6.6</v>
      </c>
      <c r="AC31" s="68">
        <v>3.1</v>
      </c>
      <c r="AD31" s="68">
        <v>20.9</v>
      </c>
      <c r="AE31" s="68">
        <v>7.2</v>
      </c>
      <c r="AF31" s="68">
        <v>20.399999999999999</v>
      </c>
      <c r="AG31" s="68">
        <v>20.399999999999999</v>
      </c>
      <c r="AH31" s="68">
        <v>20.2</v>
      </c>
      <c r="AI31" s="68">
        <v>8.6</v>
      </c>
      <c r="AJ31" s="68">
        <v>74.3</v>
      </c>
      <c r="AK31" s="68">
        <v>13.7</v>
      </c>
      <c r="AL31" s="68">
        <v>14.4</v>
      </c>
      <c r="AM31" s="68">
        <v>3.6</v>
      </c>
      <c r="AN31" s="68">
        <v>9.3000000000000007</v>
      </c>
      <c r="AO31" s="68"/>
      <c r="AP31" s="68"/>
      <c r="AQ31" s="68">
        <v>221.59</v>
      </c>
      <c r="AR31" s="68">
        <v>0.5</v>
      </c>
      <c r="AS31" s="68">
        <v>3.3</v>
      </c>
      <c r="AT31" s="68">
        <v>18.5</v>
      </c>
      <c r="AU31" s="68">
        <v>13.8</v>
      </c>
      <c r="AV31" s="68">
        <v>5.5</v>
      </c>
      <c r="AW31" s="68">
        <v>9.9</v>
      </c>
      <c r="AX31" s="68">
        <v>8.8000000000000007</v>
      </c>
      <c r="AY31" s="68">
        <v>131.9</v>
      </c>
      <c r="AZ31" s="68"/>
      <c r="BA31" s="68">
        <v>96</v>
      </c>
      <c r="BB31" s="68">
        <v>0.6</v>
      </c>
      <c r="BC31" s="68">
        <v>16.600000000000001</v>
      </c>
      <c r="BD31" s="68">
        <v>24.4</v>
      </c>
      <c r="BE31" s="68">
        <v>75.7</v>
      </c>
      <c r="BF31" s="68">
        <v>8</v>
      </c>
      <c r="BG31" s="68">
        <v>4.0999999999999996</v>
      </c>
      <c r="BH31" s="68"/>
      <c r="BI31" s="68">
        <v>2.4</v>
      </c>
      <c r="BJ31" s="68">
        <v>2.4</v>
      </c>
      <c r="BK31" s="68">
        <v>18.03</v>
      </c>
      <c r="BL31" s="68">
        <v>1.2</v>
      </c>
      <c r="BM31" s="68"/>
      <c r="BN31" s="68">
        <v>20</v>
      </c>
      <c r="BO31" s="68">
        <v>8.1999999999999993</v>
      </c>
      <c r="BP31" s="68">
        <v>17.5</v>
      </c>
      <c r="BQ31" s="69">
        <v>1479.52</v>
      </c>
    </row>
    <row r="32" spans="1:69" x14ac:dyDescent="0.3">
      <c r="A32" s="1"/>
      <c r="B32" s="50" t="s">
        <v>756</v>
      </c>
      <c r="C32" s="64">
        <v>13.6</v>
      </c>
      <c r="D32" s="64"/>
      <c r="E32" s="64"/>
      <c r="F32" s="64">
        <v>20.3</v>
      </c>
      <c r="G32" s="64">
        <v>3</v>
      </c>
      <c r="H32" s="64"/>
      <c r="I32" s="64"/>
      <c r="J32" s="64">
        <v>1.1000000000000001</v>
      </c>
      <c r="K32" s="64">
        <v>19.8</v>
      </c>
      <c r="L32" s="64"/>
      <c r="M32" s="64">
        <v>20.2</v>
      </c>
      <c r="N32" s="64">
        <v>20.2</v>
      </c>
      <c r="O32" s="64">
        <v>9.6</v>
      </c>
      <c r="P32" s="64">
        <v>2</v>
      </c>
      <c r="Q32" s="64">
        <v>5</v>
      </c>
      <c r="R32" s="64">
        <v>19.899999999999999</v>
      </c>
      <c r="S32" s="64">
        <v>20.100000000000001</v>
      </c>
      <c r="T32" s="64">
        <v>20</v>
      </c>
      <c r="U32" s="64">
        <v>19</v>
      </c>
      <c r="V32" s="64">
        <v>20.6</v>
      </c>
      <c r="W32" s="64">
        <v>73.3</v>
      </c>
      <c r="X32" s="64">
        <v>104.8</v>
      </c>
      <c r="Y32" s="64">
        <v>73.7</v>
      </c>
      <c r="Z32" s="64">
        <v>92.7</v>
      </c>
      <c r="AA32" s="64">
        <v>33.200000000000003</v>
      </c>
      <c r="AB32" s="64">
        <v>11.7</v>
      </c>
      <c r="AC32" s="64">
        <v>6.2</v>
      </c>
      <c r="AD32" s="64">
        <v>20.9</v>
      </c>
      <c r="AE32" s="64">
        <v>7.2</v>
      </c>
      <c r="AF32" s="64">
        <v>20.399999999999999</v>
      </c>
      <c r="AG32" s="64">
        <v>20.399999999999999</v>
      </c>
      <c r="AH32" s="64">
        <v>20.2</v>
      </c>
      <c r="AI32" s="64">
        <v>8.4</v>
      </c>
      <c r="AJ32" s="64">
        <v>75</v>
      </c>
      <c r="AK32" s="64">
        <v>14</v>
      </c>
      <c r="AL32" s="64">
        <v>17</v>
      </c>
      <c r="AM32" s="64">
        <v>3.6</v>
      </c>
      <c r="AN32" s="64">
        <v>9.3000000000000007</v>
      </c>
      <c r="AO32" s="64"/>
      <c r="AP32" s="64"/>
      <c r="AQ32" s="64">
        <v>221.94</v>
      </c>
      <c r="AR32" s="64">
        <v>0.5</v>
      </c>
      <c r="AS32" s="64">
        <v>3.3</v>
      </c>
      <c r="AT32" s="64">
        <v>17.5</v>
      </c>
      <c r="AU32" s="64">
        <v>13.8</v>
      </c>
      <c r="AV32" s="64">
        <v>5.5</v>
      </c>
      <c r="AW32" s="64">
        <v>9.9</v>
      </c>
      <c r="AX32" s="64">
        <v>56.2</v>
      </c>
      <c r="AY32" s="64">
        <v>130.69999999999999</v>
      </c>
      <c r="AZ32" s="64">
        <v>33.799999999999997</v>
      </c>
      <c r="BA32" s="64">
        <v>96.6</v>
      </c>
      <c r="BB32" s="64">
        <v>0.6</v>
      </c>
      <c r="BC32" s="64">
        <v>16.7</v>
      </c>
      <c r="BD32" s="64">
        <v>25.7</v>
      </c>
      <c r="BE32" s="64">
        <v>78.599999999999994</v>
      </c>
      <c r="BF32" s="64">
        <v>8</v>
      </c>
      <c r="BG32" s="64">
        <v>4.0999999999999996</v>
      </c>
      <c r="BH32" s="64"/>
      <c r="BI32" s="64">
        <v>2.4</v>
      </c>
      <c r="BJ32" s="64">
        <v>2.4</v>
      </c>
      <c r="BK32" s="64">
        <v>17.86</v>
      </c>
      <c r="BL32" s="64">
        <v>1.2</v>
      </c>
      <c r="BM32" s="64"/>
      <c r="BN32" s="64">
        <v>20</v>
      </c>
      <c r="BO32" s="64">
        <v>8.3000000000000007</v>
      </c>
      <c r="BP32" s="64">
        <v>17.5</v>
      </c>
      <c r="BQ32" s="65">
        <v>1619.5</v>
      </c>
    </row>
    <row r="33" spans="1:69" x14ac:dyDescent="0.3">
      <c r="A33" s="1"/>
      <c r="B33" s="54" t="s">
        <v>757</v>
      </c>
      <c r="C33" s="66">
        <v>13.5</v>
      </c>
      <c r="D33" s="66"/>
      <c r="E33" s="66"/>
      <c r="F33" s="66">
        <v>20.3</v>
      </c>
      <c r="G33" s="66">
        <v>3</v>
      </c>
      <c r="H33" s="66"/>
      <c r="I33" s="66"/>
      <c r="J33" s="66">
        <v>1.3</v>
      </c>
      <c r="K33" s="66">
        <v>19.8</v>
      </c>
      <c r="L33" s="66"/>
      <c r="M33" s="66">
        <v>20.100000000000001</v>
      </c>
      <c r="N33" s="66">
        <v>20.2</v>
      </c>
      <c r="O33" s="66">
        <v>9.6</v>
      </c>
      <c r="P33" s="66">
        <v>3.3</v>
      </c>
      <c r="Q33" s="66">
        <v>5</v>
      </c>
      <c r="R33" s="66">
        <v>20</v>
      </c>
      <c r="S33" s="66">
        <v>19.8</v>
      </c>
      <c r="T33" s="66">
        <v>20</v>
      </c>
      <c r="U33" s="66">
        <v>19</v>
      </c>
      <c r="V33" s="66">
        <v>18.3</v>
      </c>
      <c r="W33" s="66">
        <v>75.099999999999994</v>
      </c>
      <c r="X33" s="66">
        <v>90.9</v>
      </c>
      <c r="Y33" s="66">
        <v>75.900000000000006</v>
      </c>
      <c r="Z33" s="66">
        <v>83</v>
      </c>
      <c r="AA33" s="66">
        <v>33.200000000000003</v>
      </c>
      <c r="AB33" s="66">
        <v>15.1</v>
      </c>
      <c r="AC33" s="66">
        <v>9.3000000000000007</v>
      </c>
      <c r="AD33" s="66">
        <v>20.9</v>
      </c>
      <c r="AE33" s="66">
        <v>7.2</v>
      </c>
      <c r="AF33" s="66">
        <v>20.399999999999999</v>
      </c>
      <c r="AG33" s="66">
        <v>20.399999999999999</v>
      </c>
      <c r="AH33" s="66">
        <v>20.2</v>
      </c>
      <c r="AI33" s="66">
        <v>8.4</v>
      </c>
      <c r="AJ33" s="66">
        <v>74.599999999999994</v>
      </c>
      <c r="AK33" s="66">
        <v>15</v>
      </c>
      <c r="AL33" s="66">
        <v>17.5</v>
      </c>
      <c r="AM33" s="66">
        <v>3.6</v>
      </c>
      <c r="AN33" s="66">
        <v>9.3000000000000007</v>
      </c>
      <c r="AO33" s="66"/>
      <c r="AP33" s="66"/>
      <c r="AQ33" s="66">
        <v>222.47</v>
      </c>
      <c r="AR33" s="66">
        <v>0.5</v>
      </c>
      <c r="AS33" s="66">
        <v>3.3</v>
      </c>
      <c r="AT33" s="66">
        <v>17.8</v>
      </c>
      <c r="AU33" s="66">
        <v>13.8</v>
      </c>
      <c r="AV33" s="66">
        <v>5.4</v>
      </c>
      <c r="AW33" s="66">
        <v>9.8000000000000007</v>
      </c>
      <c r="AX33" s="66">
        <v>81.900000000000006</v>
      </c>
      <c r="AY33" s="66">
        <v>131.1</v>
      </c>
      <c r="AZ33" s="66">
        <v>92.9</v>
      </c>
      <c r="BA33" s="66">
        <v>96.9</v>
      </c>
      <c r="BB33" s="66">
        <v>0.6</v>
      </c>
      <c r="BC33" s="66">
        <v>17</v>
      </c>
      <c r="BD33" s="66">
        <v>25.6</v>
      </c>
      <c r="BE33" s="66">
        <v>78.7</v>
      </c>
      <c r="BF33" s="66">
        <v>8</v>
      </c>
      <c r="BG33" s="66">
        <v>4.0999999999999996</v>
      </c>
      <c r="BH33" s="66"/>
      <c r="BI33" s="66">
        <v>2.4</v>
      </c>
      <c r="BJ33" s="66">
        <v>2.4</v>
      </c>
      <c r="BK33" s="66">
        <v>17.46</v>
      </c>
      <c r="BL33" s="66">
        <v>1.2</v>
      </c>
      <c r="BM33" s="66"/>
      <c r="BN33" s="66">
        <v>19.899999999999999</v>
      </c>
      <c r="BO33" s="66">
        <v>8.1999999999999993</v>
      </c>
      <c r="BP33" s="66">
        <v>17.8</v>
      </c>
      <c r="BQ33" s="67">
        <v>1692.43</v>
      </c>
    </row>
    <row r="34" spans="1:69" x14ac:dyDescent="0.3">
      <c r="A34" s="1"/>
      <c r="B34" s="54" t="s">
        <v>758</v>
      </c>
      <c r="C34" s="66">
        <v>13.5</v>
      </c>
      <c r="D34" s="66"/>
      <c r="E34" s="66"/>
      <c r="F34" s="66">
        <v>20.2</v>
      </c>
      <c r="G34" s="66">
        <v>3</v>
      </c>
      <c r="H34" s="66"/>
      <c r="I34" s="66"/>
      <c r="J34" s="66">
        <v>0.6</v>
      </c>
      <c r="K34" s="66">
        <v>19.8</v>
      </c>
      <c r="L34" s="66"/>
      <c r="M34" s="66">
        <v>20.100000000000001</v>
      </c>
      <c r="N34" s="66">
        <v>20.2</v>
      </c>
      <c r="O34" s="66">
        <v>9.6</v>
      </c>
      <c r="P34" s="66">
        <v>3.3</v>
      </c>
      <c r="Q34" s="66">
        <v>5</v>
      </c>
      <c r="R34" s="66">
        <v>19.8</v>
      </c>
      <c r="S34" s="66">
        <v>20.100000000000001</v>
      </c>
      <c r="T34" s="66">
        <v>20</v>
      </c>
      <c r="U34" s="66">
        <v>19</v>
      </c>
      <c r="V34" s="66">
        <v>17</v>
      </c>
      <c r="W34" s="66">
        <v>78.400000000000006</v>
      </c>
      <c r="X34" s="66">
        <v>87.1</v>
      </c>
      <c r="Y34" s="66">
        <v>73.8</v>
      </c>
      <c r="Z34" s="66">
        <v>73.400000000000006</v>
      </c>
      <c r="AA34" s="66">
        <v>33.799999999999997</v>
      </c>
      <c r="AB34" s="66">
        <v>15.8</v>
      </c>
      <c r="AC34" s="66">
        <v>8.6999999999999993</v>
      </c>
      <c r="AD34" s="66">
        <v>20.9</v>
      </c>
      <c r="AE34" s="66">
        <v>7.2</v>
      </c>
      <c r="AF34" s="66">
        <v>20.399999999999999</v>
      </c>
      <c r="AG34" s="66">
        <v>20.399999999999999</v>
      </c>
      <c r="AH34" s="66">
        <v>20.2</v>
      </c>
      <c r="AI34" s="66">
        <v>8.4</v>
      </c>
      <c r="AJ34" s="66">
        <v>74.2</v>
      </c>
      <c r="AK34" s="66">
        <v>14.3</v>
      </c>
      <c r="AL34" s="66">
        <v>17.2</v>
      </c>
      <c r="AM34" s="66">
        <v>3.6</v>
      </c>
      <c r="AN34" s="66">
        <v>9.3000000000000007</v>
      </c>
      <c r="AO34" s="66"/>
      <c r="AP34" s="66"/>
      <c r="AQ34" s="66">
        <v>221.71</v>
      </c>
      <c r="AR34" s="66">
        <v>0.4</v>
      </c>
      <c r="AS34" s="66">
        <v>3.3</v>
      </c>
      <c r="AT34" s="66">
        <v>17</v>
      </c>
      <c r="AU34" s="66">
        <v>13.8</v>
      </c>
      <c r="AV34" s="66">
        <v>5.4</v>
      </c>
      <c r="AW34" s="66">
        <v>9.9</v>
      </c>
      <c r="AX34" s="66">
        <v>104.4</v>
      </c>
      <c r="AY34" s="66">
        <v>132.4</v>
      </c>
      <c r="AZ34" s="66">
        <v>113.5</v>
      </c>
      <c r="BA34" s="66">
        <v>96.8</v>
      </c>
      <c r="BB34" s="66">
        <v>0.6</v>
      </c>
      <c r="BC34" s="66">
        <v>16.899999999999999</v>
      </c>
      <c r="BD34" s="66">
        <v>23.1</v>
      </c>
      <c r="BE34" s="66">
        <v>75.3</v>
      </c>
      <c r="BF34" s="66">
        <v>8</v>
      </c>
      <c r="BG34" s="66">
        <v>4.0999999999999996</v>
      </c>
      <c r="BH34" s="66"/>
      <c r="BI34" s="66">
        <v>2.4</v>
      </c>
      <c r="BJ34" s="66">
        <v>2.4</v>
      </c>
      <c r="BK34" s="66">
        <v>16.62</v>
      </c>
      <c r="BL34" s="66">
        <v>1.2</v>
      </c>
      <c r="BM34" s="66"/>
      <c r="BN34" s="66">
        <v>19.7</v>
      </c>
      <c r="BO34" s="66">
        <v>8.1999999999999993</v>
      </c>
      <c r="BP34" s="66">
        <v>17.8</v>
      </c>
      <c r="BQ34" s="67">
        <v>1713.23</v>
      </c>
    </row>
    <row r="35" spans="1:69" x14ac:dyDescent="0.3">
      <c r="A35" s="1"/>
      <c r="B35" s="54" t="s">
        <v>759</v>
      </c>
      <c r="C35" s="66">
        <v>13.5</v>
      </c>
      <c r="D35" s="66"/>
      <c r="E35" s="66"/>
      <c r="F35" s="66">
        <v>19.7</v>
      </c>
      <c r="G35" s="66">
        <v>3</v>
      </c>
      <c r="H35" s="66"/>
      <c r="I35" s="66"/>
      <c r="J35" s="66">
        <v>1.3</v>
      </c>
      <c r="K35" s="66">
        <v>19.8</v>
      </c>
      <c r="L35" s="66"/>
      <c r="M35" s="66">
        <v>20.2</v>
      </c>
      <c r="N35" s="66">
        <v>20.2</v>
      </c>
      <c r="O35" s="66">
        <v>9.6</v>
      </c>
      <c r="P35" s="66">
        <v>3.3</v>
      </c>
      <c r="Q35" s="66">
        <v>5</v>
      </c>
      <c r="R35" s="66">
        <v>20</v>
      </c>
      <c r="S35" s="66">
        <v>19.8</v>
      </c>
      <c r="T35" s="66">
        <v>20</v>
      </c>
      <c r="U35" s="66">
        <v>19</v>
      </c>
      <c r="V35" s="66">
        <v>17.399999999999999</v>
      </c>
      <c r="W35" s="66">
        <v>80.099999999999994</v>
      </c>
      <c r="X35" s="66">
        <v>103.8</v>
      </c>
      <c r="Y35" s="66">
        <v>66.2</v>
      </c>
      <c r="Z35" s="66">
        <v>72</v>
      </c>
      <c r="AA35" s="66">
        <v>33.9</v>
      </c>
      <c r="AB35" s="66">
        <v>14.1</v>
      </c>
      <c r="AC35" s="66">
        <v>8</v>
      </c>
      <c r="AD35" s="66">
        <v>20.9</v>
      </c>
      <c r="AE35" s="66">
        <v>7.1</v>
      </c>
      <c r="AF35" s="66">
        <v>20.399999999999999</v>
      </c>
      <c r="AG35" s="66">
        <v>20.399999999999999</v>
      </c>
      <c r="AH35" s="66">
        <v>20.2</v>
      </c>
      <c r="AI35" s="66">
        <v>8.4</v>
      </c>
      <c r="AJ35" s="66">
        <v>73.2</v>
      </c>
      <c r="AK35" s="66">
        <v>16.7</v>
      </c>
      <c r="AL35" s="66">
        <v>18</v>
      </c>
      <c r="AM35" s="66">
        <v>3.6</v>
      </c>
      <c r="AN35" s="66">
        <v>9.3000000000000007</v>
      </c>
      <c r="AO35" s="66"/>
      <c r="AP35" s="66"/>
      <c r="AQ35" s="66">
        <v>219.22</v>
      </c>
      <c r="AR35" s="66">
        <v>0.2</v>
      </c>
      <c r="AS35" s="66">
        <v>3.3</v>
      </c>
      <c r="AT35" s="66">
        <v>15.6</v>
      </c>
      <c r="AU35" s="66">
        <v>13.8</v>
      </c>
      <c r="AV35" s="66">
        <v>5.6</v>
      </c>
      <c r="AW35" s="66">
        <v>9.9</v>
      </c>
      <c r="AX35" s="66">
        <v>136</v>
      </c>
      <c r="AY35" s="66">
        <v>132.6</v>
      </c>
      <c r="AZ35" s="66">
        <v>122</v>
      </c>
      <c r="BA35" s="66">
        <v>96.6</v>
      </c>
      <c r="BB35" s="66">
        <v>0.6</v>
      </c>
      <c r="BC35" s="66">
        <v>17</v>
      </c>
      <c r="BD35" s="66">
        <v>21</v>
      </c>
      <c r="BE35" s="66">
        <v>73.7</v>
      </c>
      <c r="BF35" s="66">
        <v>8</v>
      </c>
      <c r="BG35" s="66">
        <v>4.0999999999999996</v>
      </c>
      <c r="BH35" s="66"/>
      <c r="BI35" s="66">
        <v>2.4</v>
      </c>
      <c r="BJ35" s="66">
        <v>2.4</v>
      </c>
      <c r="BK35" s="66">
        <v>15.41</v>
      </c>
      <c r="BL35" s="66">
        <v>1.2</v>
      </c>
      <c r="BM35" s="66"/>
      <c r="BN35" s="66">
        <v>20</v>
      </c>
      <c r="BO35" s="66">
        <v>8.1</v>
      </c>
      <c r="BP35" s="66">
        <v>17.8</v>
      </c>
      <c r="BQ35" s="67">
        <v>1754.63</v>
      </c>
    </row>
    <row r="36" spans="1:69" x14ac:dyDescent="0.3">
      <c r="A36" s="1"/>
      <c r="B36" s="54" t="s">
        <v>760</v>
      </c>
      <c r="C36" s="66">
        <v>13.5</v>
      </c>
      <c r="D36" s="66"/>
      <c r="E36" s="66"/>
      <c r="F36" s="66">
        <v>19.600000000000001</v>
      </c>
      <c r="G36" s="66">
        <v>3</v>
      </c>
      <c r="H36" s="66"/>
      <c r="I36" s="66"/>
      <c r="J36" s="66">
        <v>1.1000000000000001</v>
      </c>
      <c r="K36" s="66">
        <v>19.8</v>
      </c>
      <c r="L36" s="66"/>
      <c r="M36" s="66">
        <v>20.100000000000001</v>
      </c>
      <c r="N36" s="66">
        <v>20.2</v>
      </c>
      <c r="O36" s="66">
        <v>9.6</v>
      </c>
      <c r="P36" s="66">
        <v>3.3</v>
      </c>
      <c r="Q36" s="66">
        <v>5</v>
      </c>
      <c r="R36" s="66">
        <v>20</v>
      </c>
      <c r="S36" s="66">
        <v>20.399999999999999</v>
      </c>
      <c r="T36" s="66">
        <v>20</v>
      </c>
      <c r="U36" s="66">
        <v>19</v>
      </c>
      <c r="V36" s="66">
        <v>16.2</v>
      </c>
      <c r="W36" s="66">
        <v>81.5</v>
      </c>
      <c r="X36" s="66">
        <v>106.3</v>
      </c>
      <c r="Y36" s="66">
        <v>71.3</v>
      </c>
      <c r="Z36" s="66">
        <v>83.1</v>
      </c>
      <c r="AA36" s="66">
        <v>33.6</v>
      </c>
      <c r="AB36" s="66">
        <v>14.1</v>
      </c>
      <c r="AC36" s="66">
        <v>7.9</v>
      </c>
      <c r="AD36" s="66">
        <v>20.9</v>
      </c>
      <c r="AE36" s="66">
        <v>7.1</v>
      </c>
      <c r="AF36" s="66">
        <v>20.399999999999999</v>
      </c>
      <c r="AG36" s="66">
        <v>20.399999999999999</v>
      </c>
      <c r="AH36" s="66">
        <v>20.2</v>
      </c>
      <c r="AI36" s="66">
        <v>8.4</v>
      </c>
      <c r="AJ36" s="66">
        <v>72.3</v>
      </c>
      <c r="AK36" s="66">
        <v>15.1</v>
      </c>
      <c r="AL36" s="66">
        <v>18</v>
      </c>
      <c r="AM36" s="66">
        <v>3.6</v>
      </c>
      <c r="AN36" s="66">
        <v>9.3000000000000007</v>
      </c>
      <c r="AO36" s="66"/>
      <c r="AP36" s="66"/>
      <c r="AQ36" s="66">
        <v>218.72</v>
      </c>
      <c r="AR36" s="66">
        <v>0.4</v>
      </c>
      <c r="AS36" s="66">
        <v>3.3</v>
      </c>
      <c r="AT36" s="66">
        <v>14.2</v>
      </c>
      <c r="AU36" s="66">
        <v>13.7</v>
      </c>
      <c r="AV36" s="66">
        <v>5.5</v>
      </c>
      <c r="AW36" s="66">
        <v>9.9</v>
      </c>
      <c r="AX36" s="66">
        <v>143.19999999999999</v>
      </c>
      <c r="AY36" s="66">
        <v>133.6</v>
      </c>
      <c r="AZ36" s="66">
        <v>127.3</v>
      </c>
      <c r="BA36" s="66">
        <v>95.6</v>
      </c>
      <c r="BB36" s="66">
        <v>0.6</v>
      </c>
      <c r="BC36" s="66">
        <v>16.899999999999999</v>
      </c>
      <c r="BD36" s="66">
        <v>21.4</v>
      </c>
      <c r="BE36" s="66">
        <v>74.900000000000006</v>
      </c>
      <c r="BF36" s="66">
        <v>8</v>
      </c>
      <c r="BG36" s="66">
        <v>4.0999999999999996</v>
      </c>
      <c r="BH36" s="66"/>
      <c r="BI36" s="66">
        <v>2.4</v>
      </c>
      <c r="BJ36" s="66">
        <v>2.4</v>
      </c>
      <c r="BK36" s="66">
        <v>13.76</v>
      </c>
      <c r="BL36" s="66">
        <v>1.2</v>
      </c>
      <c r="BM36" s="66"/>
      <c r="BN36" s="66">
        <v>20</v>
      </c>
      <c r="BO36" s="66">
        <v>8.1</v>
      </c>
      <c r="BP36" s="66">
        <v>17.7</v>
      </c>
      <c r="BQ36" s="67">
        <v>1781.18</v>
      </c>
    </row>
    <row r="37" spans="1:69" x14ac:dyDescent="0.3">
      <c r="A37" s="1"/>
      <c r="B37" s="54" t="s">
        <v>761</v>
      </c>
      <c r="C37" s="66">
        <v>13.6</v>
      </c>
      <c r="D37" s="66"/>
      <c r="E37" s="66"/>
      <c r="F37" s="66">
        <v>19.600000000000001</v>
      </c>
      <c r="G37" s="66">
        <v>3</v>
      </c>
      <c r="H37" s="66"/>
      <c r="I37" s="66"/>
      <c r="J37" s="66">
        <v>0.6</v>
      </c>
      <c r="K37" s="66">
        <v>19.8</v>
      </c>
      <c r="L37" s="66"/>
      <c r="M37" s="66">
        <v>20.2</v>
      </c>
      <c r="N37" s="66">
        <v>20.3</v>
      </c>
      <c r="O37" s="66">
        <v>9.6</v>
      </c>
      <c r="P37" s="66">
        <v>3.3</v>
      </c>
      <c r="Q37" s="66">
        <v>5</v>
      </c>
      <c r="R37" s="66">
        <v>20</v>
      </c>
      <c r="S37" s="66">
        <v>20.5</v>
      </c>
      <c r="T37" s="66">
        <v>20</v>
      </c>
      <c r="U37" s="66">
        <v>19</v>
      </c>
      <c r="V37" s="66">
        <v>16.899999999999999</v>
      </c>
      <c r="W37" s="66">
        <v>81.400000000000006</v>
      </c>
      <c r="X37" s="66">
        <v>109.2</v>
      </c>
      <c r="Y37" s="66">
        <v>74.8</v>
      </c>
      <c r="Z37" s="66">
        <v>87</v>
      </c>
      <c r="AA37" s="66">
        <v>33.1</v>
      </c>
      <c r="AB37" s="66">
        <v>13.4</v>
      </c>
      <c r="AC37" s="66">
        <v>4.7</v>
      </c>
      <c r="AD37" s="66">
        <v>20.9</v>
      </c>
      <c r="AE37" s="66">
        <v>7.1</v>
      </c>
      <c r="AF37" s="66">
        <v>20.399999999999999</v>
      </c>
      <c r="AG37" s="66">
        <v>20.399999999999999</v>
      </c>
      <c r="AH37" s="66">
        <v>20.2</v>
      </c>
      <c r="AI37" s="66">
        <v>8.4</v>
      </c>
      <c r="AJ37" s="66">
        <v>70.3</v>
      </c>
      <c r="AK37" s="66">
        <v>13.1</v>
      </c>
      <c r="AL37" s="66">
        <v>16.8</v>
      </c>
      <c r="AM37" s="66">
        <v>3.6</v>
      </c>
      <c r="AN37" s="66">
        <v>9.3000000000000007</v>
      </c>
      <c r="AO37" s="66"/>
      <c r="AP37" s="66"/>
      <c r="AQ37" s="66">
        <v>110.01</v>
      </c>
      <c r="AR37" s="66">
        <v>0.2</v>
      </c>
      <c r="AS37" s="66">
        <v>3.3</v>
      </c>
      <c r="AT37" s="66">
        <v>12.3</v>
      </c>
      <c r="AU37" s="66">
        <v>13.4</v>
      </c>
      <c r="AV37" s="66">
        <v>5.6</v>
      </c>
      <c r="AW37" s="66">
        <v>9.9</v>
      </c>
      <c r="AX37" s="66">
        <v>131.1</v>
      </c>
      <c r="AY37" s="66">
        <v>131.69999999999999</v>
      </c>
      <c r="AZ37" s="66">
        <v>121.7</v>
      </c>
      <c r="BA37" s="66">
        <v>94.5</v>
      </c>
      <c r="BB37" s="66">
        <v>0.6</v>
      </c>
      <c r="BC37" s="66">
        <v>16.5</v>
      </c>
      <c r="BD37" s="66">
        <v>22.1</v>
      </c>
      <c r="BE37" s="66">
        <v>74.599999999999994</v>
      </c>
      <c r="BF37" s="66">
        <v>7</v>
      </c>
      <c r="BG37" s="66">
        <v>4.0999999999999996</v>
      </c>
      <c r="BH37" s="66"/>
      <c r="BI37" s="66">
        <v>2.4</v>
      </c>
      <c r="BJ37" s="66">
        <v>2.4</v>
      </c>
      <c r="BK37" s="66">
        <v>11.74</v>
      </c>
      <c r="BL37" s="66">
        <v>1.2</v>
      </c>
      <c r="BM37" s="66"/>
      <c r="BN37" s="66">
        <v>20</v>
      </c>
      <c r="BO37" s="66">
        <v>8.3000000000000007</v>
      </c>
      <c r="BP37" s="66">
        <v>17.399999999999999</v>
      </c>
      <c r="BQ37" s="67">
        <v>1647.55</v>
      </c>
    </row>
    <row r="38" spans="1:69" x14ac:dyDescent="0.3">
      <c r="A38" s="1"/>
      <c r="B38" s="54" t="s">
        <v>762</v>
      </c>
      <c r="C38" s="66">
        <v>13.8</v>
      </c>
      <c r="D38" s="66"/>
      <c r="E38" s="66"/>
      <c r="F38" s="66">
        <v>19.899999999999999</v>
      </c>
      <c r="G38" s="66">
        <v>3</v>
      </c>
      <c r="H38" s="66"/>
      <c r="I38" s="66"/>
      <c r="J38" s="66">
        <v>0.5</v>
      </c>
      <c r="K38" s="66">
        <v>19.8</v>
      </c>
      <c r="L38" s="66"/>
      <c r="M38" s="66">
        <v>20</v>
      </c>
      <c r="N38" s="66">
        <v>20.3</v>
      </c>
      <c r="O38" s="66">
        <v>9.6</v>
      </c>
      <c r="P38" s="66">
        <v>3.3</v>
      </c>
      <c r="Q38" s="66">
        <v>4.9000000000000004</v>
      </c>
      <c r="R38" s="66">
        <v>20</v>
      </c>
      <c r="S38" s="66">
        <v>20.3</v>
      </c>
      <c r="T38" s="66">
        <v>20</v>
      </c>
      <c r="U38" s="66">
        <v>19</v>
      </c>
      <c r="V38" s="66">
        <v>18.399999999999999</v>
      </c>
      <c r="W38" s="66">
        <v>80.5</v>
      </c>
      <c r="X38" s="66">
        <v>108.7</v>
      </c>
      <c r="Y38" s="66">
        <v>54.5</v>
      </c>
      <c r="Z38" s="66">
        <v>93.3</v>
      </c>
      <c r="AA38" s="66">
        <v>32.200000000000003</v>
      </c>
      <c r="AB38" s="66">
        <v>9.6999999999999993</v>
      </c>
      <c r="AC38" s="66">
        <v>2.8</v>
      </c>
      <c r="AD38" s="66">
        <v>20.9</v>
      </c>
      <c r="AE38" s="66">
        <v>7.1</v>
      </c>
      <c r="AF38" s="66">
        <v>20.399999999999999</v>
      </c>
      <c r="AG38" s="66">
        <v>20.399999999999999</v>
      </c>
      <c r="AH38" s="66">
        <v>20.2</v>
      </c>
      <c r="AI38" s="66">
        <v>8.1999999999999993</v>
      </c>
      <c r="AJ38" s="66">
        <v>67.099999999999994</v>
      </c>
      <c r="AK38" s="66">
        <v>14.7</v>
      </c>
      <c r="AL38" s="66">
        <v>16.8</v>
      </c>
      <c r="AM38" s="66">
        <v>3.7</v>
      </c>
      <c r="AN38" s="66">
        <v>9.3000000000000007</v>
      </c>
      <c r="AO38" s="66"/>
      <c r="AP38" s="66"/>
      <c r="AQ38" s="66">
        <v>200.59</v>
      </c>
      <c r="AR38" s="66">
        <v>0.1</v>
      </c>
      <c r="AS38" s="66">
        <v>3.3</v>
      </c>
      <c r="AT38" s="66">
        <v>10.1</v>
      </c>
      <c r="AU38" s="66">
        <v>12.8</v>
      </c>
      <c r="AV38" s="66">
        <v>5.4</v>
      </c>
      <c r="AW38" s="66">
        <v>9.8000000000000007</v>
      </c>
      <c r="AX38" s="66">
        <v>110</v>
      </c>
      <c r="AY38" s="66">
        <v>127.4</v>
      </c>
      <c r="AZ38" s="66">
        <v>120</v>
      </c>
      <c r="BA38" s="66">
        <v>91</v>
      </c>
      <c r="BB38" s="66">
        <v>0.6</v>
      </c>
      <c r="BC38" s="66">
        <v>15.7</v>
      </c>
      <c r="BD38" s="66">
        <v>22.2</v>
      </c>
      <c r="BE38" s="66">
        <v>69.5</v>
      </c>
      <c r="BF38" s="66"/>
      <c r="BG38" s="66">
        <v>4.0999999999999996</v>
      </c>
      <c r="BH38" s="66"/>
      <c r="BI38" s="66">
        <v>2.4</v>
      </c>
      <c r="BJ38" s="66">
        <v>2.4</v>
      </c>
      <c r="BK38" s="66">
        <v>9.68</v>
      </c>
      <c r="BL38" s="66">
        <v>1.2</v>
      </c>
      <c r="BM38" s="66"/>
      <c r="BN38" s="66">
        <v>20</v>
      </c>
      <c r="BO38" s="66">
        <v>8.1999999999999993</v>
      </c>
      <c r="BP38" s="66"/>
      <c r="BQ38" s="67">
        <v>1649.77</v>
      </c>
    </row>
    <row r="39" spans="1:69" x14ac:dyDescent="0.3">
      <c r="A39" s="1"/>
      <c r="B39" s="56" t="s">
        <v>763</v>
      </c>
      <c r="C39" s="68">
        <v>14</v>
      </c>
      <c r="D39" s="68"/>
      <c r="E39" s="68"/>
      <c r="F39" s="68">
        <v>20.2</v>
      </c>
      <c r="G39" s="68">
        <v>3</v>
      </c>
      <c r="H39" s="68"/>
      <c r="I39" s="68"/>
      <c r="J39" s="68">
        <v>0.8</v>
      </c>
      <c r="K39" s="68">
        <v>19.8</v>
      </c>
      <c r="L39" s="68"/>
      <c r="M39" s="68">
        <v>20</v>
      </c>
      <c r="N39" s="68">
        <v>20.3</v>
      </c>
      <c r="O39" s="68">
        <v>9.6</v>
      </c>
      <c r="P39" s="68">
        <v>3.3</v>
      </c>
      <c r="Q39" s="68">
        <v>4.9000000000000004</v>
      </c>
      <c r="R39" s="68">
        <v>20</v>
      </c>
      <c r="S39" s="68">
        <v>20.6</v>
      </c>
      <c r="T39" s="68">
        <v>20</v>
      </c>
      <c r="U39" s="68">
        <v>19</v>
      </c>
      <c r="V39" s="68">
        <v>14.5</v>
      </c>
      <c r="W39" s="68">
        <v>80.900000000000006</v>
      </c>
      <c r="X39" s="68">
        <v>100.2</v>
      </c>
      <c r="Y39" s="68">
        <v>64</v>
      </c>
      <c r="Z39" s="68">
        <v>92.2</v>
      </c>
      <c r="AA39" s="68">
        <v>26.5</v>
      </c>
      <c r="AB39" s="68">
        <v>10.8</v>
      </c>
      <c r="AC39" s="68">
        <v>4.3</v>
      </c>
      <c r="AD39" s="68">
        <v>20.9</v>
      </c>
      <c r="AE39" s="68">
        <v>7.1</v>
      </c>
      <c r="AF39" s="68">
        <v>20.399999999999999</v>
      </c>
      <c r="AG39" s="68">
        <v>20.399999999999999</v>
      </c>
      <c r="AH39" s="68">
        <v>20.2</v>
      </c>
      <c r="AI39" s="68">
        <v>8.3000000000000007</v>
      </c>
      <c r="AJ39" s="68">
        <v>57.7</v>
      </c>
      <c r="AK39" s="68">
        <v>17.100000000000001</v>
      </c>
      <c r="AL39" s="68">
        <v>18</v>
      </c>
      <c r="AM39" s="68">
        <v>3.7</v>
      </c>
      <c r="AN39" s="68">
        <v>9.3000000000000007</v>
      </c>
      <c r="AO39" s="68">
        <v>29.95</v>
      </c>
      <c r="AP39" s="68"/>
      <c r="AQ39" s="68">
        <v>183.53</v>
      </c>
      <c r="AR39" s="68">
        <v>0.1</v>
      </c>
      <c r="AS39" s="68">
        <v>3.3</v>
      </c>
      <c r="AT39" s="68">
        <v>7.7</v>
      </c>
      <c r="AU39" s="68">
        <v>11.4</v>
      </c>
      <c r="AV39" s="68">
        <v>5.5</v>
      </c>
      <c r="AW39" s="68">
        <v>9.9</v>
      </c>
      <c r="AX39" s="68">
        <v>111.5</v>
      </c>
      <c r="AY39" s="68">
        <v>104.8</v>
      </c>
      <c r="AZ39" s="68">
        <v>115.5</v>
      </c>
      <c r="BA39" s="68">
        <v>83.3</v>
      </c>
      <c r="BB39" s="68">
        <v>0.6</v>
      </c>
      <c r="BC39" s="68">
        <v>13.9</v>
      </c>
      <c r="BD39" s="68">
        <v>20.5</v>
      </c>
      <c r="BE39" s="68">
        <v>67.099999999999994</v>
      </c>
      <c r="BF39" s="68"/>
      <c r="BG39" s="68">
        <v>4.0999999999999996</v>
      </c>
      <c r="BH39" s="68"/>
      <c r="BI39" s="68">
        <v>2.4</v>
      </c>
      <c r="BJ39" s="68">
        <v>2.4</v>
      </c>
      <c r="BK39" s="68">
        <v>7.21</v>
      </c>
      <c r="BL39" s="68">
        <v>1.2</v>
      </c>
      <c r="BM39" s="68"/>
      <c r="BN39" s="68">
        <v>20</v>
      </c>
      <c r="BO39" s="68">
        <v>8.1</v>
      </c>
      <c r="BP39" s="68"/>
      <c r="BQ39" s="69">
        <v>1605.99</v>
      </c>
    </row>
    <row r="40" spans="1:69" x14ac:dyDescent="0.3">
      <c r="A40" s="1"/>
      <c r="B40" s="50" t="s">
        <v>764</v>
      </c>
      <c r="C40" s="64">
        <v>13.5</v>
      </c>
      <c r="D40" s="64"/>
      <c r="E40" s="64"/>
      <c r="F40" s="64">
        <v>20.2</v>
      </c>
      <c r="G40" s="64">
        <v>3</v>
      </c>
      <c r="H40" s="64"/>
      <c r="I40" s="64"/>
      <c r="J40" s="64">
        <v>0.2</v>
      </c>
      <c r="K40" s="64">
        <v>19.899999999999999</v>
      </c>
      <c r="L40" s="64"/>
      <c r="M40" s="64">
        <v>19.899999999999999</v>
      </c>
      <c r="N40" s="64">
        <v>20.2</v>
      </c>
      <c r="O40" s="64">
        <v>9.6</v>
      </c>
      <c r="P40" s="64">
        <v>3.3</v>
      </c>
      <c r="Q40" s="64">
        <v>4.9000000000000004</v>
      </c>
      <c r="R40" s="64">
        <v>20</v>
      </c>
      <c r="S40" s="64">
        <v>20.3</v>
      </c>
      <c r="T40" s="64">
        <v>20</v>
      </c>
      <c r="U40" s="64">
        <v>19</v>
      </c>
      <c r="V40" s="64">
        <v>14</v>
      </c>
      <c r="W40" s="64">
        <v>81.5</v>
      </c>
      <c r="X40" s="64">
        <v>109</v>
      </c>
      <c r="Y40" s="64">
        <v>61.2</v>
      </c>
      <c r="Z40" s="64">
        <v>87.5</v>
      </c>
      <c r="AA40" s="64">
        <v>16.3</v>
      </c>
      <c r="AB40" s="64">
        <v>11.4</v>
      </c>
      <c r="AC40" s="64">
        <v>2.2000000000000002</v>
      </c>
      <c r="AD40" s="64">
        <v>20.9</v>
      </c>
      <c r="AE40" s="64">
        <v>7</v>
      </c>
      <c r="AF40" s="64">
        <v>20.399999999999999</v>
      </c>
      <c r="AG40" s="64">
        <v>20.399999999999999</v>
      </c>
      <c r="AH40" s="64">
        <v>20.2</v>
      </c>
      <c r="AI40" s="64">
        <v>8.3000000000000007</v>
      </c>
      <c r="AJ40" s="64">
        <v>32.299999999999997</v>
      </c>
      <c r="AK40" s="64">
        <v>15.8</v>
      </c>
      <c r="AL40" s="64">
        <v>18</v>
      </c>
      <c r="AM40" s="64">
        <v>3.7</v>
      </c>
      <c r="AN40" s="64">
        <v>9.3000000000000007</v>
      </c>
      <c r="AO40" s="64"/>
      <c r="AP40" s="64"/>
      <c r="AQ40" s="64">
        <v>121.3</v>
      </c>
      <c r="AR40" s="64">
        <v>0.1</v>
      </c>
      <c r="AS40" s="64">
        <v>3.1</v>
      </c>
      <c r="AT40" s="64">
        <v>5</v>
      </c>
      <c r="AU40" s="64">
        <v>6.6</v>
      </c>
      <c r="AV40" s="64">
        <v>5.5</v>
      </c>
      <c r="AW40" s="64">
        <v>9.9</v>
      </c>
      <c r="AX40" s="64">
        <v>99.4</v>
      </c>
      <c r="AY40" s="64">
        <v>64.3</v>
      </c>
      <c r="AZ40" s="64">
        <v>112.1</v>
      </c>
      <c r="BA40" s="64">
        <v>57.2</v>
      </c>
      <c r="BB40" s="64">
        <v>0.6</v>
      </c>
      <c r="BC40" s="64">
        <v>7.7</v>
      </c>
      <c r="BD40" s="64">
        <v>20.399999999999999</v>
      </c>
      <c r="BE40" s="64">
        <v>71.3</v>
      </c>
      <c r="BF40" s="64">
        <v>1.7</v>
      </c>
      <c r="BG40" s="64">
        <v>4.3</v>
      </c>
      <c r="BH40" s="64"/>
      <c r="BI40" s="64">
        <v>2.4</v>
      </c>
      <c r="BJ40" s="64">
        <v>2.4</v>
      </c>
      <c r="BK40" s="64">
        <v>4.68</v>
      </c>
      <c r="BL40" s="64">
        <v>1.2</v>
      </c>
      <c r="BM40" s="64"/>
      <c r="BN40" s="64">
        <v>20</v>
      </c>
      <c r="BO40" s="64">
        <v>8.1999999999999993</v>
      </c>
      <c r="BP40" s="64"/>
      <c r="BQ40" s="65">
        <v>1382.78</v>
      </c>
    </row>
    <row r="41" spans="1:69" x14ac:dyDescent="0.3">
      <c r="A41" s="1"/>
      <c r="B41" s="54" t="s">
        <v>765</v>
      </c>
      <c r="C41" s="66">
        <v>13.5</v>
      </c>
      <c r="D41" s="66"/>
      <c r="E41" s="66"/>
      <c r="F41" s="66">
        <v>20.2</v>
      </c>
      <c r="G41" s="66">
        <v>3</v>
      </c>
      <c r="H41" s="66"/>
      <c r="I41" s="66"/>
      <c r="J41" s="66">
        <v>0.1</v>
      </c>
      <c r="K41" s="66">
        <v>19.8</v>
      </c>
      <c r="L41" s="66"/>
      <c r="M41" s="66">
        <v>20</v>
      </c>
      <c r="N41" s="66">
        <v>20.3</v>
      </c>
      <c r="O41" s="66">
        <v>9.6</v>
      </c>
      <c r="P41" s="66">
        <v>3.3</v>
      </c>
      <c r="Q41" s="66">
        <v>5</v>
      </c>
      <c r="R41" s="66">
        <v>20</v>
      </c>
      <c r="S41" s="66">
        <v>20.2</v>
      </c>
      <c r="T41" s="66">
        <v>20</v>
      </c>
      <c r="U41" s="66">
        <v>19</v>
      </c>
      <c r="V41" s="66">
        <v>11.2</v>
      </c>
      <c r="W41" s="66">
        <v>81.400000000000006</v>
      </c>
      <c r="X41" s="66">
        <v>116</v>
      </c>
      <c r="Y41" s="66">
        <v>64</v>
      </c>
      <c r="Z41" s="66">
        <v>84.2</v>
      </c>
      <c r="AA41" s="66">
        <v>5.4</v>
      </c>
      <c r="AB41" s="66">
        <v>9.3000000000000007</v>
      </c>
      <c r="AC41" s="66">
        <v>2.1</v>
      </c>
      <c r="AD41" s="66">
        <v>21</v>
      </c>
      <c r="AE41" s="66">
        <v>7</v>
      </c>
      <c r="AF41" s="66">
        <v>20.399999999999999</v>
      </c>
      <c r="AG41" s="66">
        <v>20.399999999999999</v>
      </c>
      <c r="AH41" s="66">
        <v>20.2</v>
      </c>
      <c r="AI41" s="66">
        <v>8.1999999999999993</v>
      </c>
      <c r="AJ41" s="66">
        <v>11.5</v>
      </c>
      <c r="AK41" s="66">
        <v>17.100000000000001</v>
      </c>
      <c r="AL41" s="66">
        <v>18.100000000000001</v>
      </c>
      <c r="AM41" s="66">
        <v>3.7</v>
      </c>
      <c r="AN41" s="66">
        <v>9.3000000000000007</v>
      </c>
      <c r="AO41" s="66"/>
      <c r="AP41" s="66"/>
      <c r="AQ41" s="66">
        <v>40.82</v>
      </c>
      <c r="AR41" s="66"/>
      <c r="AS41" s="66">
        <v>3.1</v>
      </c>
      <c r="AT41" s="66">
        <v>2.2000000000000002</v>
      </c>
      <c r="AU41" s="66">
        <v>1.2</v>
      </c>
      <c r="AV41" s="66">
        <v>5.3</v>
      </c>
      <c r="AW41" s="66">
        <v>9.8000000000000007</v>
      </c>
      <c r="AX41" s="66">
        <v>99.5</v>
      </c>
      <c r="AY41" s="66">
        <v>20.9</v>
      </c>
      <c r="AZ41" s="66">
        <v>97.9</v>
      </c>
      <c r="BA41" s="66">
        <v>21.4</v>
      </c>
      <c r="BB41" s="66">
        <v>0.6</v>
      </c>
      <c r="BC41" s="66">
        <v>1.3</v>
      </c>
      <c r="BD41" s="66">
        <v>22.9</v>
      </c>
      <c r="BE41" s="66">
        <v>69.900000000000006</v>
      </c>
      <c r="BF41" s="66">
        <v>6.8</v>
      </c>
      <c r="BG41" s="66">
        <v>4.3</v>
      </c>
      <c r="BH41" s="66"/>
      <c r="BI41" s="66">
        <v>2.4</v>
      </c>
      <c r="BJ41" s="66">
        <v>2.4</v>
      </c>
      <c r="BK41" s="66">
        <v>2.19</v>
      </c>
      <c r="BL41" s="66">
        <v>1.2</v>
      </c>
      <c r="BM41" s="66"/>
      <c r="BN41" s="66">
        <v>20</v>
      </c>
      <c r="BO41" s="66">
        <v>8.1999999999999993</v>
      </c>
      <c r="BP41" s="66"/>
      <c r="BQ41" s="67">
        <v>1168.81</v>
      </c>
    </row>
    <row r="42" spans="1:69" x14ac:dyDescent="0.3">
      <c r="A42" s="1"/>
      <c r="B42" s="54" t="s">
        <v>766</v>
      </c>
      <c r="C42" s="66">
        <v>13.5</v>
      </c>
      <c r="D42" s="66"/>
      <c r="E42" s="66"/>
      <c r="F42" s="66">
        <v>20.3</v>
      </c>
      <c r="G42" s="66">
        <v>3</v>
      </c>
      <c r="H42" s="66"/>
      <c r="I42" s="66"/>
      <c r="J42" s="66"/>
      <c r="K42" s="66">
        <v>19.899999999999999</v>
      </c>
      <c r="L42" s="66"/>
      <c r="M42" s="66">
        <v>19.8</v>
      </c>
      <c r="N42" s="66">
        <v>20.3</v>
      </c>
      <c r="O42" s="66">
        <v>9.6</v>
      </c>
      <c r="P42" s="66">
        <v>3.3</v>
      </c>
      <c r="Q42" s="66">
        <v>5</v>
      </c>
      <c r="R42" s="66">
        <v>20</v>
      </c>
      <c r="S42" s="66">
        <v>20.100000000000001</v>
      </c>
      <c r="T42" s="66">
        <v>20</v>
      </c>
      <c r="U42" s="66">
        <v>19</v>
      </c>
      <c r="V42" s="66">
        <v>11.4</v>
      </c>
      <c r="W42" s="66">
        <v>81.400000000000006</v>
      </c>
      <c r="X42" s="66">
        <v>120</v>
      </c>
      <c r="Y42" s="66">
        <v>59.5</v>
      </c>
      <c r="Z42" s="66">
        <v>81.7</v>
      </c>
      <c r="AA42" s="66"/>
      <c r="AB42" s="66">
        <v>7.1</v>
      </c>
      <c r="AC42" s="66">
        <v>1.8</v>
      </c>
      <c r="AD42" s="66">
        <v>21</v>
      </c>
      <c r="AE42" s="66">
        <v>7</v>
      </c>
      <c r="AF42" s="66">
        <v>20.399999999999999</v>
      </c>
      <c r="AG42" s="66">
        <v>20.399999999999999</v>
      </c>
      <c r="AH42" s="66">
        <v>20.2</v>
      </c>
      <c r="AI42" s="66">
        <v>8.1999999999999993</v>
      </c>
      <c r="AJ42" s="66"/>
      <c r="AK42" s="66">
        <v>13.7</v>
      </c>
      <c r="AL42" s="66">
        <v>15.6</v>
      </c>
      <c r="AM42" s="66">
        <v>3.7</v>
      </c>
      <c r="AN42" s="66">
        <v>9.3000000000000007</v>
      </c>
      <c r="AO42" s="66"/>
      <c r="AP42" s="66"/>
      <c r="AQ42" s="66">
        <v>3.05</v>
      </c>
      <c r="AR42" s="66"/>
      <c r="AS42" s="66">
        <v>3.1</v>
      </c>
      <c r="AT42" s="66">
        <v>0.4</v>
      </c>
      <c r="AU42" s="66"/>
      <c r="AV42" s="66">
        <v>5.4</v>
      </c>
      <c r="AW42" s="66">
        <v>9.8000000000000007</v>
      </c>
      <c r="AX42" s="66">
        <v>108.6</v>
      </c>
      <c r="AY42" s="66">
        <v>0.6</v>
      </c>
      <c r="AZ42" s="66">
        <v>101.2</v>
      </c>
      <c r="BA42" s="66">
        <v>0.7</v>
      </c>
      <c r="BB42" s="66">
        <v>0.6</v>
      </c>
      <c r="BC42" s="66"/>
      <c r="BD42" s="66">
        <v>24.6</v>
      </c>
      <c r="BE42" s="66">
        <v>59.4</v>
      </c>
      <c r="BF42" s="66">
        <v>8</v>
      </c>
      <c r="BG42" s="66">
        <v>4.3</v>
      </c>
      <c r="BH42" s="66"/>
      <c r="BI42" s="66">
        <v>2.4</v>
      </c>
      <c r="BJ42" s="66">
        <v>2.4</v>
      </c>
      <c r="BK42" s="66">
        <v>0.48</v>
      </c>
      <c r="BL42" s="66">
        <v>1.2</v>
      </c>
      <c r="BM42" s="66"/>
      <c r="BN42" s="66">
        <v>20</v>
      </c>
      <c r="BO42" s="66">
        <v>8.1</v>
      </c>
      <c r="BP42" s="66"/>
      <c r="BQ42" s="67">
        <v>1060.53</v>
      </c>
    </row>
    <row r="43" spans="1:69" x14ac:dyDescent="0.3">
      <c r="A43" s="1"/>
      <c r="B43" s="54" t="s">
        <v>767</v>
      </c>
      <c r="C43" s="66">
        <v>14</v>
      </c>
      <c r="D43" s="66"/>
      <c r="E43" s="66"/>
      <c r="F43" s="66">
        <v>20.3</v>
      </c>
      <c r="G43" s="66">
        <v>3</v>
      </c>
      <c r="H43" s="66"/>
      <c r="I43" s="66"/>
      <c r="J43" s="66"/>
      <c r="K43" s="66">
        <v>19.899999999999999</v>
      </c>
      <c r="L43" s="66"/>
      <c r="M43" s="66">
        <v>19.8</v>
      </c>
      <c r="N43" s="66">
        <v>20.2</v>
      </c>
      <c r="O43" s="66">
        <v>9.6</v>
      </c>
      <c r="P43" s="66">
        <v>3.3</v>
      </c>
      <c r="Q43" s="66">
        <v>4.9000000000000004</v>
      </c>
      <c r="R43" s="66">
        <v>20</v>
      </c>
      <c r="S43" s="66">
        <v>20.399999999999999</v>
      </c>
      <c r="T43" s="66">
        <v>20</v>
      </c>
      <c r="U43" s="66">
        <v>19</v>
      </c>
      <c r="V43" s="66">
        <v>11.1</v>
      </c>
      <c r="W43" s="66">
        <v>81.400000000000006</v>
      </c>
      <c r="X43" s="66">
        <v>110.6</v>
      </c>
      <c r="Y43" s="66">
        <v>45.9</v>
      </c>
      <c r="Z43" s="66">
        <v>71.8</v>
      </c>
      <c r="AA43" s="66"/>
      <c r="AB43" s="66">
        <v>4.5</v>
      </c>
      <c r="AC43" s="66">
        <v>1.1000000000000001</v>
      </c>
      <c r="AD43" s="66">
        <v>21</v>
      </c>
      <c r="AE43" s="66">
        <v>7</v>
      </c>
      <c r="AF43" s="66">
        <v>20.399999999999999</v>
      </c>
      <c r="AG43" s="66">
        <v>20.399999999999999</v>
      </c>
      <c r="AH43" s="66">
        <v>20.2</v>
      </c>
      <c r="AI43" s="66">
        <v>8.8000000000000007</v>
      </c>
      <c r="AJ43" s="66"/>
      <c r="AK43" s="66">
        <v>10.3</v>
      </c>
      <c r="AL43" s="66">
        <v>15.2</v>
      </c>
      <c r="AM43" s="66">
        <v>3.7</v>
      </c>
      <c r="AN43" s="66">
        <v>9.3000000000000007</v>
      </c>
      <c r="AO43" s="66"/>
      <c r="AP43" s="66"/>
      <c r="AQ43" s="66"/>
      <c r="AR43" s="66"/>
      <c r="AS43" s="66">
        <v>3.2</v>
      </c>
      <c r="AT43" s="66"/>
      <c r="AU43" s="66"/>
      <c r="AV43" s="66">
        <v>5.5</v>
      </c>
      <c r="AW43" s="66">
        <v>9.8000000000000007</v>
      </c>
      <c r="AX43" s="66">
        <v>89.6</v>
      </c>
      <c r="AY43" s="66"/>
      <c r="AZ43" s="66">
        <v>90.4</v>
      </c>
      <c r="BA43" s="66"/>
      <c r="BB43" s="66">
        <v>0.6</v>
      </c>
      <c r="BC43" s="66"/>
      <c r="BD43" s="66">
        <v>17.100000000000001</v>
      </c>
      <c r="BE43" s="66">
        <v>41.5</v>
      </c>
      <c r="BF43" s="66">
        <v>8</v>
      </c>
      <c r="BG43" s="66">
        <v>4.3</v>
      </c>
      <c r="BH43" s="66"/>
      <c r="BI43" s="66">
        <v>2.4</v>
      </c>
      <c r="BJ43" s="66">
        <v>2.4</v>
      </c>
      <c r="BK43" s="66"/>
      <c r="BL43" s="66">
        <v>1.2</v>
      </c>
      <c r="BM43" s="66"/>
      <c r="BN43" s="66">
        <v>20</v>
      </c>
      <c r="BO43" s="66">
        <v>8.1999999999999993</v>
      </c>
      <c r="BP43" s="66"/>
      <c r="BQ43" s="67">
        <v>961.3</v>
      </c>
    </row>
    <row r="44" spans="1:69" x14ac:dyDescent="0.3">
      <c r="A44" s="1"/>
      <c r="B44" s="54" t="s">
        <v>768</v>
      </c>
      <c r="C44" s="66">
        <v>16</v>
      </c>
      <c r="D44" s="66"/>
      <c r="E44" s="66"/>
      <c r="F44" s="66">
        <v>20.3</v>
      </c>
      <c r="G44" s="66">
        <v>3</v>
      </c>
      <c r="H44" s="66"/>
      <c r="I44" s="66"/>
      <c r="J44" s="66"/>
      <c r="K44" s="66">
        <v>19.8</v>
      </c>
      <c r="L44" s="66"/>
      <c r="M44" s="66">
        <v>19.8</v>
      </c>
      <c r="N44" s="66">
        <v>20.3</v>
      </c>
      <c r="O44" s="66">
        <v>9.6</v>
      </c>
      <c r="P44" s="66">
        <v>3.3</v>
      </c>
      <c r="Q44" s="66">
        <v>4.8</v>
      </c>
      <c r="R44" s="66">
        <v>20</v>
      </c>
      <c r="S44" s="66">
        <v>20.5</v>
      </c>
      <c r="T44" s="66">
        <v>20</v>
      </c>
      <c r="U44" s="66">
        <v>19</v>
      </c>
      <c r="V44" s="66">
        <v>10.3</v>
      </c>
      <c r="W44" s="66">
        <v>80.099999999999994</v>
      </c>
      <c r="X44" s="66">
        <v>100.7</v>
      </c>
      <c r="Y44" s="66">
        <v>36.9</v>
      </c>
      <c r="Z44" s="66">
        <v>58.9</v>
      </c>
      <c r="AA44" s="66"/>
      <c r="AB44" s="66">
        <v>5.7</v>
      </c>
      <c r="AC44" s="66">
        <v>1.4</v>
      </c>
      <c r="AD44" s="66">
        <v>21</v>
      </c>
      <c r="AE44" s="66">
        <v>7</v>
      </c>
      <c r="AF44" s="66">
        <v>20.399999999999999</v>
      </c>
      <c r="AG44" s="66">
        <v>20.399999999999999</v>
      </c>
      <c r="AH44" s="66">
        <v>20.2</v>
      </c>
      <c r="AI44" s="66">
        <v>8.8000000000000007</v>
      </c>
      <c r="AJ44" s="66"/>
      <c r="AK44" s="66">
        <v>13.6</v>
      </c>
      <c r="AL44" s="66">
        <v>15.2</v>
      </c>
      <c r="AM44" s="66">
        <v>3.7</v>
      </c>
      <c r="AN44" s="66">
        <v>9.3000000000000007</v>
      </c>
      <c r="AO44" s="66"/>
      <c r="AP44" s="66"/>
      <c r="AQ44" s="66"/>
      <c r="AR44" s="66"/>
      <c r="AS44" s="66">
        <v>3.3</v>
      </c>
      <c r="AT44" s="66"/>
      <c r="AU44" s="66"/>
      <c r="AV44" s="66">
        <v>5.5</v>
      </c>
      <c r="AW44" s="66">
        <v>9.9</v>
      </c>
      <c r="AX44" s="66">
        <v>60.4</v>
      </c>
      <c r="AY44" s="66"/>
      <c r="AZ44" s="66">
        <v>62.5</v>
      </c>
      <c r="BA44" s="66"/>
      <c r="BB44" s="66">
        <v>0.6</v>
      </c>
      <c r="BC44" s="66"/>
      <c r="BD44" s="66">
        <v>15.5</v>
      </c>
      <c r="BE44" s="66">
        <v>39.1</v>
      </c>
      <c r="BF44" s="66">
        <v>8</v>
      </c>
      <c r="BG44" s="66">
        <v>4.4000000000000004</v>
      </c>
      <c r="BH44" s="66"/>
      <c r="BI44" s="66">
        <v>2.4</v>
      </c>
      <c r="BJ44" s="66">
        <v>2.4</v>
      </c>
      <c r="BK44" s="66"/>
      <c r="BL44" s="66">
        <v>1.2</v>
      </c>
      <c r="BM44" s="66"/>
      <c r="BN44" s="66">
        <v>20.2</v>
      </c>
      <c r="BO44" s="66">
        <v>8.1999999999999993</v>
      </c>
      <c r="BP44" s="66"/>
      <c r="BQ44" s="67">
        <v>873.6</v>
      </c>
    </row>
    <row r="45" spans="1:69" x14ac:dyDescent="0.3">
      <c r="A45" s="1"/>
      <c r="B45" s="54" t="s">
        <v>769</v>
      </c>
      <c r="C45" s="66">
        <v>14.2</v>
      </c>
      <c r="D45" s="66"/>
      <c r="E45" s="66"/>
      <c r="F45" s="66">
        <v>20.3</v>
      </c>
      <c r="G45" s="66">
        <v>3</v>
      </c>
      <c r="H45" s="66"/>
      <c r="I45" s="66"/>
      <c r="J45" s="66"/>
      <c r="K45" s="66">
        <v>19.8</v>
      </c>
      <c r="L45" s="66"/>
      <c r="M45" s="66">
        <v>19.8</v>
      </c>
      <c r="N45" s="66">
        <v>20.2</v>
      </c>
      <c r="O45" s="66">
        <v>9.6</v>
      </c>
      <c r="P45" s="66">
        <v>3.3</v>
      </c>
      <c r="Q45" s="66">
        <v>4.9000000000000004</v>
      </c>
      <c r="R45" s="66">
        <v>20</v>
      </c>
      <c r="S45" s="66">
        <v>20.5</v>
      </c>
      <c r="T45" s="66">
        <v>20</v>
      </c>
      <c r="U45" s="66">
        <v>19</v>
      </c>
      <c r="V45" s="66">
        <v>12.1</v>
      </c>
      <c r="W45" s="66">
        <v>75.5</v>
      </c>
      <c r="X45" s="66">
        <v>109.3</v>
      </c>
      <c r="Y45" s="66">
        <v>23.2</v>
      </c>
      <c r="Z45" s="66">
        <v>51.9</v>
      </c>
      <c r="AA45" s="66"/>
      <c r="AB45" s="66">
        <v>2.1</v>
      </c>
      <c r="AC45" s="66">
        <v>0.4</v>
      </c>
      <c r="AD45" s="66">
        <v>20.9</v>
      </c>
      <c r="AE45" s="66">
        <v>6.8</v>
      </c>
      <c r="AF45" s="66">
        <v>20.399999999999999</v>
      </c>
      <c r="AG45" s="66">
        <v>20.399999999999999</v>
      </c>
      <c r="AH45" s="66">
        <v>20.2</v>
      </c>
      <c r="AI45" s="66">
        <v>8.6999999999999993</v>
      </c>
      <c r="AJ45" s="66"/>
      <c r="AK45" s="66">
        <v>13.6</v>
      </c>
      <c r="AL45" s="66">
        <v>16.3</v>
      </c>
      <c r="AM45" s="66">
        <v>3.6</v>
      </c>
      <c r="AN45" s="66">
        <v>9.3000000000000007</v>
      </c>
      <c r="AO45" s="66">
        <v>29.795000000000002</v>
      </c>
      <c r="AP45" s="66"/>
      <c r="AQ45" s="66"/>
      <c r="AR45" s="66"/>
      <c r="AS45" s="66">
        <v>3.3</v>
      </c>
      <c r="AT45" s="66"/>
      <c r="AU45" s="66"/>
      <c r="AV45" s="66">
        <v>5.5</v>
      </c>
      <c r="AW45" s="66">
        <v>9.9</v>
      </c>
      <c r="AX45" s="66">
        <v>36</v>
      </c>
      <c r="AY45" s="66"/>
      <c r="AZ45" s="66">
        <v>42.6</v>
      </c>
      <c r="BA45" s="66"/>
      <c r="BB45" s="66">
        <v>0.6</v>
      </c>
      <c r="BC45" s="66"/>
      <c r="BD45" s="66">
        <v>14.7</v>
      </c>
      <c r="BE45" s="66">
        <v>39</v>
      </c>
      <c r="BF45" s="66">
        <v>8.5</v>
      </c>
      <c r="BG45" s="66">
        <v>4.4000000000000004</v>
      </c>
      <c r="BH45" s="66"/>
      <c r="BI45" s="66">
        <v>2.4</v>
      </c>
      <c r="BJ45" s="66">
        <v>2.4</v>
      </c>
      <c r="BK45" s="66"/>
      <c r="BL45" s="66">
        <v>1.2</v>
      </c>
      <c r="BM45" s="66"/>
      <c r="BN45" s="66">
        <v>20</v>
      </c>
      <c r="BO45" s="66">
        <v>8.1999999999999993</v>
      </c>
      <c r="BP45" s="66"/>
      <c r="BQ45" s="67">
        <v>837.79499999999996</v>
      </c>
    </row>
    <row r="46" spans="1:69" x14ac:dyDescent="0.3">
      <c r="A46" s="1"/>
      <c r="B46" s="54" t="s">
        <v>770</v>
      </c>
      <c r="C46" s="66">
        <v>14.9</v>
      </c>
      <c r="D46" s="66"/>
      <c r="E46" s="66"/>
      <c r="F46" s="66">
        <v>20.3</v>
      </c>
      <c r="G46" s="66">
        <v>3</v>
      </c>
      <c r="H46" s="66"/>
      <c r="I46" s="66"/>
      <c r="J46" s="66"/>
      <c r="K46" s="66">
        <v>19.8</v>
      </c>
      <c r="L46" s="66"/>
      <c r="M46" s="66">
        <v>19.8</v>
      </c>
      <c r="N46" s="66">
        <v>20.2</v>
      </c>
      <c r="O46" s="66">
        <v>9.6</v>
      </c>
      <c r="P46" s="66">
        <v>3.3</v>
      </c>
      <c r="Q46" s="66">
        <v>4.9000000000000004</v>
      </c>
      <c r="R46" s="66">
        <v>20</v>
      </c>
      <c r="S46" s="66">
        <v>20.2</v>
      </c>
      <c r="T46" s="66">
        <v>20</v>
      </c>
      <c r="U46" s="66">
        <v>19</v>
      </c>
      <c r="V46" s="66">
        <v>13</v>
      </c>
      <c r="W46" s="66">
        <v>74.900000000000006</v>
      </c>
      <c r="X46" s="66">
        <v>111.7</v>
      </c>
      <c r="Y46" s="66">
        <v>24.7</v>
      </c>
      <c r="Z46" s="66">
        <v>45.4</v>
      </c>
      <c r="AA46" s="66"/>
      <c r="AB46" s="66">
        <v>1.5</v>
      </c>
      <c r="AC46" s="66">
        <v>0.4</v>
      </c>
      <c r="AD46" s="66">
        <v>20.9</v>
      </c>
      <c r="AE46" s="66">
        <v>6.9</v>
      </c>
      <c r="AF46" s="66">
        <v>20.399999999999999</v>
      </c>
      <c r="AG46" s="66">
        <v>20.399999999999999</v>
      </c>
      <c r="AH46" s="66">
        <v>20.2</v>
      </c>
      <c r="AI46" s="66">
        <v>8.8000000000000007</v>
      </c>
      <c r="AJ46" s="66"/>
      <c r="AK46" s="66">
        <v>13.2</v>
      </c>
      <c r="AL46" s="66">
        <v>16.2</v>
      </c>
      <c r="AM46" s="66">
        <v>3.6</v>
      </c>
      <c r="AN46" s="66">
        <v>9.3000000000000007</v>
      </c>
      <c r="AO46" s="66">
        <v>27.411999999999999</v>
      </c>
      <c r="AP46" s="66"/>
      <c r="AQ46" s="66"/>
      <c r="AR46" s="66"/>
      <c r="AS46" s="66">
        <v>3.3</v>
      </c>
      <c r="AT46" s="66"/>
      <c r="AU46" s="66"/>
      <c r="AV46" s="66">
        <v>5.5</v>
      </c>
      <c r="AW46" s="66">
        <v>9.9</v>
      </c>
      <c r="AX46" s="66">
        <v>27.4</v>
      </c>
      <c r="AY46" s="66"/>
      <c r="AZ46" s="66">
        <v>31.3</v>
      </c>
      <c r="BA46" s="66"/>
      <c r="BB46" s="66">
        <v>0.6</v>
      </c>
      <c r="BC46" s="66"/>
      <c r="BD46" s="66">
        <v>17.3</v>
      </c>
      <c r="BE46" s="66">
        <v>41.9</v>
      </c>
      <c r="BF46" s="66">
        <v>8</v>
      </c>
      <c r="BG46" s="66">
        <v>4.4000000000000004</v>
      </c>
      <c r="BH46" s="66"/>
      <c r="BI46" s="66">
        <v>2.4</v>
      </c>
      <c r="BJ46" s="66">
        <v>2.4</v>
      </c>
      <c r="BK46" s="66"/>
      <c r="BL46" s="66">
        <v>1.2</v>
      </c>
      <c r="BM46" s="66"/>
      <c r="BN46" s="66">
        <v>20</v>
      </c>
      <c r="BO46" s="66">
        <v>8.1999999999999993</v>
      </c>
      <c r="BP46" s="66"/>
      <c r="BQ46" s="67">
        <v>817.71199999999999</v>
      </c>
    </row>
    <row r="47" spans="1:69" x14ac:dyDescent="0.3">
      <c r="A47" s="1"/>
      <c r="B47" s="56" t="s">
        <v>771</v>
      </c>
      <c r="C47" s="68">
        <v>15.2</v>
      </c>
      <c r="D47" s="68"/>
      <c r="E47" s="68"/>
      <c r="F47" s="68">
        <v>20.3</v>
      </c>
      <c r="G47" s="68">
        <v>3</v>
      </c>
      <c r="H47" s="68"/>
      <c r="I47" s="68"/>
      <c r="J47" s="68"/>
      <c r="K47" s="68">
        <v>19.8</v>
      </c>
      <c r="L47" s="68"/>
      <c r="M47" s="68">
        <v>19.8</v>
      </c>
      <c r="N47" s="68">
        <v>20.2</v>
      </c>
      <c r="O47" s="68">
        <v>9.6</v>
      </c>
      <c r="P47" s="68">
        <v>3.3</v>
      </c>
      <c r="Q47" s="68">
        <v>4.8</v>
      </c>
      <c r="R47" s="68">
        <v>20</v>
      </c>
      <c r="S47" s="68">
        <v>20</v>
      </c>
      <c r="T47" s="68">
        <v>20</v>
      </c>
      <c r="U47" s="68">
        <v>19</v>
      </c>
      <c r="V47" s="68">
        <v>14.4</v>
      </c>
      <c r="W47" s="68">
        <v>74.400000000000006</v>
      </c>
      <c r="X47" s="68">
        <v>112.1</v>
      </c>
      <c r="Y47" s="68">
        <v>28.9</v>
      </c>
      <c r="Z47" s="68">
        <v>49</v>
      </c>
      <c r="AA47" s="68"/>
      <c r="AB47" s="68">
        <v>2.5</v>
      </c>
      <c r="AC47" s="68">
        <v>0.4</v>
      </c>
      <c r="AD47" s="68">
        <v>20.9</v>
      </c>
      <c r="AE47" s="68">
        <v>6.9</v>
      </c>
      <c r="AF47" s="68">
        <v>20.399999999999999</v>
      </c>
      <c r="AG47" s="68">
        <v>20.399999999999999</v>
      </c>
      <c r="AH47" s="68">
        <v>20.2</v>
      </c>
      <c r="AI47" s="68">
        <v>8.6999999999999993</v>
      </c>
      <c r="AJ47" s="68"/>
      <c r="AK47" s="68">
        <v>9.9</v>
      </c>
      <c r="AL47" s="68">
        <v>13.1</v>
      </c>
      <c r="AM47" s="68">
        <v>3.6</v>
      </c>
      <c r="AN47" s="68">
        <v>9.3000000000000007</v>
      </c>
      <c r="AO47" s="68">
        <v>27.074000000000002</v>
      </c>
      <c r="AP47" s="68"/>
      <c r="AQ47" s="68"/>
      <c r="AR47" s="68"/>
      <c r="AS47" s="68">
        <v>3.3</v>
      </c>
      <c r="AT47" s="68"/>
      <c r="AU47" s="68"/>
      <c r="AV47" s="68">
        <v>5.5</v>
      </c>
      <c r="AW47" s="68">
        <v>9.9</v>
      </c>
      <c r="AX47" s="68">
        <v>16.7</v>
      </c>
      <c r="AY47" s="68"/>
      <c r="AZ47" s="68">
        <v>22.2</v>
      </c>
      <c r="BA47" s="68"/>
      <c r="BB47" s="68">
        <v>0.6</v>
      </c>
      <c r="BC47" s="68"/>
      <c r="BD47" s="68">
        <v>17.399999999999999</v>
      </c>
      <c r="BE47" s="68">
        <v>47.7</v>
      </c>
      <c r="BF47" s="68">
        <v>8</v>
      </c>
      <c r="BG47" s="68">
        <v>4.4000000000000004</v>
      </c>
      <c r="BH47" s="68"/>
      <c r="BI47" s="68">
        <v>2.4</v>
      </c>
      <c r="BJ47" s="68">
        <v>2.4</v>
      </c>
      <c r="BK47" s="68"/>
      <c r="BL47" s="68">
        <v>1.2</v>
      </c>
      <c r="BM47" s="68"/>
      <c r="BN47" s="68">
        <v>20</v>
      </c>
      <c r="BO47" s="68">
        <v>8.1999999999999993</v>
      </c>
      <c r="BP47" s="68"/>
      <c r="BQ47" s="69">
        <v>807.07399999999996</v>
      </c>
    </row>
    <row r="48" spans="1:69" x14ac:dyDescent="0.3">
      <c r="A48" s="1"/>
      <c r="B48" s="50" t="s">
        <v>772</v>
      </c>
      <c r="C48" s="64">
        <v>16</v>
      </c>
      <c r="D48" s="64"/>
      <c r="E48" s="64"/>
      <c r="F48" s="64">
        <v>20.3</v>
      </c>
      <c r="G48" s="64">
        <v>3</v>
      </c>
      <c r="H48" s="64"/>
      <c r="I48" s="64"/>
      <c r="J48" s="64"/>
      <c r="K48" s="64">
        <v>19.8</v>
      </c>
      <c r="L48" s="64"/>
      <c r="M48" s="64">
        <v>19.7</v>
      </c>
      <c r="N48" s="64">
        <v>20.2</v>
      </c>
      <c r="O48" s="64">
        <v>9.6</v>
      </c>
      <c r="P48" s="64">
        <v>3.3</v>
      </c>
      <c r="Q48" s="64">
        <v>5</v>
      </c>
      <c r="R48" s="64">
        <v>20</v>
      </c>
      <c r="S48" s="64">
        <v>19.899999999999999</v>
      </c>
      <c r="T48" s="64">
        <v>20</v>
      </c>
      <c r="U48" s="64">
        <v>19</v>
      </c>
      <c r="V48" s="64">
        <v>16.8</v>
      </c>
      <c r="W48" s="64">
        <v>70.5</v>
      </c>
      <c r="X48" s="64">
        <v>110.8</v>
      </c>
      <c r="Y48" s="64">
        <v>27.4</v>
      </c>
      <c r="Z48" s="64">
        <v>54.8</v>
      </c>
      <c r="AA48" s="64"/>
      <c r="AB48" s="64">
        <v>1.5</v>
      </c>
      <c r="AC48" s="64"/>
      <c r="AD48" s="64">
        <v>20.9</v>
      </c>
      <c r="AE48" s="64">
        <v>6.9</v>
      </c>
      <c r="AF48" s="64">
        <v>20.399999999999999</v>
      </c>
      <c r="AG48" s="64">
        <v>20.399999999999999</v>
      </c>
      <c r="AH48" s="64">
        <v>20.2</v>
      </c>
      <c r="AI48" s="64">
        <v>8.6</v>
      </c>
      <c r="AJ48" s="64"/>
      <c r="AK48" s="64">
        <v>9.5</v>
      </c>
      <c r="AL48" s="64">
        <v>12.3</v>
      </c>
      <c r="AM48" s="64">
        <v>3.6</v>
      </c>
      <c r="AN48" s="64">
        <v>9.3000000000000007</v>
      </c>
      <c r="AO48" s="64">
        <v>26.463000000000001</v>
      </c>
      <c r="AP48" s="64"/>
      <c r="AQ48" s="64"/>
      <c r="AR48" s="64"/>
      <c r="AS48" s="64">
        <v>3.4</v>
      </c>
      <c r="AT48" s="64"/>
      <c r="AU48" s="64"/>
      <c r="AV48" s="64">
        <v>5.2</v>
      </c>
      <c r="AW48" s="64">
        <v>9.9</v>
      </c>
      <c r="AX48" s="64">
        <v>5.2</v>
      </c>
      <c r="AY48" s="64"/>
      <c r="AZ48" s="64">
        <v>8.3000000000000007</v>
      </c>
      <c r="BA48" s="64"/>
      <c r="BB48" s="64">
        <v>0.6</v>
      </c>
      <c r="BC48" s="64"/>
      <c r="BD48" s="64">
        <v>20.3</v>
      </c>
      <c r="BE48" s="64">
        <v>42.7</v>
      </c>
      <c r="BF48" s="64">
        <v>8</v>
      </c>
      <c r="BG48" s="64">
        <v>4.4000000000000004</v>
      </c>
      <c r="BH48" s="64"/>
      <c r="BI48" s="64">
        <v>2.4</v>
      </c>
      <c r="BJ48" s="64">
        <v>2.4</v>
      </c>
      <c r="BK48" s="64"/>
      <c r="BL48" s="64">
        <v>1.2</v>
      </c>
      <c r="BM48" s="64"/>
      <c r="BN48" s="64">
        <v>20</v>
      </c>
      <c r="BO48" s="64">
        <v>8.1999999999999993</v>
      </c>
      <c r="BP48" s="64"/>
      <c r="BQ48" s="65">
        <v>778.36300000000006</v>
      </c>
    </row>
    <row r="49" spans="1:69" x14ac:dyDescent="0.3">
      <c r="A49" s="1"/>
      <c r="B49" s="54" t="s">
        <v>773</v>
      </c>
      <c r="C49" s="66">
        <v>16.600000000000001</v>
      </c>
      <c r="D49" s="66"/>
      <c r="E49" s="66"/>
      <c r="F49" s="66">
        <v>20.3</v>
      </c>
      <c r="G49" s="66">
        <v>3</v>
      </c>
      <c r="H49" s="66"/>
      <c r="I49" s="66"/>
      <c r="J49" s="66"/>
      <c r="K49" s="66">
        <v>19.8</v>
      </c>
      <c r="L49" s="66"/>
      <c r="M49" s="66">
        <v>19.600000000000001</v>
      </c>
      <c r="N49" s="66">
        <v>20.2</v>
      </c>
      <c r="O49" s="66">
        <v>9.6</v>
      </c>
      <c r="P49" s="66">
        <v>3.3</v>
      </c>
      <c r="Q49" s="66">
        <v>5</v>
      </c>
      <c r="R49" s="66">
        <v>20</v>
      </c>
      <c r="S49" s="66">
        <v>20.2</v>
      </c>
      <c r="T49" s="66">
        <v>20</v>
      </c>
      <c r="U49" s="66">
        <v>19</v>
      </c>
      <c r="V49" s="66">
        <v>12.3</v>
      </c>
      <c r="W49" s="66">
        <v>69.900000000000006</v>
      </c>
      <c r="X49" s="66">
        <v>103.1</v>
      </c>
      <c r="Y49" s="66">
        <v>23.9</v>
      </c>
      <c r="Z49" s="66">
        <v>51.6</v>
      </c>
      <c r="AA49" s="66"/>
      <c r="AB49" s="66">
        <v>1.8</v>
      </c>
      <c r="AC49" s="66"/>
      <c r="AD49" s="66">
        <v>20.9</v>
      </c>
      <c r="AE49" s="66">
        <v>6.9</v>
      </c>
      <c r="AF49" s="66">
        <v>20.399999999999999</v>
      </c>
      <c r="AG49" s="66">
        <v>20.399999999999999</v>
      </c>
      <c r="AH49" s="66">
        <v>20.2</v>
      </c>
      <c r="AI49" s="66">
        <v>8.6999999999999993</v>
      </c>
      <c r="AJ49" s="66"/>
      <c r="AK49" s="66">
        <v>10</v>
      </c>
      <c r="AL49" s="66">
        <v>12.1</v>
      </c>
      <c r="AM49" s="66">
        <v>3.7</v>
      </c>
      <c r="AN49" s="66">
        <v>9.3000000000000007</v>
      </c>
      <c r="AO49" s="66">
        <v>29.617999999999999</v>
      </c>
      <c r="AP49" s="66"/>
      <c r="AQ49" s="66"/>
      <c r="AR49" s="66"/>
      <c r="AS49" s="66">
        <v>3.4</v>
      </c>
      <c r="AT49" s="66"/>
      <c r="AU49" s="66"/>
      <c r="AV49" s="66">
        <v>5.5</v>
      </c>
      <c r="AW49" s="66">
        <v>9.9</v>
      </c>
      <c r="AX49" s="66">
        <v>3.3</v>
      </c>
      <c r="AY49" s="66"/>
      <c r="AZ49" s="66">
        <v>2.9</v>
      </c>
      <c r="BA49" s="66"/>
      <c r="BB49" s="66">
        <v>0.6</v>
      </c>
      <c r="BC49" s="66"/>
      <c r="BD49" s="66">
        <v>16.399999999999999</v>
      </c>
      <c r="BE49" s="66">
        <v>38.700000000000003</v>
      </c>
      <c r="BF49" s="66">
        <v>8</v>
      </c>
      <c r="BG49" s="66">
        <v>4.4000000000000004</v>
      </c>
      <c r="BH49" s="66"/>
      <c r="BI49" s="66">
        <v>2.4</v>
      </c>
      <c r="BJ49" s="66">
        <v>2.4</v>
      </c>
      <c r="BK49" s="66"/>
      <c r="BL49" s="66">
        <v>1.2</v>
      </c>
      <c r="BM49" s="66"/>
      <c r="BN49" s="66">
        <v>20</v>
      </c>
      <c r="BO49" s="66">
        <v>8.1999999999999993</v>
      </c>
      <c r="BP49" s="66"/>
      <c r="BQ49" s="67">
        <v>748.71799999999996</v>
      </c>
    </row>
    <row r="50" spans="1:69" x14ac:dyDescent="0.3">
      <c r="A50" s="1"/>
      <c r="B50" s="54" t="s">
        <v>774</v>
      </c>
      <c r="C50" s="66">
        <v>16.5</v>
      </c>
      <c r="D50" s="66"/>
      <c r="E50" s="66"/>
      <c r="F50" s="66">
        <v>20.3</v>
      </c>
      <c r="G50" s="66">
        <v>3</v>
      </c>
      <c r="H50" s="66"/>
      <c r="I50" s="66"/>
      <c r="J50" s="66"/>
      <c r="K50" s="66">
        <v>19.8</v>
      </c>
      <c r="L50" s="66"/>
      <c r="M50" s="66">
        <v>19.8</v>
      </c>
      <c r="N50" s="66">
        <v>20.3</v>
      </c>
      <c r="O50" s="66">
        <v>9.6</v>
      </c>
      <c r="P50" s="66">
        <v>3.3</v>
      </c>
      <c r="Q50" s="66">
        <v>5</v>
      </c>
      <c r="R50" s="66">
        <v>20</v>
      </c>
      <c r="S50" s="66">
        <v>20.2</v>
      </c>
      <c r="T50" s="66">
        <v>20</v>
      </c>
      <c r="U50" s="66">
        <v>19</v>
      </c>
      <c r="V50" s="66">
        <v>11.5</v>
      </c>
      <c r="W50" s="66">
        <v>71.7</v>
      </c>
      <c r="X50" s="66">
        <v>90</v>
      </c>
      <c r="Y50" s="66">
        <v>25.3</v>
      </c>
      <c r="Z50" s="66">
        <v>52.3</v>
      </c>
      <c r="AA50" s="66"/>
      <c r="AB50" s="66">
        <v>1.1000000000000001</v>
      </c>
      <c r="AC50" s="66">
        <v>0.1</v>
      </c>
      <c r="AD50" s="66">
        <v>20.9</v>
      </c>
      <c r="AE50" s="66">
        <v>6.9</v>
      </c>
      <c r="AF50" s="66">
        <v>20.399999999999999</v>
      </c>
      <c r="AG50" s="66">
        <v>20.399999999999999</v>
      </c>
      <c r="AH50" s="66">
        <v>20.2</v>
      </c>
      <c r="AI50" s="66">
        <v>8.9</v>
      </c>
      <c r="AJ50" s="66"/>
      <c r="AK50" s="66">
        <v>6.2</v>
      </c>
      <c r="AL50" s="66">
        <v>11</v>
      </c>
      <c r="AM50" s="66">
        <v>3.7</v>
      </c>
      <c r="AN50" s="66">
        <v>9.3000000000000007</v>
      </c>
      <c r="AO50" s="66">
        <v>55.942</v>
      </c>
      <c r="AP50" s="66"/>
      <c r="AQ50" s="66"/>
      <c r="AR50" s="66"/>
      <c r="AS50" s="66">
        <v>3.4</v>
      </c>
      <c r="AT50" s="66"/>
      <c r="AU50" s="66"/>
      <c r="AV50" s="66">
        <v>5.5</v>
      </c>
      <c r="AW50" s="66">
        <v>9.9</v>
      </c>
      <c r="AX50" s="66"/>
      <c r="AY50" s="66"/>
      <c r="AZ50" s="66">
        <v>0.7</v>
      </c>
      <c r="BA50" s="66"/>
      <c r="BB50" s="66">
        <v>0.6</v>
      </c>
      <c r="BC50" s="66"/>
      <c r="BD50" s="66">
        <v>17</v>
      </c>
      <c r="BE50" s="66">
        <v>28.3</v>
      </c>
      <c r="BF50" s="66">
        <v>8</v>
      </c>
      <c r="BG50" s="66">
        <v>4.4000000000000004</v>
      </c>
      <c r="BH50" s="66"/>
      <c r="BI50" s="66">
        <v>2.4</v>
      </c>
      <c r="BJ50" s="66">
        <v>2.4</v>
      </c>
      <c r="BK50" s="66"/>
      <c r="BL50" s="66">
        <v>1.2</v>
      </c>
      <c r="BM50" s="66"/>
      <c r="BN50" s="66">
        <v>20</v>
      </c>
      <c r="BO50" s="66">
        <v>8.3000000000000007</v>
      </c>
      <c r="BP50" s="66"/>
      <c r="BQ50" s="67">
        <v>744.74199999999996</v>
      </c>
    </row>
    <row r="51" spans="1:69" x14ac:dyDescent="0.3">
      <c r="A51" s="1"/>
      <c r="B51" s="54" t="s">
        <v>775</v>
      </c>
      <c r="C51" s="66">
        <v>16</v>
      </c>
      <c r="D51" s="66"/>
      <c r="E51" s="66"/>
      <c r="F51" s="66">
        <v>20.3</v>
      </c>
      <c r="G51" s="66">
        <v>3</v>
      </c>
      <c r="H51" s="66"/>
      <c r="I51" s="66"/>
      <c r="J51" s="66"/>
      <c r="K51" s="66">
        <v>19.8</v>
      </c>
      <c r="L51" s="66"/>
      <c r="M51" s="66">
        <v>19.600000000000001</v>
      </c>
      <c r="N51" s="66">
        <v>20.3</v>
      </c>
      <c r="O51" s="66">
        <v>9.6</v>
      </c>
      <c r="P51" s="66">
        <v>3.3</v>
      </c>
      <c r="Q51" s="66">
        <v>5</v>
      </c>
      <c r="R51" s="66">
        <v>20</v>
      </c>
      <c r="S51" s="66">
        <v>20.2</v>
      </c>
      <c r="T51" s="66">
        <v>20</v>
      </c>
      <c r="U51" s="66">
        <v>19</v>
      </c>
      <c r="V51" s="66">
        <v>15.2</v>
      </c>
      <c r="W51" s="66">
        <v>71.2</v>
      </c>
      <c r="X51" s="66">
        <v>101.5</v>
      </c>
      <c r="Y51" s="66">
        <v>28</v>
      </c>
      <c r="Z51" s="66">
        <v>52</v>
      </c>
      <c r="AA51" s="66"/>
      <c r="AB51" s="66">
        <v>1.5</v>
      </c>
      <c r="AC51" s="66"/>
      <c r="AD51" s="66">
        <v>20.9</v>
      </c>
      <c r="AE51" s="66">
        <v>6.9</v>
      </c>
      <c r="AF51" s="66">
        <v>20.399999999999999</v>
      </c>
      <c r="AG51" s="66">
        <v>20.399999999999999</v>
      </c>
      <c r="AH51" s="66">
        <v>20.2</v>
      </c>
      <c r="AI51" s="66">
        <v>8.9</v>
      </c>
      <c r="AJ51" s="66"/>
      <c r="AK51" s="66">
        <v>9</v>
      </c>
      <c r="AL51" s="66">
        <v>12.9</v>
      </c>
      <c r="AM51" s="66">
        <v>3.7</v>
      </c>
      <c r="AN51" s="66">
        <v>9.3000000000000007</v>
      </c>
      <c r="AO51" s="66">
        <v>56.218000000000004</v>
      </c>
      <c r="AP51" s="66"/>
      <c r="AQ51" s="66"/>
      <c r="AR51" s="66"/>
      <c r="AS51" s="66">
        <v>3.4</v>
      </c>
      <c r="AT51" s="66"/>
      <c r="AU51" s="66"/>
      <c r="AV51" s="66">
        <v>5.5</v>
      </c>
      <c r="AW51" s="66">
        <v>9.9</v>
      </c>
      <c r="AX51" s="66"/>
      <c r="AY51" s="66"/>
      <c r="AZ51" s="66">
        <v>0.7</v>
      </c>
      <c r="BA51" s="66"/>
      <c r="BB51" s="66">
        <v>0.6</v>
      </c>
      <c r="BC51" s="66"/>
      <c r="BD51" s="66">
        <v>13.7</v>
      </c>
      <c r="BE51" s="66">
        <v>30.9</v>
      </c>
      <c r="BF51" s="66">
        <v>6.1</v>
      </c>
      <c r="BG51" s="66">
        <v>4.4000000000000004</v>
      </c>
      <c r="BH51" s="66"/>
      <c r="BI51" s="66">
        <v>2.4</v>
      </c>
      <c r="BJ51" s="66">
        <v>2.4</v>
      </c>
      <c r="BK51" s="66"/>
      <c r="BL51" s="66">
        <v>1.2</v>
      </c>
      <c r="BM51" s="66"/>
      <c r="BN51" s="66">
        <v>20</v>
      </c>
      <c r="BO51" s="66">
        <v>8.1999999999999993</v>
      </c>
      <c r="BP51" s="66"/>
      <c r="BQ51" s="67">
        <v>763.71799999999996</v>
      </c>
    </row>
    <row r="52" spans="1:69" x14ac:dyDescent="0.3">
      <c r="A52" s="1"/>
      <c r="B52" s="54" t="s">
        <v>776</v>
      </c>
      <c r="C52" s="66">
        <v>16.8</v>
      </c>
      <c r="D52" s="66"/>
      <c r="E52" s="66"/>
      <c r="F52" s="66">
        <v>20.3</v>
      </c>
      <c r="G52" s="66">
        <v>3</v>
      </c>
      <c r="H52" s="66"/>
      <c r="I52" s="66"/>
      <c r="J52" s="66"/>
      <c r="K52" s="66">
        <v>19.8</v>
      </c>
      <c r="L52" s="66"/>
      <c r="M52" s="66">
        <v>19.600000000000001</v>
      </c>
      <c r="N52" s="66">
        <v>20.2</v>
      </c>
      <c r="O52" s="66">
        <v>9.6</v>
      </c>
      <c r="P52" s="66">
        <v>3.3</v>
      </c>
      <c r="Q52" s="66">
        <v>4.9000000000000004</v>
      </c>
      <c r="R52" s="66">
        <v>20</v>
      </c>
      <c r="S52" s="66">
        <v>20.2</v>
      </c>
      <c r="T52" s="66">
        <v>20</v>
      </c>
      <c r="U52" s="66">
        <v>19</v>
      </c>
      <c r="V52" s="66">
        <v>16</v>
      </c>
      <c r="W52" s="66">
        <v>51.9</v>
      </c>
      <c r="X52" s="66">
        <v>109.5</v>
      </c>
      <c r="Y52" s="66">
        <v>6.9</v>
      </c>
      <c r="Z52" s="66">
        <v>26.3</v>
      </c>
      <c r="AA52" s="66"/>
      <c r="AB52" s="66"/>
      <c r="AC52" s="66"/>
      <c r="AD52" s="66">
        <v>20.9</v>
      </c>
      <c r="AE52" s="66">
        <v>6.9</v>
      </c>
      <c r="AF52" s="66">
        <v>20.399999999999999</v>
      </c>
      <c r="AG52" s="66">
        <v>20.399999999999999</v>
      </c>
      <c r="AH52" s="66">
        <v>20.2</v>
      </c>
      <c r="AI52" s="66">
        <v>8.8000000000000007</v>
      </c>
      <c r="AJ52" s="66"/>
      <c r="AK52" s="66">
        <v>10.199999999999999</v>
      </c>
      <c r="AL52" s="66">
        <v>15</v>
      </c>
      <c r="AM52" s="66">
        <v>3.7</v>
      </c>
      <c r="AN52" s="66">
        <v>9.3000000000000007</v>
      </c>
      <c r="AO52" s="66">
        <v>55.725000000000001</v>
      </c>
      <c r="AP52" s="66"/>
      <c r="AQ52" s="66"/>
      <c r="AR52" s="66"/>
      <c r="AS52" s="66">
        <v>3.3</v>
      </c>
      <c r="AT52" s="66"/>
      <c r="AU52" s="66"/>
      <c r="AV52" s="66">
        <v>5.5</v>
      </c>
      <c r="AW52" s="66">
        <v>9.8000000000000007</v>
      </c>
      <c r="AX52" s="66"/>
      <c r="AY52" s="66"/>
      <c r="AZ52" s="66"/>
      <c r="BA52" s="66"/>
      <c r="BB52" s="66">
        <v>0.6</v>
      </c>
      <c r="BC52" s="66"/>
      <c r="BD52" s="66">
        <v>18.899999999999999</v>
      </c>
      <c r="BE52" s="66">
        <v>37.9</v>
      </c>
      <c r="BF52" s="66">
        <v>4.5</v>
      </c>
      <c r="BG52" s="66">
        <v>4.4000000000000004</v>
      </c>
      <c r="BH52" s="66"/>
      <c r="BI52" s="66">
        <v>2.4</v>
      </c>
      <c r="BJ52" s="66">
        <v>2.4</v>
      </c>
      <c r="BK52" s="66"/>
      <c r="BL52" s="66">
        <v>1.2</v>
      </c>
      <c r="BM52" s="66"/>
      <c r="BN52" s="66">
        <v>20</v>
      </c>
      <c r="BO52" s="66">
        <v>8.3000000000000007</v>
      </c>
      <c r="BP52" s="66"/>
      <c r="BQ52" s="67">
        <v>718.02499999999998</v>
      </c>
    </row>
    <row r="53" spans="1:69" x14ac:dyDescent="0.3">
      <c r="A53" s="1"/>
      <c r="B53" s="54" t="s">
        <v>777</v>
      </c>
      <c r="C53" s="66">
        <v>17</v>
      </c>
      <c r="D53" s="66"/>
      <c r="E53" s="66"/>
      <c r="F53" s="66">
        <v>20.3</v>
      </c>
      <c r="G53" s="66">
        <v>3</v>
      </c>
      <c r="H53" s="66"/>
      <c r="I53" s="66"/>
      <c r="J53" s="66"/>
      <c r="K53" s="66">
        <v>19.8</v>
      </c>
      <c r="L53" s="66"/>
      <c r="M53" s="66">
        <v>19.5</v>
      </c>
      <c r="N53" s="66">
        <v>20.2</v>
      </c>
      <c r="O53" s="66">
        <v>9.6</v>
      </c>
      <c r="P53" s="66">
        <v>3.3</v>
      </c>
      <c r="Q53" s="66">
        <v>5.0999999999999996</v>
      </c>
      <c r="R53" s="66">
        <v>20</v>
      </c>
      <c r="S53" s="66">
        <v>19.8</v>
      </c>
      <c r="T53" s="66">
        <v>20</v>
      </c>
      <c r="U53" s="66">
        <v>19</v>
      </c>
      <c r="V53" s="66">
        <v>22.4</v>
      </c>
      <c r="W53" s="66">
        <v>36.299999999999997</v>
      </c>
      <c r="X53" s="66">
        <v>105.1</v>
      </c>
      <c r="Y53" s="66">
        <v>9.3000000000000007</v>
      </c>
      <c r="Z53" s="66">
        <v>29.6</v>
      </c>
      <c r="AA53" s="66"/>
      <c r="AB53" s="66">
        <v>0.2</v>
      </c>
      <c r="AC53" s="66"/>
      <c r="AD53" s="66">
        <v>20.9</v>
      </c>
      <c r="AE53" s="66">
        <v>6.9</v>
      </c>
      <c r="AF53" s="66">
        <v>20.399999999999999</v>
      </c>
      <c r="AG53" s="66">
        <v>20.399999999999999</v>
      </c>
      <c r="AH53" s="66">
        <v>20.2</v>
      </c>
      <c r="AI53" s="66">
        <v>8.9</v>
      </c>
      <c r="AJ53" s="66"/>
      <c r="AK53" s="66">
        <v>9.9</v>
      </c>
      <c r="AL53" s="66">
        <v>13.8</v>
      </c>
      <c r="AM53" s="66">
        <v>3.7</v>
      </c>
      <c r="AN53" s="66">
        <v>9.3000000000000007</v>
      </c>
      <c r="AO53" s="66">
        <v>57.302999999999997</v>
      </c>
      <c r="AP53" s="66"/>
      <c r="AQ53" s="66"/>
      <c r="AR53" s="66"/>
      <c r="AS53" s="66">
        <v>3.3</v>
      </c>
      <c r="AT53" s="66"/>
      <c r="AU53" s="66"/>
      <c r="AV53" s="66">
        <v>5.5</v>
      </c>
      <c r="AW53" s="66">
        <v>10</v>
      </c>
      <c r="AX53" s="66"/>
      <c r="AY53" s="66"/>
      <c r="AZ53" s="66"/>
      <c r="BA53" s="66"/>
      <c r="BB53" s="66">
        <v>0.6</v>
      </c>
      <c r="BC53" s="66"/>
      <c r="BD53" s="66">
        <v>21.8</v>
      </c>
      <c r="BE53" s="66">
        <v>37.6</v>
      </c>
      <c r="BF53" s="66">
        <v>4</v>
      </c>
      <c r="BG53" s="66">
        <v>4.4000000000000004</v>
      </c>
      <c r="BH53" s="66"/>
      <c r="BI53" s="66">
        <v>2.4</v>
      </c>
      <c r="BJ53" s="66">
        <v>2.4</v>
      </c>
      <c r="BK53" s="66"/>
      <c r="BL53" s="66">
        <v>1.2</v>
      </c>
      <c r="BM53" s="66"/>
      <c r="BN53" s="66">
        <v>20</v>
      </c>
      <c r="BO53" s="66">
        <v>8.3000000000000007</v>
      </c>
      <c r="BP53" s="66"/>
      <c r="BQ53" s="67">
        <v>712.70299999999997</v>
      </c>
    </row>
    <row r="54" spans="1:69" x14ac:dyDescent="0.3">
      <c r="A54" s="1"/>
      <c r="B54" s="54" t="s">
        <v>778</v>
      </c>
      <c r="C54" s="66">
        <v>15</v>
      </c>
      <c r="D54" s="66"/>
      <c r="E54" s="66"/>
      <c r="F54" s="66">
        <v>20.3</v>
      </c>
      <c r="G54" s="66">
        <v>3</v>
      </c>
      <c r="H54" s="66"/>
      <c r="I54" s="66"/>
      <c r="J54" s="66"/>
      <c r="K54" s="66">
        <v>19.8</v>
      </c>
      <c r="L54" s="66"/>
      <c r="M54" s="66">
        <v>19.600000000000001</v>
      </c>
      <c r="N54" s="66">
        <v>20.3</v>
      </c>
      <c r="O54" s="66">
        <v>9.6</v>
      </c>
      <c r="P54" s="66">
        <v>3.3</v>
      </c>
      <c r="Q54" s="66">
        <v>5</v>
      </c>
      <c r="R54" s="66">
        <v>20</v>
      </c>
      <c r="S54" s="66">
        <v>20.3</v>
      </c>
      <c r="T54" s="66">
        <v>20</v>
      </c>
      <c r="U54" s="66">
        <v>19</v>
      </c>
      <c r="V54" s="66">
        <v>30.2</v>
      </c>
      <c r="W54" s="66">
        <v>32</v>
      </c>
      <c r="X54" s="66">
        <v>92.2</v>
      </c>
      <c r="Y54" s="66">
        <v>14.3</v>
      </c>
      <c r="Z54" s="66">
        <v>32.4</v>
      </c>
      <c r="AA54" s="66"/>
      <c r="AB54" s="66">
        <v>0.6</v>
      </c>
      <c r="AC54" s="66"/>
      <c r="AD54" s="66">
        <v>20.9</v>
      </c>
      <c r="AE54" s="66">
        <v>6.9</v>
      </c>
      <c r="AF54" s="66">
        <v>20.399999999999999</v>
      </c>
      <c r="AG54" s="66">
        <v>20.399999999999999</v>
      </c>
      <c r="AH54" s="66">
        <v>20.2</v>
      </c>
      <c r="AI54" s="66">
        <v>8.9</v>
      </c>
      <c r="AJ54" s="66"/>
      <c r="AK54" s="66">
        <v>10.199999999999999</v>
      </c>
      <c r="AL54" s="66">
        <v>14.4</v>
      </c>
      <c r="AM54" s="66">
        <v>3.7</v>
      </c>
      <c r="AN54" s="66">
        <v>9.3000000000000007</v>
      </c>
      <c r="AO54" s="66">
        <v>51.012</v>
      </c>
      <c r="AP54" s="66"/>
      <c r="AQ54" s="66"/>
      <c r="AR54" s="66"/>
      <c r="AS54" s="66">
        <v>3.3</v>
      </c>
      <c r="AT54" s="66"/>
      <c r="AU54" s="66"/>
      <c r="AV54" s="66">
        <v>5.5</v>
      </c>
      <c r="AW54" s="66">
        <v>9.8000000000000007</v>
      </c>
      <c r="AX54" s="66"/>
      <c r="AY54" s="66"/>
      <c r="AZ54" s="66"/>
      <c r="BA54" s="66"/>
      <c r="BB54" s="66">
        <v>0.6</v>
      </c>
      <c r="BC54" s="66"/>
      <c r="BD54" s="66">
        <v>18.7</v>
      </c>
      <c r="BE54" s="66">
        <v>32.6</v>
      </c>
      <c r="BF54" s="66">
        <v>4</v>
      </c>
      <c r="BG54" s="66">
        <v>4.4000000000000004</v>
      </c>
      <c r="BH54" s="66"/>
      <c r="BI54" s="66">
        <v>2.4</v>
      </c>
      <c r="BJ54" s="66">
        <v>2.4</v>
      </c>
      <c r="BK54" s="66"/>
      <c r="BL54" s="66">
        <v>1.2</v>
      </c>
      <c r="BM54" s="66"/>
      <c r="BN54" s="66">
        <v>20</v>
      </c>
      <c r="BO54" s="66">
        <v>8.1999999999999993</v>
      </c>
      <c r="BP54" s="66"/>
      <c r="BQ54" s="67">
        <v>696.31200000000001</v>
      </c>
    </row>
    <row r="55" spans="1:69" x14ac:dyDescent="0.3">
      <c r="A55" s="1"/>
      <c r="B55" s="56" t="s">
        <v>1003</v>
      </c>
      <c r="C55" s="68">
        <v>16.3</v>
      </c>
      <c r="D55" s="68"/>
      <c r="E55" s="68"/>
      <c r="F55" s="68">
        <v>20.3</v>
      </c>
      <c r="G55" s="68">
        <v>2</v>
      </c>
      <c r="H55" s="68"/>
      <c r="I55" s="68"/>
      <c r="J55" s="68"/>
      <c r="K55" s="68">
        <v>19.8</v>
      </c>
      <c r="L55" s="68"/>
      <c r="M55" s="68">
        <v>19.600000000000001</v>
      </c>
      <c r="N55" s="68">
        <v>20.2</v>
      </c>
      <c r="O55" s="68">
        <v>9.6</v>
      </c>
      <c r="P55" s="68">
        <v>3.3</v>
      </c>
      <c r="Q55" s="68">
        <v>4.9000000000000004</v>
      </c>
      <c r="R55" s="68">
        <v>20</v>
      </c>
      <c r="S55" s="68">
        <v>20</v>
      </c>
      <c r="T55" s="68">
        <v>20</v>
      </c>
      <c r="U55" s="68">
        <v>19</v>
      </c>
      <c r="V55" s="68">
        <v>30.2</v>
      </c>
      <c r="W55" s="68">
        <v>22.8</v>
      </c>
      <c r="X55" s="68">
        <v>90.4</v>
      </c>
      <c r="Y55" s="68">
        <v>12.5</v>
      </c>
      <c r="Z55" s="68">
        <v>29.6</v>
      </c>
      <c r="AA55" s="68"/>
      <c r="AB55" s="68">
        <v>0.5</v>
      </c>
      <c r="AC55" s="68"/>
      <c r="AD55" s="68">
        <v>20.9</v>
      </c>
      <c r="AE55" s="68">
        <v>6.9</v>
      </c>
      <c r="AF55" s="68">
        <v>20.399999999999999</v>
      </c>
      <c r="AG55" s="68">
        <v>20.399999999999999</v>
      </c>
      <c r="AH55" s="68">
        <v>20.2</v>
      </c>
      <c r="AI55" s="68">
        <v>8.6999999999999993</v>
      </c>
      <c r="AJ55" s="68"/>
      <c r="AK55" s="68">
        <v>9.6</v>
      </c>
      <c r="AL55" s="68">
        <v>14.6</v>
      </c>
      <c r="AM55" s="68">
        <v>3.7</v>
      </c>
      <c r="AN55" s="68">
        <v>9.3000000000000007</v>
      </c>
      <c r="AO55" s="68"/>
      <c r="AP55" s="68"/>
      <c r="AQ55" s="68"/>
      <c r="AR55" s="68"/>
      <c r="AS55" s="68">
        <v>3.4</v>
      </c>
      <c r="AT55" s="68"/>
      <c r="AU55" s="68"/>
      <c r="AV55" s="68">
        <v>5.5</v>
      </c>
      <c r="AW55" s="68">
        <v>9.9</v>
      </c>
      <c r="AX55" s="68"/>
      <c r="AY55" s="68"/>
      <c r="AZ55" s="68"/>
      <c r="BA55" s="68"/>
      <c r="BB55" s="68">
        <v>0.6</v>
      </c>
      <c r="BC55" s="68"/>
      <c r="BD55" s="68">
        <v>14.4</v>
      </c>
      <c r="BE55" s="68">
        <v>21.8</v>
      </c>
      <c r="BF55" s="68">
        <v>4</v>
      </c>
      <c r="BG55" s="68">
        <v>4.4000000000000004</v>
      </c>
      <c r="BH55" s="68"/>
      <c r="BI55" s="68">
        <v>2.4</v>
      </c>
      <c r="BJ55" s="68">
        <v>2.4</v>
      </c>
      <c r="BK55" s="68"/>
      <c r="BL55" s="68">
        <v>1.2</v>
      </c>
      <c r="BM55" s="68"/>
      <c r="BN55" s="68">
        <v>20</v>
      </c>
      <c r="BO55" s="68">
        <v>8.3000000000000007</v>
      </c>
      <c r="BP55" s="68"/>
      <c r="BQ55" s="69">
        <v>614</v>
      </c>
    </row>
    <row r="56" spans="1:69" ht="15.6" x14ac:dyDescent="0.3">
      <c r="A56" s="1"/>
      <c r="B56" s="70" t="s">
        <v>1004</v>
      </c>
      <c r="C56" s="71">
        <v>338.55</v>
      </c>
      <c r="D56" s="71">
        <v>0</v>
      </c>
      <c r="E56" s="71">
        <v>0</v>
      </c>
      <c r="F56" s="71">
        <v>485.5</v>
      </c>
      <c r="G56" s="71">
        <v>71.5</v>
      </c>
      <c r="H56" s="71">
        <v>0</v>
      </c>
      <c r="I56" s="71">
        <v>0</v>
      </c>
      <c r="J56" s="71">
        <v>8.4</v>
      </c>
      <c r="K56" s="71">
        <v>475.45</v>
      </c>
      <c r="L56" s="71">
        <v>0</v>
      </c>
      <c r="M56" s="71">
        <v>478.55</v>
      </c>
      <c r="N56" s="71">
        <v>485.65</v>
      </c>
      <c r="O56" s="71">
        <v>223.4</v>
      </c>
      <c r="P56" s="71">
        <v>77.2</v>
      </c>
      <c r="Q56" s="71">
        <v>118.95</v>
      </c>
      <c r="R56" s="71">
        <v>479.15</v>
      </c>
      <c r="S56" s="71">
        <v>484.15</v>
      </c>
      <c r="T56" s="71">
        <v>479.85</v>
      </c>
      <c r="U56" s="71">
        <v>455.65</v>
      </c>
      <c r="V56" s="71">
        <v>424.05</v>
      </c>
      <c r="W56" s="71">
        <v>1101.05</v>
      </c>
      <c r="X56" s="71">
        <v>2440.75</v>
      </c>
      <c r="Y56" s="71">
        <v>732.25</v>
      </c>
      <c r="Z56" s="71">
        <v>1132.1500000000001</v>
      </c>
      <c r="AA56" s="71">
        <v>312.75</v>
      </c>
      <c r="AB56" s="71">
        <v>91.4</v>
      </c>
      <c r="AC56" s="71">
        <v>36.1</v>
      </c>
      <c r="AD56" s="71">
        <v>502.4</v>
      </c>
      <c r="AE56" s="71">
        <v>171</v>
      </c>
      <c r="AF56" s="71">
        <v>489.6</v>
      </c>
      <c r="AG56" s="71">
        <v>489.6</v>
      </c>
      <c r="AH56" s="71">
        <v>484.8</v>
      </c>
      <c r="AI56" s="71">
        <v>208.05</v>
      </c>
      <c r="AJ56" s="71">
        <v>675.75</v>
      </c>
      <c r="AK56" s="71">
        <v>285.3</v>
      </c>
      <c r="AL56" s="71">
        <v>352.4</v>
      </c>
      <c r="AM56" s="71">
        <v>87.1</v>
      </c>
      <c r="AN56" s="71">
        <v>223.2</v>
      </c>
      <c r="AO56" s="71">
        <v>223.256</v>
      </c>
      <c r="AP56" s="71">
        <v>0</v>
      </c>
      <c r="AQ56" s="71">
        <v>1974.1849999999999</v>
      </c>
      <c r="AR56" s="71">
        <v>2.75</v>
      </c>
      <c r="AS56" s="71">
        <v>79.75</v>
      </c>
      <c r="AT56" s="71">
        <v>130.30000000000001</v>
      </c>
      <c r="AU56" s="71">
        <v>135.19999999999999</v>
      </c>
      <c r="AV56" s="71">
        <v>131.44999999999999</v>
      </c>
      <c r="AW56" s="71">
        <v>237.2</v>
      </c>
      <c r="AX56" s="71">
        <v>717.05</v>
      </c>
      <c r="AY56" s="71">
        <v>1238.1500000000001</v>
      </c>
      <c r="AZ56" s="71">
        <v>718.75</v>
      </c>
      <c r="BA56" s="71">
        <v>917.6</v>
      </c>
      <c r="BB56" s="71">
        <v>14.4</v>
      </c>
      <c r="BC56" s="71">
        <v>165</v>
      </c>
      <c r="BD56" s="71">
        <v>496.75</v>
      </c>
      <c r="BE56" s="71">
        <v>1234.4000000000001</v>
      </c>
      <c r="BF56" s="71">
        <v>223.55</v>
      </c>
      <c r="BG56" s="71">
        <v>103.3</v>
      </c>
      <c r="BH56" s="71">
        <v>0</v>
      </c>
      <c r="BI56" s="71">
        <v>57.6</v>
      </c>
      <c r="BJ56" s="71">
        <v>57.6</v>
      </c>
      <c r="BK56" s="71">
        <v>129.38</v>
      </c>
      <c r="BL56" s="71">
        <v>28.8</v>
      </c>
      <c r="BM56" s="71">
        <v>0</v>
      </c>
      <c r="BN56" s="71">
        <v>479.3</v>
      </c>
      <c r="BO56" s="71">
        <v>196.45</v>
      </c>
      <c r="BP56" s="71">
        <v>139.6</v>
      </c>
      <c r="BQ56" s="71">
        <v>24733.420999999998</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514</v>
      </c>
      <c r="M70" s="1">
        <v>557.04999999999995</v>
      </c>
      <c r="N70" s="1">
        <v>2.252215736755542</v>
      </c>
      <c r="O70" s="1" t="s">
        <v>1005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515</v>
      </c>
      <c r="M71" s="1">
        <v>5829.0649999999996</v>
      </c>
      <c r="N71" s="1">
        <v>23.567564713348794</v>
      </c>
      <c r="O71" s="1" t="s">
        <v>1006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513</v>
      </c>
      <c r="M72" s="1">
        <v>8584.9060000000009</v>
      </c>
      <c r="N72" s="1">
        <v>34.709739505909837</v>
      </c>
      <c r="O72" s="1" t="s">
        <v>1007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516</v>
      </c>
      <c r="M73" s="1">
        <v>9762.4</v>
      </c>
      <c r="N73" s="1">
        <v>39.47048004398583</v>
      </c>
      <c r="O73" s="1" t="s">
        <v>1008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
    <mergeCell ref="BN6: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F32" sqref="F32"/>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1009</v>
      </c>
      <c r="C5" s="208"/>
      <c r="D5" s="208"/>
      <c r="E5" s="208"/>
      <c r="F5" s="208"/>
      <c r="G5" s="208"/>
      <c r="H5" s="208"/>
      <c r="I5" s="208"/>
    </row>
    <row r="6" spans="1:9" ht="43.95" customHeight="1" x14ac:dyDescent="0.3">
      <c r="A6" s="1"/>
      <c r="B6" s="207" t="s">
        <v>507</v>
      </c>
      <c r="C6" s="207" t="s">
        <v>563</v>
      </c>
      <c r="D6" s="207" t="s">
        <v>172</v>
      </c>
      <c r="E6" s="207" t="s">
        <v>184</v>
      </c>
      <c r="F6" s="207" t="s">
        <v>229</v>
      </c>
      <c r="G6" s="207" t="s">
        <v>561</v>
      </c>
      <c r="H6" s="207" t="s">
        <v>562</v>
      </c>
      <c r="I6" s="63" t="s">
        <v>1010</v>
      </c>
    </row>
    <row r="7" spans="1:9" x14ac:dyDescent="0.3">
      <c r="A7" s="1"/>
      <c r="B7" s="207"/>
      <c r="C7" s="63" t="s">
        <v>960</v>
      </c>
      <c r="D7" s="63" t="s">
        <v>961</v>
      </c>
      <c r="E7" s="63" t="s">
        <v>962</v>
      </c>
      <c r="F7" s="63" t="s">
        <v>965</v>
      </c>
      <c r="G7" s="63" t="s">
        <v>1011</v>
      </c>
      <c r="H7" s="63" t="s">
        <v>982</v>
      </c>
      <c r="I7" s="63" t="s">
        <v>723</v>
      </c>
    </row>
    <row r="8" spans="1:9" x14ac:dyDescent="0.3">
      <c r="A8" s="1"/>
      <c r="B8" s="50" t="s">
        <v>984</v>
      </c>
      <c r="C8" s="64">
        <v>13.2</v>
      </c>
      <c r="D8" s="64"/>
      <c r="E8" s="64"/>
      <c r="F8" s="64"/>
      <c r="G8" s="64">
        <v>74</v>
      </c>
      <c r="H8" s="64">
        <v>32.5</v>
      </c>
      <c r="I8" s="65">
        <v>119.7</v>
      </c>
    </row>
    <row r="9" spans="1:9" x14ac:dyDescent="0.3">
      <c r="A9" s="1"/>
      <c r="B9" s="54" t="s">
        <v>985</v>
      </c>
      <c r="C9" s="66">
        <v>13.3</v>
      </c>
      <c r="D9" s="66"/>
      <c r="E9" s="66"/>
      <c r="F9" s="66"/>
      <c r="G9" s="66">
        <v>73.7</v>
      </c>
      <c r="H9" s="66">
        <v>32.5</v>
      </c>
      <c r="I9" s="67">
        <v>119.5</v>
      </c>
    </row>
    <row r="10" spans="1:9" x14ac:dyDescent="0.3">
      <c r="A10" s="1"/>
      <c r="B10" s="54" t="s">
        <v>986</v>
      </c>
      <c r="C10" s="66">
        <v>13.4</v>
      </c>
      <c r="D10" s="66"/>
      <c r="E10" s="66"/>
      <c r="F10" s="66"/>
      <c r="G10" s="66">
        <v>73.8</v>
      </c>
      <c r="H10" s="66">
        <v>32.5</v>
      </c>
      <c r="I10" s="67">
        <v>119.7</v>
      </c>
    </row>
    <row r="11" spans="1:9" x14ac:dyDescent="0.3">
      <c r="A11" s="1"/>
      <c r="B11" s="54" t="s">
        <v>987</v>
      </c>
      <c r="C11" s="66">
        <v>13.1</v>
      </c>
      <c r="D11" s="66"/>
      <c r="E11" s="66"/>
      <c r="F11" s="66"/>
      <c r="G11" s="66">
        <v>72.900000000000006</v>
      </c>
      <c r="H11" s="66">
        <v>32.4</v>
      </c>
      <c r="I11" s="67">
        <v>118.4</v>
      </c>
    </row>
    <row r="12" spans="1:9" x14ac:dyDescent="0.3">
      <c r="A12" s="1"/>
      <c r="B12" s="54" t="s">
        <v>988</v>
      </c>
      <c r="C12" s="66">
        <v>13.6</v>
      </c>
      <c r="D12" s="66"/>
      <c r="E12" s="66"/>
      <c r="F12" s="66"/>
      <c r="G12" s="66">
        <v>72.8</v>
      </c>
      <c r="H12" s="66">
        <v>32.200000000000003</v>
      </c>
      <c r="I12" s="67">
        <v>118.6</v>
      </c>
    </row>
    <row r="13" spans="1:9" x14ac:dyDescent="0.3">
      <c r="A13" s="1"/>
      <c r="B13" s="54" t="s">
        <v>989</v>
      </c>
      <c r="C13" s="66">
        <v>13.5</v>
      </c>
      <c r="D13" s="66"/>
      <c r="E13" s="66"/>
      <c r="F13" s="66"/>
      <c r="G13" s="66">
        <v>72.400000000000006</v>
      </c>
      <c r="H13" s="66">
        <v>32.1</v>
      </c>
      <c r="I13" s="67">
        <v>118</v>
      </c>
    </row>
    <row r="14" spans="1:9" x14ac:dyDescent="0.3">
      <c r="A14" s="1"/>
      <c r="B14" s="54" t="s">
        <v>990</v>
      </c>
      <c r="C14" s="66">
        <v>13.3</v>
      </c>
      <c r="D14" s="66"/>
      <c r="E14" s="66"/>
      <c r="F14" s="66"/>
      <c r="G14" s="66">
        <v>72.7</v>
      </c>
      <c r="H14" s="66">
        <v>32</v>
      </c>
      <c r="I14" s="67">
        <v>118</v>
      </c>
    </row>
    <row r="15" spans="1:9" x14ac:dyDescent="0.3">
      <c r="A15" s="1"/>
      <c r="B15" s="56" t="s">
        <v>991</v>
      </c>
      <c r="C15" s="68">
        <v>13.3</v>
      </c>
      <c r="D15" s="68"/>
      <c r="E15" s="68"/>
      <c r="F15" s="68"/>
      <c r="G15" s="68">
        <v>72.7</v>
      </c>
      <c r="H15" s="68">
        <v>32.5</v>
      </c>
      <c r="I15" s="69">
        <v>118.5</v>
      </c>
    </row>
    <row r="16" spans="1:9" x14ac:dyDescent="0.3">
      <c r="A16" s="1"/>
      <c r="B16" s="50" t="s">
        <v>992</v>
      </c>
      <c r="C16" s="64">
        <v>13.2</v>
      </c>
      <c r="D16" s="64"/>
      <c r="E16" s="64"/>
      <c r="F16" s="64"/>
      <c r="G16" s="64">
        <v>72.900000000000006</v>
      </c>
      <c r="H16" s="64">
        <v>32.700000000000003</v>
      </c>
      <c r="I16" s="65">
        <v>118.8</v>
      </c>
    </row>
    <row r="17" spans="1:9" x14ac:dyDescent="0.3">
      <c r="A17" s="1"/>
      <c r="B17" s="54" t="s">
        <v>993</v>
      </c>
      <c r="C17" s="66">
        <v>13.5</v>
      </c>
      <c r="D17" s="66"/>
      <c r="E17" s="66"/>
      <c r="F17" s="66"/>
      <c r="G17" s="66">
        <v>72.400000000000006</v>
      </c>
      <c r="H17" s="66">
        <v>32.299999999999997</v>
      </c>
      <c r="I17" s="67">
        <v>118.2</v>
      </c>
    </row>
    <row r="18" spans="1:9" x14ac:dyDescent="0.3">
      <c r="A18" s="1"/>
      <c r="B18" s="54" t="s">
        <v>994</v>
      </c>
      <c r="C18" s="66">
        <v>13.5</v>
      </c>
      <c r="D18" s="66"/>
      <c r="E18" s="66"/>
      <c r="F18" s="66"/>
      <c r="G18" s="66">
        <v>72.5</v>
      </c>
      <c r="H18" s="66">
        <v>32.299999999999997</v>
      </c>
      <c r="I18" s="67">
        <v>118.3</v>
      </c>
    </row>
    <row r="19" spans="1:9" x14ac:dyDescent="0.3">
      <c r="A19" s="1"/>
      <c r="B19" s="54" t="s">
        <v>995</v>
      </c>
      <c r="C19" s="66">
        <v>13.5</v>
      </c>
      <c r="D19" s="66"/>
      <c r="E19" s="66"/>
      <c r="F19" s="66"/>
      <c r="G19" s="66">
        <v>72.5</v>
      </c>
      <c r="H19" s="66">
        <v>32.4</v>
      </c>
      <c r="I19" s="67">
        <v>118.4</v>
      </c>
    </row>
    <row r="20" spans="1:9" x14ac:dyDescent="0.3">
      <c r="A20" s="1"/>
      <c r="B20" s="54" t="s">
        <v>996</v>
      </c>
      <c r="C20" s="66">
        <v>13.5</v>
      </c>
      <c r="D20" s="66"/>
      <c r="E20" s="66"/>
      <c r="F20" s="66"/>
      <c r="G20" s="66">
        <v>72.3</v>
      </c>
      <c r="H20" s="66">
        <v>32.200000000000003</v>
      </c>
      <c r="I20" s="67">
        <v>118</v>
      </c>
    </row>
    <row r="21" spans="1:9" x14ac:dyDescent="0.3">
      <c r="A21" s="1"/>
      <c r="B21" s="54" t="s">
        <v>997</v>
      </c>
      <c r="C21" s="66">
        <v>13.5</v>
      </c>
      <c r="D21" s="66"/>
      <c r="E21" s="66"/>
      <c r="F21" s="66"/>
      <c r="G21" s="66">
        <v>72.099999999999994</v>
      </c>
      <c r="H21" s="66">
        <v>32.299999999999997</v>
      </c>
      <c r="I21" s="67">
        <v>117.9</v>
      </c>
    </row>
    <row r="22" spans="1:9" x14ac:dyDescent="0.3">
      <c r="A22" s="1"/>
      <c r="B22" s="54" t="s">
        <v>998</v>
      </c>
      <c r="C22" s="66">
        <v>13.6</v>
      </c>
      <c r="D22" s="66"/>
      <c r="E22" s="66"/>
      <c r="F22" s="66"/>
      <c r="G22" s="66">
        <v>72.2</v>
      </c>
      <c r="H22" s="66">
        <v>32.4</v>
      </c>
      <c r="I22" s="67">
        <v>118.2</v>
      </c>
    </row>
    <row r="23" spans="1:9" x14ac:dyDescent="0.3">
      <c r="A23" s="1"/>
      <c r="B23" s="56" t="s">
        <v>999</v>
      </c>
      <c r="C23" s="68">
        <v>13.6</v>
      </c>
      <c r="D23" s="68"/>
      <c r="E23" s="68"/>
      <c r="F23" s="68"/>
      <c r="G23" s="68">
        <v>71.900000000000006</v>
      </c>
      <c r="H23" s="68">
        <v>32.200000000000003</v>
      </c>
      <c r="I23" s="69">
        <v>117.7</v>
      </c>
    </row>
    <row r="24" spans="1:9" x14ac:dyDescent="0.3">
      <c r="A24" s="1"/>
      <c r="B24" s="50" t="s">
        <v>1000</v>
      </c>
      <c r="C24" s="64">
        <v>13.4</v>
      </c>
      <c r="D24" s="64"/>
      <c r="E24" s="64"/>
      <c r="F24" s="64"/>
      <c r="G24" s="64">
        <v>70.8</v>
      </c>
      <c r="H24" s="64">
        <v>32.1</v>
      </c>
      <c r="I24" s="65">
        <v>116.3</v>
      </c>
    </row>
    <row r="25" spans="1:9" x14ac:dyDescent="0.3">
      <c r="A25" s="1"/>
      <c r="B25" s="54" t="s">
        <v>1001</v>
      </c>
      <c r="C25" s="66">
        <v>13.9</v>
      </c>
      <c r="D25" s="66"/>
      <c r="E25" s="66"/>
      <c r="F25" s="66"/>
      <c r="G25" s="66">
        <v>68.400000000000006</v>
      </c>
      <c r="H25" s="66">
        <v>32.1</v>
      </c>
      <c r="I25" s="67">
        <v>114.4</v>
      </c>
    </row>
    <row r="26" spans="1:9" x14ac:dyDescent="0.3">
      <c r="A26" s="1"/>
      <c r="B26" s="54" t="s">
        <v>1002</v>
      </c>
      <c r="C26" s="66">
        <v>14.1</v>
      </c>
      <c r="D26" s="66"/>
      <c r="E26" s="66"/>
      <c r="F26" s="66"/>
      <c r="G26" s="66">
        <v>68.7</v>
      </c>
      <c r="H26" s="66">
        <v>32</v>
      </c>
      <c r="I26" s="67">
        <v>114.8</v>
      </c>
    </row>
    <row r="27" spans="1:9" x14ac:dyDescent="0.3">
      <c r="A27" s="1"/>
      <c r="B27" s="54" t="s">
        <v>751</v>
      </c>
      <c r="C27" s="66">
        <v>13.4</v>
      </c>
      <c r="D27" s="66"/>
      <c r="E27" s="66"/>
      <c r="F27" s="66"/>
      <c r="G27" s="66">
        <v>68.5</v>
      </c>
      <c r="H27" s="66">
        <v>32</v>
      </c>
      <c r="I27" s="67">
        <v>113.9</v>
      </c>
    </row>
    <row r="28" spans="1:9" x14ac:dyDescent="0.3">
      <c r="A28" s="1"/>
      <c r="B28" s="54" t="s">
        <v>752</v>
      </c>
      <c r="C28" s="66">
        <v>13.5</v>
      </c>
      <c r="D28" s="66"/>
      <c r="E28" s="66"/>
      <c r="F28" s="66"/>
      <c r="G28" s="66">
        <v>63.9</v>
      </c>
      <c r="H28" s="66">
        <v>31.9</v>
      </c>
      <c r="I28" s="67">
        <v>109.3</v>
      </c>
    </row>
    <row r="29" spans="1:9" x14ac:dyDescent="0.3">
      <c r="A29" s="1"/>
      <c r="B29" s="54" t="s">
        <v>753</v>
      </c>
      <c r="C29" s="66">
        <v>13.5</v>
      </c>
      <c r="D29" s="66"/>
      <c r="E29" s="66"/>
      <c r="F29" s="66"/>
      <c r="G29" s="66">
        <v>64.2</v>
      </c>
      <c r="H29" s="66">
        <v>32</v>
      </c>
      <c r="I29" s="67">
        <v>109.7</v>
      </c>
    </row>
    <row r="30" spans="1:9" x14ac:dyDescent="0.3">
      <c r="A30" s="1"/>
      <c r="B30" s="54" t="s">
        <v>754</v>
      </c>
      <c r="C30" s="66">
        <v>13.4</v>
      </c>
      <c r="D30" s="66"/>
      <c r="E30" s="66"/>
      <c r="F30" s="66"/>
      <c r="G30" s="66">
        <v>64.3</v>
      </c>
      <c r="H30" s="66">
        <v>31.8</v>
      </c>
      <c r="I30" s="67">
        <v>109.5</v>
      </c>
    </row>
    <row r="31" spans="1:9" x14ac:dyDescent="0.3">
      <c r="A31" s="1"/>
      <c r="B31" s="56" t="s">
        <v>755</v>
      </c>
      <c r="C31" s="68">
        <v>13.3</v>
      </c>
      <c r="D31" s="68"/>
      <c r="E31" s="68"/>
      <c r="F31" s="68"/>
      <c r="G31" s="68">
        <v>63.7</v>
      </c>
      <c r="H31" s="68">
        <v>31.9</v>
      </c>
      <c r="I31" s="69">
        <v>108.9</v>
      </c>
    </row>
    <row r="32" spans="1:9" x14ac:dyDescent="0.3">
      <c r="A32" s="1"/>
      <c r="B32" s="50" t="s">
        <v>756</v>
      </c>
      <c r="C32" s="64">
        <v>13.6</v>
      </c>
      <c r="D32" s="64"/>
      <c r="E32" s="64"/>
      <c r="F32" s="64"/>
      <c r="G32" s="64">
        <v>63.4</v>
      </c>
      <c r="H32" s="64">
        <v>31.7</v>
      </c>
      <c r="I32" s="65">
        <v>108.7</v>
      </c>
    </row>
    <row r="33" spans="1:9" x14ac:dyDescent="0.3">
      <c r="A33" s="1"/>
      <c r="B33" s="54" t="s">
        <v>757</v>
      </c>
      <c r="C33" s="66">
        <v>13.5</v>
      </c>
      <c r="D33" s="66"/>
      <c r="E33" s="66"/>
      <c r="F33" s="66"/>
      <c r="G33" s="66">
        <v>63.2</v>
      </c>
      <c r="H33" s="66">
        <v>31.7</v>
      </c>
      <c r="I33" s="67">
        <v>108.4</v>
      </c>
    </row>
    <row r="34" spans="1:9" x14ac:dyDescent="0.3">
      <c r="A34" s="1"/>
      <c r="B34" s="54" t="s">
        <v>758</v>
      </c>
      <c r="C34" s="66">
        <v>13.5</v>
      </c>
      <c r="D34" s="66"/>
      <c r="E34" s="66"/>
      <c r="F34" s="66"/>
      <c r="G34" s="66">
        <v>62.8</v>
      </c>
      <c r="H34" s="66">
        <v>31.6</v>
      </c>
      <c r="I34" s="67">
        <v>107.9</v>
      </c>
    </row>
    <row r="35" spans="1:9" x14ac:dyDescent="0.3">
      <c r="A35" s="1"/>
      <c r="B35" s="54" t="s">
        <v>759</v>
      </c>
      <c r="C35" s="66">
        <v>13.5</v>
      </c>
      <c r="D35" s="66"/>
      <c r="E35" s="66"/>
      <c r="F35" s="66"/>
      <c r="G35" s="66">
        <v>62.7</v>
      </c>
      <c r="H35" s="66">
        <v>31.7</v>
      </c>
      <c r="I35" s="67">
        <v>107.9</v>
      </c>
    </row>
    <row r="36" spans="1:9" x14ac:dyDescent="0.3">
      <c r="A36" s="1"/>
      <c r="B36" s="54" t="s">
        <v>760</v>
      </c>
      <c r="C36" s="66">
        <v>13.5</v>
      </c>
      <c r="D36" s="66"/>
      <c r="E36" s="66"/>
      <c r="F36" s="66"/>
      <c r="G36" s="66">
        <v>62.4</v>
      </c>
      <c r="H36" s="66">
        <v>31.8</v>
      </c>
      <c r="I36" s="67">
        <v>107.7</v>
      </c>
    </row>
    <row r="37" spans="1:9" x14ac:dyDescent="0.3">
      <c r="A37" s="1"/>
      <c r="B37" s="54" t="s">
        <v>761</v>
      </c>
      <c r="C37" s="66">
        <v>13.6</v>
      </c>
      <c r="D37" s="66"/>
      <c r="E37" s="66"/>
      <c r="F37" s="66"/>
      <c r="G37" s="66">
        <v>60.3</v>
      </c>
      <c r="H37" s="66">
        <v>31.9</v>
      </c>
      <c r="I37" s="67">
        <v>105.8</v>
      </c>
    </row>
    <row r="38" spans="1:9" x14ac:dyDescent="0.3">
      <c r="A38" s="1"/>
      <c r="B38" s="54" t="s">
        <v>762</v>
      </c>
      <c r="C38" s="66">
        <v>13.8</v>
      </c>
      <c r="D38" s="66"/>
      <c r="E38" s="66"/>
      <c r="F38" s="66"/>
      <c r="G38" s="66">
        <v>59.4</v>
      </c>
      <c r="H38" s="66">
        <v>31.8</v>
      </c>
      <c r="I38" s="67">
        <v>105</v>
      </c>
    </row>
    <row r="39" spans="1:9" x14ac:dyDescent="0.3">
      <c r="A39" s="1"/>
      <c r="B39" s="56" t="s">
        <v>763</v>
      </c>
      <c r="C39" s="68">
        <v>14</v>
      </c>
      <c r="D39" s="68"/>
      <c r="E39" s="68"/>
      <c r="F39" s="68"/>
      <c r="G39" s="68">
        <v>59.7</v>
      </c>
      <c r="H39" s="68">
        <v>31.8</v>
      </c>
      <c r="I39" s="69">
        <v>105.5</v>
      </c>
    </row>
    <row r="40" spans="1:9" x14ac:dyDescent="0.3">
      <c r="A40" s="1"/>
      <c r="B40" s="50" t="s">
        <v>764</v>
      </c>
      <c r="C40" s="64">
        <v>13.5</v>
      </c>
      <c r="D40" s="64"/>
      <c r="E40" s="64"/>
      <c r="F40" s="64"/>
      <c r="G40" s="64">
        <v>37.799999999999997</v>
      </c>
      <c r="H40" s="64">
        <v>31.8</v>
      </c>
      <c r="I40" s="65">
        <v>83.1</v>
      </c>
    </row>
    <row r="41" spans="1:9" x14ac:dyDescent="0.3">
      <c r="A41" s="1"/>
      <c r="B41" s="54" t="s">
        <v>765</v>
      </c>
      <c r="C41" s="66">
        <v>13.5</v>
      </c>
      <c r="D41" s="66"/>
      <c r="E41" s="66"/>
      <c r="F41" s="66"/>
      <c r="G41" s="66">
        <v>39.9</v>
      </c>
      <c r="H41" s="66">
        <v>31.9</v>
      </c>
      <c r="I41" s="67">
        <v>85.3</v>
      </c>
    </row>
    <row r="42" spans="1:9" x14ac:dyDescent="0.3">
      <c r="A42" s="1"/>
      <c r="B42" s="54" t="s">
        <v>766</v>
      </c>
      <c r="C42" s="66">
        <v>13.5</v>
      </c>
      <c r="D42" s="66"/>
      <c r="E42" s="66"/>
      <c r="F42" s="66"/>
      <c r="G42" s="66">
        <v>39.9</v>
      </c>
      <c r="H42" s="66">
        <v>32</v>
      </c>
      <c r="I42" s="67">
        <v>85.4</v>
      </c>
    </row>
    <row r="43" spans="1:9" x14ac:dyDescent="0.3">
      <c r="A43" s="1"/>
      <c r="B43" s="54" t="s">
        <v>767</v>
      </c>
      <c r="C43" s="66">
        <v>14</v>
      </c>
      <c r="D43" s="66"/>
      <c r="E43" s="66"/>
      <c r="F43" s="66"/>
      <c r="G43" s="66">
        <v>37.9</v>
      </c>
      <c r="H43" s="66">
        <v>32.1</v>
      </c>
      <c r="I43" s="67">
        <v>84</v>
      </c>
    </row>
    <row r="44" spans="1:9" x14ac:dyDescent="0.3">
      <c r="A44" s="1"/>
      <c r="B44" s="54" t="s">
        <v>768</v>
      </c>
      <c r="C44" s="66">
        <v>16</v>
      </c>
      <c r="D44" s="66"/>
      <c r="E44" s="66"/>
      <c r="F44" s="66"/>
      <c r="G44" s="66">
        <v>37.799999999999997</v>
      </c>
      <c r="H44" s="66">
        <v>32.4</v>
      </c>
      <c r="I44" s="67">
        <v>86.2</v>
      </c>
    </row>
    <row r="45" spans="1:9" x14ac:dyDescent="0.3">
      <c r="A45" s="1"/>
      <c r="B45" s="54" t="s">
        <v>769</v>
      </c>
      <c r="C45" s="66">
        <v>14.2</v>
      </c>
      <c r="D45" s="66"/>
      <c r="E45" s="66"/>
      <c r="F45" s="66"/>
      <c r="G45" s="66">
        <v>37.9</v>
      </c>
      <c r="H45" s="66">
        <v>32.4</v>
      </c>
      <c r="I45" s="67">
        <v>84.5</v>
      </c>
    </row>
    <row r="46" spans="1:9" x14ac:dyDescent="0.3">
      <c r="A46" s="1"/>
      <c r="B46" s="54" t="s">
        <v>770</v>
      </c>
      <c r="C46" s="66">
        <v>14.9</v>
      </c>
      <c r="D46" s="66"/>
      <c r="E46" s="66"/>
      <c r="F46" s="66"/>
      <c r="G46" s="66">
        <v>37.700000000000003</v>
      </c>
      <c r="H46" s="66">
        <v>32.299999999999997</v>
      </c>
      <c r="I46" s="67">
        <v>84.9</v>
      </c>
    </row>
    <row r="47" spans="1:9" x14ac:dyDescent="0.3">
      <c r="A47" s="1"/>
      <c r="B47" s="56" t="s">
        <v>771</v>
      </c>
      <c r="C47" s="68">
        <v>15.2</v>
      </c>
      <c r="D47" s="68"/>
      <c r="E47" s="68"/>
      <c r="F47" s="68"/>
      <c r="G47" s="68">
        <v>42.4</v>
      </c>
      <c r="H47" s="68">
        <v>32.200000000000003</v>
      </c>
      <c r="I47" s="69">
        <v>89.8</v>
      </c>
    </row>
    <row r="48" spans="1:9" x14ac:dyDescent="0.3">
      <c r="A48" s="1"/>
      <c r="B48" s="50" t="s">
        <v>772</v>
      </c>
      <c r="C48" s="64">
        <v>16</v>
      </c>
      <c r="D48" s="64"/>
      <c r="E48" s="64"/>
      <c r="F48" s="64"/>
      <c r="G48" s="64">
        <v>41.4</v>
      </c>
      <c r="H48" s="64">
        <v>32.299999999999997</v>
      </c>
      <c r="I48" s="65">
        <v>89.7</v>
      </c>
    </row>
    <row r="49" spans="1:9" x14ac:dyDescent="0.3">
      <c r="A49" s="1"/>
      <c r="B49" s="54" t="s">
        <v>773</v>
      </c>
      <c r="C49" s="66">
        <v>16.600000000000001</v>
      </c>
      <c r="D49" s="66"/>
      <c r="E49" s="66"/>
      <c r="F49" s="66"/>
      <c r="G49" s="66">
        <v>41.4</v>
      </c>
      <c r="H49" s="66">
        <v>32.4</v>
      </c>
      <c r="I49" s="67">
        <v>90.4</v>
      </c>
    </row>
    <row r="50" spans="1:9" x14ac:dyDescent="0.3">
      <c r="A50" s="1"/>
      <c r="B50" s="54" t="s">
        <v>774</v>
      </c>
      <c r="C50" s="66">
        <v>16.5</v>
      </c>
      <c r="D50" s="66"/>
      <c r="E50" s="66"/>
      <c r="F50" s="66"/>
      <c r="G50" s="66">
        <v>41.5</v>
      </c>
      <c r="H50" s="66">
        <v>32.5</v>
      </c>
      <c r="I50" s="67">
        <v>90.5</v>
      </c>
    </row>
    <row r="51" spans="1:9" x14ac:dyDescent="0.3">
      <c r="A51" s="1"/>
      <c r="B51" s="54" t="s">
        <v>775</v>
      </c>
      <c r="C51" s="66">
        <v>16</v>
      </c>
      <c r="D51" s="66"/>
      <c r="E51" s="66"/>
      <c r="F51" s="66"/>
      <c r="G51" s="66">
        <v>41.7</v>
      </c>
      <c r="H51" s="66">
        <v>32.200000000000003</v>
      </c>
      <c r="I51" s="67">
        <v>89.9</v>
      </c>
    </row>
    <row r="52" spans="1:9" x14ac:dyDescent="0.3">
      <c r="A52" s="1"/>
      <c r="B52" s="54" t="s">
        <v>776</v>
      </c>
      <c r="C52" s="66">
        <v>16.8</v>
      </c>
      <c r="D52" s="66"/>
      <c r="E52" s="66"/>
      <c r="F52" s="66"/>
      <c r="G52" s="66">
        <v>41.8</v>
      </c>
      <c r="H52" s="66">
        <v>32.200000000000003</v>
      </c>
      <c r="I52" s="67">
        <v>90.8</v>
      </c>
    </row>
    <row r="53" spans="1:9" x14ac:dyDescent="0.3">
      <c r="A53" s="1"/>
      <c r="B53" s="54" t="s">
        <v>777</v>
      </c>
      <c r="C53" s="66">
        <v>17</v>
      </c>
      <c r="D53" s="66"/>
      <c r="E53" s="66"/>
      <c r="F53" s="66"/>
      <c r="G53" s="66">
        <v>42.1</v>
      </c>
      <c r="H53" s="66">
        <v>32</v>
      </c>
      <c r="I53" s="67">
        <v>91.1</v>
      </c>
    </row>
    <row r="54" spans="1:9" x14ac:dyDescent="0.3">
      <c r="A54" s="1"/>
      <c r="B54" s="54" t="s">
        <v>778</v>
      </c>
      <c r="C54" s="66">
        <v>15</v>
      </c>
      <c r="D54" s="66"/>
      <c r="E54" s="66"/>
      <c r="F54" s="66"/>
      <c r="G54" s="66">
        <v>43</v>
      </c>
      <c r="H54" s="66">
        <v>32.1</v>
      </c>
      <c r="I54" s="67">
        <v>90.1</v>
      </c>
    </row>
    <row r="55" spans="1:9" x14ac:dyDescent="0.3">
      <c r="A55" s="1"/>
      <c r="B55" s="56" t="s">
        <v>1003</v>
      </c>
      <c r="C55" s="68">
        <v>16.3</v>
      </c>
      <c r="D55" s="68"/>
      <c r="E55" s="68"/>
      <c r="F55" s="68"/>
      <c r="G55" s="68">
        <v>43.2</v>
      </c>
      <c r="H55" s="68">
        <v>32.1</v>
      </c>
      <c r="I55" s="69">
        <v>91.6</v>
      </c>
    </row>
    <row r="56" spans="1:9" ht="15.6" x14ac:dyDescent="0.3">
      <c r="A56" s="1"/>
      <c r="B56" s="70" t="s">
        <v>1004</v>
      </c>
      <c r="C56" s="71">
        <v>338.55</v>
      </c>
      <c r="D56" s="71">
        <v>0</v>
      </c>
      <c r="E56" s="71">
        <v>0</v>
      </c>
      <c r="F56" s="71">
        <v>0</v>
      </c>
      <c r="G56" s="71">
        <v>1418.8</v>
      </c>
      <c r="H56" s="71">
        <v>771.1</v>
      </c>
      <c r="I56" s="71">
        <v>2528.4499999999998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3" width="13" customWidth="1"/>
    <col min="24" max="24" width="21"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1012</v>
      </c>
      <c r="C3" s="192"/>
      <c r="D3" s="192"/>
      <c r="E3" s="192"/>
      <c r="F3" s="192"/>
      <c r="G3" s="192"/>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17.399999999999999" x14ac:dyDescent="0.3">
      <c r="A5" s="1"/>
      <c r="B5" s="2" t="s">
        <v>1013</v>
      </c>
      <c r="C5" s="1"/>
      <c r="D5" s="1"/>
      <c r="E5" s="1"/>
      <c r="F5" s="1"/>
      <c r="G5" s="1"/>
      <c r="H5" s="1"/>
      <c r="I5" s="1"/>
      <c r="J5" s="1"/>
      <c r="K5" s="1"/>
      <c r="L5" s="1"/>
      <c r="M5" s="1"/>
      <c r="N5" s="1"/>
      <c r="O5" s="1"/>
      <c r="P5" s="1"/>
      <c r="Q5" s="1"/>
      <c r="R5" s="1"/>
      <c r="S5" s="1"/>
      <c r="T5" s="1"/>
      <c r="U5" s="1"/>
      <c r="V5" s="1"/>
      <c r="W5" s="1"/>
      <c r="X5" s="1"/>
    </row>
    <row r="6" spans="1:24" ht="22.95" customHeight="1" x14ac:dyDescent="0.3">
      <c r="A6" s="1"/>
      <c r="B6" s="195" t="s">
        <v>3</v>
      </c>
      <c r="C6" s="195" t="s">
        <v>68</v>
      </c>
      <c r="D6" s="195" t="s">
        <v>1014</v>
      </c>
      <c r="E6" s="195" t="s">
        <v>1015</v>
      </c>
      <c r="F6" s="209" t="s">
        <v>1016</v>
      </c>
      <c r="G6" s="209"/>
      <c r="H6" s="209"/>
      <c r="I6" s="209"/>
      <c r="J6" s="209"/>
      <c r="K6" s="209"/>
      <c r="L6" s="209"/>
      <c r="M6" s="209"/>
      <c r="N6" s="209"/>
      <c r="O6" s="209"/>
      <c r="P6" s="209"/>
      <c r="Q6" s="209"/>
      <c r="R6" s="209"/>
      <c r="S6" s="209"/>
      <c r="T6" s="209"/>
      <c r="U6" s="209"/>
      <c r="V6" s="209"/>
      <c r="W6" s="209"/>
      <c r="X6" s="209"/>
    </row>
    <row r="7" spans="1:24" ht="22.95" customHeight="1" x14ac:dyDescent="0.3">
      <c r="A7" s="1"/>
      <c r="B7" s="195"/>
      <c r="C7" s="195"/>
      <c r="D7" s="195"/>
      <c r="E7" s="195"/>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t="s">
        <v>885</v>
      </c>
    </row>
    <row r="8" spans="1:24" x14ac:dyDescent="0.3">
      <c r="A8" s="1"/>
      <c r="B8" s="73" t="s">
        <v>563</v>
      </c>
      <c r="C8" s="73" t="s">
        <v>960</v>
      </c>
      <c r="D8" s="73" t="s">
        <v>1017</v>
      </c>
      <c r="E8" s="74" t="s">
        <v>514</v>
      </c>
      <c r="F8" s="75">
        <v>169.5</v>
      </c>
      <c r="G8" s="75">
        <v>245.7</v>
      </c>
      <c r="H8" s="75">
        <v>400.2</v>
      </c>
      <c r="I8" s="75">
        <v>407.05</v>
      </c>
      <c r="J8" s="75">
        <v>368.75</v>
      </c>
      <c r="K8" s="75">
        <v>335.9</v>
      </c>
      <c r="L8" s="75">
        <v>386.5</v>
      </c>
      <c r="M8" s="75">
        <v>390.9</v>
      </c>
      <c r="N8" s="75">
        <v>397</v>
      </c>
      <c r="O8" s="75">
        <v>404.2</v>
      </c>
      <c r="P8" s="75">
        <v>409.9</v>
      </c>
      <c r="Q8" s="75">
        <v>377.85</v>
      </c>
      <c r="R8" s="75">
        <v>212.4</v>
      </c>
      <c r="S8" s="75">
        <v>293.39999999999998</v>
      </c>
      <c r="T8" s="75">
        <v>323.2</v>
      </c>
      <c r="U8" s="75">
        <v>347.1</v>
      </c>
      <c r="V8" s="75">
        <v>360.45</v>
      </c>
      <c r="W8" s="75">
        <v>338.55</v>
      </c>
      <c r="X8" s="75">
        <v>6168.55</v>
      </c>
    </row>
    <row r="9" spans="1:24" x14ac:dyDescent="0.3">
      <c r="A9" s="1"/>
      <c r="B9" s="73" t="s">
        <v>172</v>
      </c>
      <c r="C9" s="73" t="s">
        <v>1018</v>
      </c>
      <c r="D9" s="73" t="s">
        <v>1019</v>
      </c>
      <c r="E9" s="74" t="s">
        <v>514</v>
      </c>
      <c r="F9" s="75"/>
      <c r="G9" s="75"/>
      <c r="H9" s="75"/>
      <c r="I9" s="75"/>
      <c r="J9" s="75"/>
      <c r="K9" s="75"/>
      <c r="L9" s="75"/>
      <c r="M9" s="75"/>
      <c r="N9" s="75"/>
      <c r="O9" s="75"/>
      <c r="P9" s="75"/>
      <c r="Q9" s="75"/>
      <c r="R9" s="75"/>
      <c r="S9" s="75"/>
      <c r="T9" s="75"/>
      <c r="U9" s="75"/>
      <c r="V9" s="75"/>
      <c r="W9" s="75"/>
      <c r="X9" s="75">
        <v>0</v>
      </c>
    </row>
    <row r="10" spans="1:24" x14ac:dyDescent="0.3">
      <c r="A10" s="1"/>
      <c r="B10" s="73" t="s">
        <v>184</v>
      </c>
      <c r="C10" s="73" t="s">
        <v>1020</v>
      </c>
      <c r="D10" s="73" t="s">
        <v>68</v>
      </c>
      <c r="E10" s="74" t="s">
        <v>514</v>
      </c>
      <c r="F10" s="75">
        <v>120.97</v>
      </c>
      <c r="G10" s="75">
        <v>109.3</v>
      </c>
      <c r="H10" s="75">
        <v>25.6</v>
      </c>
      <c r="I10" s="75"/>
      <c r="J10" s="75"/>
      <c r="K10" s="75"/>
      <c r="L10" s="75"/>
      <c r="M10" s="75"/>
      <c r="N10" s="75"/>
      <c r="O10" s="75"/>
      <c r="P10" s="75"/>
      <c r="Q10" s="75"/>
      <c r="R10" s="75"/>
      <c r="S10" s="75"/>
      <c r="T10" s="75"/>
      <c r="U10" s="75"/>
      <c r="V10" s="75"/>
      <c r="W10" s="75"/>
      <c r="X10" s="75">
        <v>255.87</v>
      </c>
    </row>
    <row r="11" spans="1:24" x14ac:dyDescent="0.3">
      <c r="A11" s="1"/>
      <c r="B11" s="73" t="s">
        <v>550</v>
      </c>
      <c r="C11" s="73" t="s">
        <v>888</v>
      </c>
      <c r="D11" s="73" t="s">
        <v>68</v>
      </c>
      <c r="E11" s="74" t="s">
        <v>513</v>
      </c>
      <c r="F11" s="75">
        <v>488.5</v>
      </c>
      <c r="G11" s="75">
        <v>480.45</v>
      </c>
      <c r="H11" s="75">
        <v>486.9</v>
      </c>
      <c r="I11" s="75">
        <v>484.9</v>
      </c>
      <c r="J11" s="75">
        <v>483.9</v>
      </c>
      <c r="K11" s="75">
        <v>480.35</v>
      </c>
      <c r="L11" s="75">
        <v>485.6</v>
      </c>
      <c r="M11" s="75">
        <v>486.15</v>
      </c>
      <c r="N11" s="75">
        <v>486.95</v>
      </c>
      <c r="O11" s="75">
        <v>483.35</v>
      </c>
      <c r="P11" s="75">
        <v>485.85</v>
      </c>
      <c r="Q11" s="75">
        <v>485.7</v>
      </c>
      <c r="R11" s="75">
        <v>457.1</v>
      </c>
      <c r="S11" s="75">
        <v>475.5</v>
      </c>
      <c r="T11" s="75">
        <v>487.15</v>
      </c>
      <c r="U11" s="75">
        <v>483.65</v>
      </c>
      <c r="V11" s="75">
        <v>470.35</v>
      </c>
      <c r="W11" s="75">
        <v>485.5</v>
      </c>
      <c r="X11" s="75">
        <v>8677.85</v>
      </c>
    </row>
    <row r="12" spans="1:24" x14ac:dyDescent="0.3">
      <c r="A12" s="1"/>
      <c r="B12" s="73" t="s">
        <v>551</v>
      </c>
      <c r="C12" s="73" t="s">
        <v>890</v>
      </c>
      <c r="D12" s="73" t="s">
        <v>68</v>
      </c>
      <c r="E12" s="74" t="s">
        <v>513</v>
      </c>
      <c r="F12" s="75">
        <v>71.900000000000006</v>
      </c>
      <c r="G12" s="75">
        <v>70.3</v>
      </c>
      <c r="H12" s="75">
        <v>71.400000000000006</v>
      </c>
      <c r="I12" s="75">
        <v>71.5</v>
      </c>
      <c r="J12" s="75">
        <v>72</v>
      </c>
      <c r="K12" s="75">
        <v>72</v>
      </c>
      <c r="L12" s="75">
        <v>72</v>
      </c>
      <c r="M12" s="75">
        <v>71.95</v>
      </c>
      <c r="N12" s="75">
        <v>71.349999999999994</v>
      </c>
      <c r="O12" s="75">
        <v>71.349999999999994</v>
      </c>
      <c r="P12" s="75">
        <v>70.45</v>
      </c>
      <c r="Q12" s="75">
        <v>71.95</v>
      </c>
      <c r="R12" s="75">
        <v>72</v>
      </c>
      <c r="S12" s="75">
        <v>71.2</v>
      </c>
      <c r="T12" s="75">
        <v>71.5</v>
      </c>
      <c r="U12" s="75">
        <v>63.8</v>
      </c>
      <c r="V12" s="75">
        <v>72</v>
      </c>
      <c r="W12" s="75">
        <v>71.5</v>
      </c>
      <c r="X12" s="75">
        <v>1280.1500000000001</v>
      </c>
    </row>
    <row r="13" spans="1:24" x14ac:dyDescent="0.3">
      <c r="A13" s="1"/>
      <c r="B13" s="73" t="s">
        <v>552</v>
      </c>
      <c r="C13" s="73" t="s">
        <v>964</v>
      </c>
      <c r="D13" s="73" t="s">
        <v>68</v>
      </c>
      <c r="E13" s="74" t="s">
        <v>513</v>
      </c>
      <c r="F13" s="75">
        <v>1.95</v>
      </c>
      <c r="G13" s="75">
        <v>1.2</v>
      </c>
      <c r="H13" s="75">
        <v>1.9</v>
      </c>
      <c r="I13" s="75">
        <v>2.5</v>
      </c>
      <c r="J13" s="75">
        <v>1.7</v>
      </c>
      <c r="K13" s="75"/>
      <c r="L13" s="75"/>
      <c r="M13" s="75"/>
      <c r="N13" s="75"/>
      <c r="O13" s="75"/>
      <c r="P13" s="75"/>
      <c r="Q13" s="75"/>
      <c r="R13" s="75"/>
      <c r="S13" s="75"/>
      <c r="T13" s="75"/>
      <c r="U13" s="75"/>
      <c r="V13" s="75"/>
      <c r="W13" s="75"/>
      <c r="X13" s="75">
        <v>9.25</v>
      </c>
    </row>
    <row r="14" spans="1:24" x14ac:dyDescent="0.3">
      <c r="A14" s="1"/>
      <c r="B14" s="73" t="s">
        <v>229</v>
      </c>
      <c r="C14" s="73" t="s">
        <v>965</v>
      </c>
      <c r="D14" s="73" t="s">
        <v>231</v>
      </c>
      <c r="E14" s="74" t="s">
        <v>514</v>
      </c>
      <c r="F14" s="75"/>
      <c r="G14" s="75"/>
      <c r="H14" s="75"/>
      <c r="I14" s="75"/>
      <c r="J14" s="75"/>
      <c r="K14" s="75"/>
      <c r="L14" s="75"/>
      <c r="M14" s="75"/>
      <c r="N14" s="75"/>
      <c r="O14" s="75"/>
      <c r="P14" s="75"/>
      <c r="Q14" s="75"/>
      <c r="R14" s="75"/>
      <c r="S14" s="75"/>
      <c r="T14" s="75"/>
      <c r="U14" s="75"/>
      <c r="V14" s="75"/>
      <c r="W14" s="75"/>
      <c r="X14" s="75">
        <v>0</v>
      </c>
    </row>
    <row r="15" spans="1:24" x14ac:dyDescent="0.3">
      <c r="A15" s="1"/>
      <c r="B15" s="73" t="s">
        <v>65</v>
      </c>
      <c r="C15" s="73" t="s">
        <v>66</v>
      </c>
      <c r="D15" s="73" t="s">
        <v>68</v>
      </c>
      <c r="E15" s="74" t="s">
        <v>513</v>
      </c>
      <c r="F15" s="75">
        <v>5347.15</v>
      </c>
      <c r="G15" s="75">
        <v>5339.95</v>
      </c>
      <c r="H15" s="75">
        <v>1378.3</v>
      </c>
      <c r="I15" s="75">
        <v>5218.2</v>
      </c>
      <c r="J15" s="75">
        <v>5088.55</v>
      </c>
      <c r="K15" s="75">
        <v>4928.1000000000004</v>
      </c>
      <c r="L15" s="75">
        <v>4820.1000000000004</v>
      </c>
      <c r="M15" s="75">
        <v>4611.6499999999996</v>
      </c>
      <c r="N15" s="75">
        <v>4963.3</v>
      </c>
      <c r="O15" s="75">
        <v>5002.8</v>
      </c>
      <c r="P15" s="75">
        <v>5166.75</v>
      </c>
      <c r="Q15" s="75">
        <v>5150.3999999999996</v>
      </c>
      <c r="R15" s="75">
        <v>4786.25</v>
      </c>
      <c r="S15" s="75">
        <v>4891.3500000000004</v>
      </c>
      <c r="T15" s="75">
        <v>4742.75</v>
      </c>
      <c r="U15" s="75">
        <v>4977.3999999999996</v>
      </c>
      <c r="V15" s="75">
        <v>5033</v>
      </c>
      <c r="W15" s="75">
        <v>4936.1499999999996</v>
      </c>
      <c r="X15" s="75">
        <v>86382.15</v>
      </c>
    </row>
    <row r="16" spans="1:24" x14ac:dyDescent="0.3">
      <c r="A16" s="1"/>
      <c r="B16" s="73" t="s">
        <v>526</v>
      </c>
      <c r="C16" s="73" t="s">
        <v>891</v>
      </c>
      <c r="D16" s="73" t="s">
        <v>68</v>
      </c>
      <c r="E16" s="74" t="s">
        <v>513</v>
      </c>
      <c r="F16" s="75">
        <v>473.53848499999998</v>
      </c>
      <c r="G16" s="75">
        <v>472.8</v>
      </c>
      <c r="H16" s="75">
        <v>470.1</v>
      </c>
      <c r="I16" s="75">
        <v>472.4</v>
      </c>
      <c r="J16" s="75">
        <v>472.8</v>
      </c>
      <c r="K16" s="75">
        <v>472.8</v>
      </c>
      <c r="L16" s="75">
        <v>472.8</v>
      </c>
      <c r="M16" s="75">
        <v>472.8</v>
      </c>
      <c r="N16" s="75">
        <v>472.8</v>
      </c>
      <c r="O16" s="75">
        <v>472.8</v>
      </c>
      <c r="P16" s="75">
        <v>465.3</v>
      </c>
      <c r="Q16" s="75">
        <v>466.9</v>
      </c>
      <c r="R16" s="75">
        <v>472.8</v>
      </c>
      <c r="S16" s="75">
        <v>472.8</v>
      </c>
      <c r="T16" s="75">
        <v>472.8</v>
      </c>
      <c r="U16" s="75">
        <v>472.8</v>
      </c>
      <c r="V16" s="75">
        <v>472.8</v>
      </c>
      <c r="W16" s="75">
        <v>472.8</v>
      </c>
      <c r="X16" s="75">
        <v>8494.6384849999995</v>
      </c>
    </row>
    <row r="17" spans="1:24" x14ac:dyDescent="0.3">
      <c r="A17" s="1"/>
      <c r="B17" s="73" t="s">
        <v>517</v>
      </c>
      <c r="C17" s="73" t="s">
        <v>1021</v>
      </c>
      <c r="D17" s="73" t="s">
        <v>68</v>
      </c>
      <c r="E17" s="74" t="s">
        <v>513</v>
      </c>
      <c r="F17" s="75"/>
      <c r="G17" s="75"/>
      <c r="H17" s="75"/>
      <c r="I17" s="75"/>
      <c r="J17" s="75"/>
      <c r="K17" s="75"/>
      <c r="L17" s="75"/>
      <c r="M17" s="75"/>
      <c r="N17" s="75"/>
      <c r="O17" s="75"/>
      <c r="P17" s="75"/>
      <c r="Q17" s="75"/>
      <c r="R17" s="75"/>
      <c r="S17" s="75"/>
      <c r="T17" s="75"/>
      <c r="U17" s="75"/>
      <c r="V17" s="75"/>
      <c r="W17" s="75"/>
      <c r="X17" s="75">
        <v>0</v>
      </c>
    </row>
    <row r="18" spans="1:24" x14ac:dyDescent="0.3">
      <c r="A18" s="1"/>
      <c r="B18" s="73" t="s">
        <v>517</v>
      </c>
      <c r="C18" s="73" t="s">
        <v>1022</v>
      </c>
      <c r="D18" s="73" t="s">
        <v>68</v>
      </c>
      <c r="E18" s="74" t="s">
        <v>513</v>
      </c>
      <c r="F18" s="75"/>
      <c r="G18" s="75"/>
      <c r="H18" s="75"/>
      <c r="I18" s="75"/>
      <c r="J18" s="75"/>
      <c r="K18" s="75"/>
      <c r="L18" s="75"/>
      <c r="M18" s="75"/>
      <c r="N18" s="75"/>
      <c r="O18" s="75"/>
      <c r="P18" s="75"/>
      <c r="Q18" s="75"/>
      <c r="R18" s="75"/>
      <c r="S18" s="75"/>
      <c r="T18" s="75"/>
      <c r="U18" s="75"/>
      <c r="V18" s="75"/>
      <c r="W18" s="75"/>
      <c r="X18" s="75">
        <v>0</v>
      </c>
    </row>
    <row r="19" spans="1:24" x14ac:dyDescent="0.3">
      <c r="A19" s="1"/>
      <c r="B19" s="73" t="s">
        <v>524</v>
      </c>
      <c r="C19" s="73" t="s">
        <v>892</v>
      </c>
      <c r="D19" s="73" t="s">
        <v>68</v>
      </c>
      <c r="E19" s="74" t="s">
        <v>513</v>
      </c>
      <c r="F19" s="75">
        <v>3355.35</v>
      </c>
      <c r="G19" s="75">
        <v>3375.8</v>
      </c>
      <c r="H19" s="75">
        <v>3482.65</v>
      </c>
      <c r="I19" s="75">
        <v>3415.15</v>
      </c>
      <c r="J19" s="75">
        <v>3427.9</v>
      </c>
      <c r="K19" s="75">
        <v>3416.3</v>
      </c>
      <c r="L19" s="75">
        <v>3380.6</v>
      </c>
      <c r="M19" s="75">
        <v>3331.3</v>
      </c>
      <c r="N19" s="75">
        <v>3419.15</v>
      </c>
      <c r="O19" s="75">
        <v>3435.35</v>
      </c>
      <c r="P19" s="75">
        <v>3466.6</v>
      </c>
      <c r="Q19" s="75">
        <v>3463.25</v>
      </c>
      <c r="R19" s="75">
        <v>3144.9</v>
      </c>
      <c r="S19" s="75">
        <v>3401.05</v>
      </c>
      <c r="T19" s="75">
        <v>3363.95</v>
      </c>
      <c r="U19" s="75">
        <v>3386.15</v>
      </c>
      <c r="V19" s="75">
        <v>3547.25</v>
      </c>
      <c r="W19" s="75">
        <v>3479.4</v>
      </c>
      <c r="X19" s="75">
        <v>61292.1</v>
      </c>
    </row>
    <row r="20" spans="1:24" x14ac:dyDescent="0.3">
      <c r="A20" s="1"/>
      <c r="B20" s="73" t="s">
        <v>524</v>
      </c>
      <c r="C20" s="73" t="s">
        <v>893</v>
      </c>
      <c r="D20" s="73" t="s">
        <v>68</v>
      </c>
      <c r="E20" s="74" t="s">
        <v>513</v>
      </c>
      <c r="F20" s="75">
        <v>1016.7</v>
      </c>
      <c r="G20" s="75">
        <v>1013.95</v>
      </c>
      <c r="H20" s="75">
        <v>1013.6</v>
      </c>
      <c r="I20" s="75">
        <v>1009.2</v>
      </c>
      <c r="J20" s="75">
        <v>186.5</v>
      </c>
      <c r="K20" s="75">
        <v>678.65</v>
      </c>
      <c r="L20" s="75">
        <v>1017.15</v>
      </c>
      <c r="M20" s="75">
        <v>1016.6</v>
      </c>
      <c r="N20" s="75">
        <v>1016.6</v>
      </c>
      <c r="O20" s="75">
        <v>1016.3</v>
      </c>
      <c r="P20" s="75">
        <v>1016.3</v>
      </c>
      <c r="Q20" s="75">
        <v>1011.55</v>
      </c>
      <c r="R20" s="75">
        <v>1015.5</v>
      </c>
      <c r="S20" s="75">
        <v>1014.75</v>
      </c>
      <c r="T20" s="75">
        <v>1013.45</v>
      </c>
      <c r="U20" s="75">
        <v>1014</v>
      </c>
      <c r="V20" s="75">
        <v>1013.9</v>
      </c>
      <c r="W20" s="75">
        <v>1013.6</v>
      </c>
      <c r="X20" s="75">
        <v>17098.3</v>
      </c>
    </row>
    <row r="21" spans="1:24" x14ac:dyDescent="0.3">
      <c r="A21" s="1"/>
      <c r="B21" s="73" t="s">
        <v>531</v>
      </c>
      <c r="C21" s="73" t="s">
        <v>1023</v>
      </c>
      <c r="D21" s="73" t="s">
        <v>68</v>
      </c>
      <c r="E21" s="74" t="s">
        <v>515</v>
      </c>
      <c r="F21" s="75">
        <v>5.2</v>
      </c>
      <c r="G21" s="75">
        <v>4.5999999999999996</v>
      </c>
      <c r="H21" s="75">
        <v>5.55</v>
      </c>
      <c r="I21" s="75">
        <v>7.85</v>
      </c>
      <c r="J21" s="75">
        <v>5.6</v>
      </c>
      <c r="K21" s="75">
        <v>6.8</v>
      </c>
      <c r="L21" s="75">
        <v>8.0500000000000007</v>
      </c>
      <c r="M21" s="75">
        <v>6.95</v>
      </c>
      <c r="N21" s="75">
        <v>7.3</v>
      </c>
      <c r="O21" s="75">
        <v>8.1999999999999993</v>
      </c>
      <c r="P21" s="75">
        <v>9.0500000000000007</v>
      </c>
      <c r="Q21" s="75">
        <v>9.1999999999999993</v>
      </c>
      <c r="R21" s="75">
        <v>8.8000000000000007</v>
      </c>
      <c r="S21" s="75">
        <v>8.6999999999999993</v>
      </c>
      <c r="T21" s="75">
        <v>8.75</v>
      </c>
      <c r="U21" s="75">
        <v>9.0500000000000007</v>
      </c>
      <c r="V21" s="75">
        <v>6.15</v>
      </c>
      <c r="W21" s="75">
        <v>8.4</v>
      </c>
      <c r="X21" s="75">
        <v>134.19999999999999</v>
      </c>
    </row>
    <row r="22" spans="1:24" x14ac:dyDescent="0.3">
      <c r="A22" s="1"/>
      <c r="B22" s="73" t="s">
        <v>70</v>
      </c>
      <c r="C22" s="73" t="s">
        <v>894</v>
      </c>
      <c r="D22" s="73" t="s">
        <v>68</v>
      </c>
      <c r="E22" s="74" t="s">
        <v>513</v>
      </c>
      <c r="F22" s="75">
        <v>156</v>
      </c>
      <c r="G22" s="75">
        <v>157.75</v>
      </c>
      <c r="H22" s="75">
        <v>158.4</v>
      </c>
      <c r="I22" s="75">
        <v>158.6</v>
      </c>
      <c r="J22" s="75">
        <v>157.05000000000001</v>
      </c>
      <c r="K22" s="75">
        <v>159.75</v>
      </c>
      <c r="L22" s="75">
        <v>158.4</v>
      </c>
      <c r="M22" s="75">
        <v>156.4</v>
      </c>
      <c r="N22" s="75">
        <v>154.5</v>
      </c>
      <c r="O22" s="75">
        <v>108.7</v>
      </c>
      <c r="P22" s="75">
        <v>154.85</v>
      </c>
      <c r="Q22" s="75">
        <v>151.30000000000001</v>
      </c>
      <c r="R22" s="75">
        <v>99.8</v>
      </c>
      <c r="S22" s="75">
        <v>143.55000000000001</v>
      </c>
      <c r="T22" s="75">
        <v>145.25</v>
      </c>
      <c r="U22" s="75">
        <v>158.9</v>
      </c>
      <c r="V22" s="75">
        <v>160.15</v>
      </c>
      <c r="W22" s="75">
        <v>158.69999999999999</v>
      </c>
      <c r="X22" s="75">
        <v>2698.05</v>
      </c>
    </row>
    <row r="23" spans="1:24" x14ac:dyDescent="0.3">
      <c r="A23" s="1"/>
      <c r="B23" s="73" t="s">
        <v>70</v>
      </c>
      <c r="C23" s="73" t="s">
        <v>895</v>
      </c>
      <c r="D23" s="73" t="s">
        <v>68</v>
      </c>
      <c r="E23" s="74" t="s">
        <v>513</v>
      </c>
      <c r="F23" s="75">
        <v>242.5</v>
      </c>
      <c r="G23" s="75">
        <v>242.5</v>
      </c>
      <c r="H23" s="75">
        <v>242.45</v>
      </c>
      <c r="I23" s="75">
        <v>242.85</v>
      </c>
      <c r="J23" s="75">
        <v>242.9</v>
      </c>
      <c r="K23" s="75">
        <v>243.1</v>
      </c>
      <c r="L23" s="75">
        <v>242.5</v>
      </c>
      <c r="M23" s="75">
        <v>242.9</v>
      </c>
      <c r="N23" s="75">
        <v>242.45</v>
      </c>
      <c r="O23" s="75">
        <v>242.85</v>
      </c>
      <c r="P23" s="75">
        <v>242.48500000000001</v>
      </c>
      <c r="Q23" s="75">
        <v>243.15</v>
      </c>
      <c r="R23" s="75">
        <v>161.44999999999999</v>
      </c>
      <c r="S23" s="75">
        <v>170.2</v>
      </c>
      <c r="T23" s="75">
        <v>240.2</v>
      </c>
      <c r="U23" s="75">
        <v>243.6</v>
      </c>
      <c r="V23" s="75">
        <v>244.75</v>
      </c>
      <c r="W23" s="75">
        <v>244.75</v>
      </c>
      <c r="X23" s="75">
        <v>4217.585</v>
      </c>
    </row>
    <row r="24" spans="1:24" x14ac:dyDescent="0.3">
      <c r="A24" s="1"/>
      <c r="B24" s="73" t="s">
        <v>70</v>
      </c>
      <c r="C24" s="73" t="s">
        <v>896</v>
      </c>
      <c r="D24" s="73" t="s">
        <v>68</v>
      </c>
      <c r="E24" s="74" t="s">
        <v>513</v>
      </c>
      <c r="F24" s="75">
        <v>3149.6</v>
      </c>
      <c r="G24" s="75">
        <v>3430.2</v>
      </c>
      <c r="H24" s="75">
        <v>3438.15</v>
      </c>
      <c r="I24" s="75">
        <v>3168.35</v>
      </c>
      <c r="J24" s="75">
        <v>3422.5</v>
      </c>
      <c r="K24" s="75">
        <v>3434.9</v>
      </c>
      <c r="L24" s="75">
        <v>3434.9</v>
      </c>
      <c r="M24" s="75">
        <v>3050</v>
      </c>
      <c r="N24" s="75">
        <v>3197.05</v>
      </c>
      <c r="O24" s="75">
        <v>3439.3</v>
      </c>
      <c r="P24" s="75">
        <v>3441.4749999999999</v>
      </c>
      <c r="Q24" s="75">
        <v>3439.2</v>
      </c>
      <c r="R24" s="75">
        <v>3433.8</v>
      </c>
      <c r="S24" s="75">
        <v>3439</v>
      </c>
      <c r="T24" s="75">
        <v>3435.2</v>
      </c>
      <c r="U24" s="75">
        <v>3435.1</v>
      </c>
      <c r="V24" s="75">
        <v>3434.5</v>
      </c>
      <c r="W24" s="75">
        <v>3430.95</v>
      </c>
      <c r="X24" s="75">
        <v>60654.175000000003</v>
      </c>
    </row>
    <row r="25" spans="1:24" x14ac:dyDescent="0.3">
      <c r="A25" s="1"/>
      <c r="B25" s="73" t="s">
        <v>70</v>
      </c>
      <c r="C25" s="73" t="s">
        <v>897</v>
      </c>
      <c r="D25" s="73" t="s">
        <v>68</v>
      </c>
      <c r="E25" s="74" t="s">
        <v>513</v>
      </c>
      <c r="F25" s="75">
        <v>210.05</v>
      </c>
      <c r="G25" s="75">
        <v>214.55</v>
      </c>
      <c r="H25" s="75">
        <v>215.4</v>
      </c>
      <c r="I25" s="75">
        <v>211.45</v>
      </c>
      <c r="J25" s="75">
        <v>214.7</v>
      </c>
      <c r="K25" s="75">
        <v>214.85</v>
      </c>
      <c r="L25" s="75">
        <v>215.25</v>
      </c>
      <c r="M25" s="75">
        <v>215.6</v>
      </c>
      <c r="N25" s="75">
        <v>215.15</v>
      </c>
      <c r="O25" s="75">
        <v>215.8</v>
      </c>
      <c r="P25" s="75">
        <v>209.39</v>
      </c>
      <c r="Q25" s="75">
        <v>208</v>
      </c>
      <c r="R25" s="75">
        <v>199.45</v>
      </c>
      <c r="S25" s="75">
        <v>196.1</v>
      </c>
      <c r="T25" s="75">
        <v>139.44999999999999</v>
      </c>
      <c r="U25" s="75">
        <v>180.9</v>
      </c>
      <c r="V25" s="75">
        <v>181.9</v>
      </c>
      <c r="W25" s="75">
        <v>182.45</v>
      </c>
      <c r="X25" s="75">
        <v>3640.44</v>
      </c>
    </row>
    <row r="26" spans="1:24" x14ac:dyDescent="0.3">
      <c r="A26" s="1"/>
      <c r="B26" s="73" t="s">
        <v>70</v>
      </c>
      <c r="C26" s="73" t="s">
        <v>1024</v>
      </c>
      <c r="D26" s="73" t="s">
        <v>68</v>
      </c>
      <c r="E26" s="74" t="s">
        <v>514</v>
      </c>
      <c r="F26" s="75">
        <v>9</v>
      </c>
      <c r="G26" s="75"/>
      <c r="H26" s="75"/>
      <c r="I26" s="75"/>
      <c r="J26" s="75"/>
      <c r="K26" s="75"/>
      <c r="L26" s="75"/>
      <c r="M26" s="75"/>
      <c r="N26" s="75"/>
      <c r="O26" s="75"/>
      <c r="P26" s="75">
        <v>10.8</v>
      </c>
      <c r="Q26" s="75"/>
      <c r="R26" s="75"/>
      <c r="S26" s="75"/>
      <c r="T26" s="75"/>
      <c r="U26" s="75"/>
      <c r="V26" s="75"/>
      <c r="W26" s="75"/>
      <c r="X26" s="75">
        <v>19.8</v>
      </c>
    </row>
    <row r="27" spans="1:24" x14ac:dyDescent="0.3">
      <c r="A27" s="1"/>
      <c r="B27" s="73" t="s">
        <v>70</v>
      </c>
      <c r="C27" s="73" t="s">
        <v>1024</v>
      </c>
      <c r="D27" s="73" t="s">
        <v>1025</v>
      </c>
      <c r="E27" s="74" t="s">
        <v>514</v>
      </c>
      <c r="F27" s="75"/>
      <c r="G27" s="75"/>
      <c r="H27" s="75"/>
      <c r="I27" s="75"/>
      <c r="J27" s="75"/>
      <c r="K27" s="75"/>
      <c r="L27" s="75"/>
      <c r="M27" s="75"/>
      <c r="N27" s="75"/>
      <c r="O27" s="75"/>
      <c r="P27" s="75"/>
      <c r="Q27" s="75"/>
      <c r="R27" s="75"/>
      <c r="S27" s="75"/>
      <c r="T27" s="75"/>
      <c r="U27" s="75"/>
      <c r="V27" s="75"/>
      <c r="W27" s="75"/>
      <c r="X27" s="75">
        <v>0</v>
      </c>
    </row>
    <row r="28" spans="1:24" x14ac:dyDescent="0.3">
      <c r="A28" s="1"/>
      <c r="B28" s="73" t="s">
        <v>70</v>
      </c>
      <c r="C28" s="73" t="s">
        <v>1026</v>
      </c>
      <c r="D28" s="73" t="s">
        <v>68</v>
      </c>
      <c r="E28" s="74" t="s">
        <v>514</v>
      </c>
      <c r="F28" s="75"/>
      <c r="G28" s="75"/>
      <c r="H28" s="75"/>
      <c r="I28" s="75"/>
      <c r="J28" s="75"/>
      <c r="K28" s="75"/>
      <c r="L28" s="75"/>
      <c r="M28" s="75"/>
      <c r="N28" s="75"/>
      <c r="O28" s="75"/>
      <c r="P28" s="75"/>
      <c r="Q28" s="75"/>
      <c r="R28" s="75"/>
      <c r="S28" s="75"/>
      <c r="T28" s="75"/>
      <c r="U28" s="75"/>
      <c r="V28" s="75"/>
      <c r="W28" s="75"/>
      <c r="X28" s="75">
        <v>0</v>
      </c>
    </row>
    <row r="29" spans="1:24" x14ac:dyDescent="0.3">
      <c r="A29" s="1"/>
      <c r="B29" s="73" t="s">
        <v>23</v>
      </c>
      <c r="C29" s="73" t="s">
        <v>898</v>
      </c>
      <c r="D29" s="73" t="s">
        <v>231</v>
      </c>
      <c r="E29" s="74" t="s">
        <v>513</v>
      </c>
      <c r="F29" s="75">
        <v>475.4</v>
      </c>
      <c r="G29" s="75">
        <v>476.1</v>
      </c>
      <c r="H29" s="75">
        <v>475.8</v>
      </c>
      <c r="I29" s="75">
        <v>474.55</v>
      </c>
      <c r="J29" s="75">
        <v>471.75</v>
      </c>
      <c r="K29" s="75">
        <v>475.3</v>
      </c>
      <c r="L29" s="75">
        <v>474.1</v>
      </c>
      <c r="M29" s="75">
        <v>449.65</v>
      </c>
      <c r="N29" s="75">
        <v>407.15</v>
      </c>
      <c r="O29" s="75">
        <v>380.25</v>
      </c>
      <c r="P29" s="75">
        <v>370.65</v>
      </c>
      <c r="Q29" s="75">
        <v>360.15</v>
      </c>
      <c r="R29" s="75">
        <v>413.7</v>
      </c>
      <c r="S29" s="75">
        <v>437.15</v>
      </c>
      <c r="T29" s="75">
        <v>424.8</v>
      </c>
      <c r="U29" s="75">
        <v>475.3</v>
      </c>
      <c r="V29" s="75">
        <v>475.2</v>
      </c>
      <c r="W29" s="75">
        <v>475.45</v>
      </c>
      <c r="X29" s="75">
        <v>7992.45</v>
      </c>
    </row>
    <row r="30" spans="1:24" x14ac:dyDescent="0.3">
      <c r="A30" s="1"/>
      <c r="B30" s="73" t="s">
        <v>23</v>
      </c>
      <c r="C30" s="73" t="s">
        <v>899</v>
      </c>
      <c r="D30" s="73" t="s">
        <v>68</v>
      </c>
      <c r="E30" s="74" t="s">
        <v>513</v>
      </c>
      <c r="F30" s="75">
        <v>483.85</v>
      </c>
      <c r="G30" s="75">
        <v>481.95</v>
      </c>
      <c r="H30" s="75">
        <v>482.9</v>
      </c>
      <c r="I30" s="75">
        <v>482.15</v>
      </c>
      <c r="J30" s="75">
        <v>473.65</v>
      </c>
      <c r="K30" s="75">
        <v>479.9</v>
      </c>
      <c r="L30" s="75">
        <v>480.75</v>
      </c>
      <c r="M30" s="75">
        <v>482.15</v>
      </c>
      <c r="N30" s="75">
        <v>484.4</v>
      </c>
      <c r="O30" s="75">
        <v>484.55</v>
      </c>
      <c r="P30" s="75">
        <v>484.7</v>
      </c>
      <c r="Q30" s="75">
        <v>483.5</v>
      </c>
      <c r="R30" s="75">
        <v>483.15</v>
      </c>
      <c r="S30" s="75">
        <v>483.95</v>
      </c>
      <c r="T30" s="75">
        <v>482.5</v>
      </c>
      <c r="U30" s="75">
        <v>483.5</v>
      </c>
      <c r="V30" s="75">
        <v>482.9</v>
      </c>
      <c r="W30" s="75">
        <v>478.55</v>
      </c>
      <c r="X30" s="75">
        <v>8679</v>
      </c>
    </row>
    <row r="31" spans="1:24" x14ac:dyDescent="0.3">
      <c r="A31" s="1"/>
      <c r="B31" s="73" t="s">
        <v>23</v>
      </c>
      <c r="C31" s="73" t="s">
        <v>900</v>
      </c>
      <c r="D31" s="73" t="s">
        <v>68</v>
      </c>
      <c r="E31" s="74" t="s">
        <v>513</v>
      </c>
      <c r="F31" s="75">
        <v>486.55</v>
      </c>
      <c r="G31" s="75">
        <v>486.55</v>
      </c>
      <c r="H31" s="75">
        <v>486.6</v>
      </c>
      <c r="I31" s="75">
        <v>486.45</v>
      </c>
      <c r="J31" s="75">
        <v>486.4</v>
      </c>
      <c r="K31" s="75">
        <v>486.85</v>
      </c>
      <c r="L31" s="75">
        <v>486.85</v>
      </c>
      <c r="M31" s="75">
        <v>486.6</v>
      </c>
      <c r="N31" s="75">
        <v>486.6</v>
      </c>
      <c r="O31" s="75">
        <v>486.45</v>
      </c>
      <c r="P31" s="75">
        <v>486.6</v>
      </c>
      <c r="Q31" s="75">
        <v>486.45</v>
      </c>
      <c r="R31" s="75">
        <v>486.45</v>
      </c>
      <c r="S31" s="75">
        <v>486.5</v>
      </c>
      <c r="T31" s="75">
        <v>486.2</v>
      </c>
      <c r="U31" s="75">
        <v>486.45</v>
      </c>
      <c r="V31" s="75">
        <v>486.2</v>
      </c>
      <c r="W31" s="75">
        <v>485.65</v>
      </c>
      <c r="X31" s="75">
        <v>8756.4</v>
      </c>
    </row>
    <row r="32" spans="1:24" x14ac:dyDescent="0.3">
      <c r="A32" s="1"/>
      <c r="B32" s="73" t="s">
        <v>23</v>
      </c>
      <c r="C32" s="73" t="s">
        <v>901</v>
      </c>
      <c r="D32" s="73" t="s">
        <v>231</v>
      </c>
      <c r="E32" s="74" t="s">
        <v>513</v>
      </c>
      <c r="F32" s="75">
        <v>235.65</v>
      </c>
      <c r="G32" s="75">
        <v>235.2</v>
      </c>
      <c r="H32" s="75">
        <v>237.35</v>
      </c>
      <c r="I32" s="75">
        <v>229.55</v>
      </c>
      <c r="J32" s="75">
        <v>235.75</v>
      </c>
      <c r="K32" s="75">
        <v>235.05</v>
      </c>
      <c r="L32" s="75">
        <v>234.25</v>
      </c>
      <c r="M32" s="75">
        <v>234.05</v>
      </c>
      <c r="N32" s="75">
        <v>234.05</v>
      </c>
      <c r="O32" s="75">
        <v>233.55</v>
      </c>
      <c r="P32" s="75">
        <v>233.15</v>
      </c>
      <c r="Q32" s="75">
        <v>232.7</v>
      </c>
      <c r="R32" s="75">
        <v>232.45</v>
      </c>
      <c r="S32" s="75">
        <v>232.4</v>
      </c>
      <c r="T32" s="75">
        <v>231.15</v>
      </c>
      <c r="U32" s="75">
        <v>229.3</v>
      </c>
      <c r="V32" s="75">
        <v>232.85</v>
      </c>
      <c r="W32" s="75">
        <v>223.4</v>
      </c>
      <c r="X32" s="75">
        <v>4191.8500000000004</v>
      </c>
    </row>
    <row r="33" spans="1:24" x14ac:dyDescent="0.3">
      <c r="A33" s="1"/>
      <c r="B33" s="73" t="s">
        <v>519</v>
      </c>
      <c r="C33" s="73" t="s">
        <v>902</v>
      </c>
      <c r="D33" s="73" t="s">
        <v>68</v>
      </c>
      <c r="E33" s="74" t="s">
        <v>513</v>
      </c>
      <c r="F33" s="75">
        <v>3962.35</v>
      </c>
      <c r="G33" s="75">
        <v>3952.55</v>
      </c>
      <c r="H33" s="75">
        <v>3937.9</v>
      </c>
      <c r="I33" s="75">
        <v>3946.1</v>
      </c>
      <c r="J33" s="75">
        <v>3906.6</v>
      </c>
      <c r="K33" s="75">
        <v>3890.85</v>
      </c>
      <c r="L33" s="75">
        <v>3968.85</v>
      </c>
      <c r="M33" s="75">
        <v>3960.7</v>
      </c>
      <c r="N33" s="75">
        <v>3928.15</v>
      </c>
      <c r="O33" s="75">
        <v>3971.1</v>
      </c>
      <c r="P33" s="75">
        <v>3962.75</v>
      </c>
      <c r="Q33" s="75">
        <v>3932.8</v>
      </c>
      <c r="R33" s="75">
        <v>3167.45</v>
      </c>
      <c r="S33" s="75">
        <v>3998.25</v>
      </c>
      <c r="T33" s="75">
        <v>3972.2</v>
      </c>
      <c r="U33" s="75">
        <v>3950.05</v>
      </c>
      <c r="V33" s="75">
        <v>3954.3</v>
      </c>
      <c r="W33" s="75">
        <v>3959.45</v>
      </c>
      <c r="X33" s="75">
        <v>70322.399999999994</v>
      </c>
    </row>
    <row r="34" spans="1:24" x14ac:dyDescent="0.3">
      <c r="A34" s="1"/>
      <c r="B34" s="73" t="s">
        <v>248</v>
      </c>
      <c r="C34" s="73" t="s">
        <v>903</v>
      </c>
      <c r="D34" s="73" t="s">
        <v>68</v>
      </c>
      <c r="E34" s="74" t="s">
        <v>513</v>
      </c>
      <c r="F34" s="75">
        <v>178.75</v>
      </c>
      <c r="G34" s="75">
        <v>179.35</v>
      </c>
      <c r="H34" s="75">
        <v>180.65</v>
      </c>
      <c r="I34" s="75">
        <v>180.3</v>
      </c>
      <c r="J34" s="75">
        <v>177.6</v>
      </c>
      <c r="K34" s="75">
        <v>180.65</v>
      </c>
      <c r="L34" s="75">
        <v>180.45</v>
      </c>
      <c r="M34" s="75">
        <v>178.55</v>
      </c>
      <c r="N34" s="75">
        <v>181.05</v>
      </c>
      <c r="O34" s="75">
        <v>179.25</v>
      </c>
      <c r="P34" s="75">
        <v>180.5</v>
      </c>
      <c r="Q34" s="75">
        <v>181</v>
      </c>
      <c r="R34" s="75">
        <v>180.2</v>
      </c>
      <c r="S34" s="75">
        <v>181.6</v>
      </c>
      <c r="T34" s="75">
        <v>178.5</v>
      </c>
      <c r="U34" s="75">
        <v>180</v>
      </c>
      <c r="V34" s="75">
        <v>179.5</v>
      </c>
      <c r="W34" s="75">
        <v>181</v>
      </c>
      <c r="X34" s="75">
        <v>3238.9</v>
      </c>
    </row>
    <row r="35" spans="1:24" x14ac:dyDescent="0.3">
      <c r="A35" s="1"/>
      <c r="B35" s="73" t="s">
        <v>248</v>
      </c>
      <c r="C35" s="73" t="s">
        <v>904</v>
      </c>
      <c r="D35" s="73" t="s">
        <v>68</v>
      </c>
      <c r="E35" s="74" t="s">
        <v>513</v>
      </c>
      <c r="F35" s="75">
        <v>78.25</v>
      </c>
      <c r="G35" s="75">
        <v>79.150000000000006</v>
      </c>
      <c r="H35" s="75">
        <v>78.25</v>
      </c>
      <c r="I35" s="75">
        <v>80.400000000000006</v>
      </c>
      <c r="J35" s="75">
        <v>79.599999999999994</v>
      </c>
      <c r="K35" s="75">
        <v>79.7</v>
      </c>
      <c r="L35" s="75">
        <v>79.650000000000006</v>
      </c>
      <c r="M35" s="75">
        <v>78.5</v>
      </c>
      <c r="N35" s="75">
        <v>78.7</v>
      </c>
      <c r="O35" s="75">
        <v>78.900000000000006</v>
      </c>
      <c r="P35" s="75">
        <v>81.05</v>
      </c>
      <c r="Q35" s="75">
        <v>80.8</v>
      </c>
      <c r="R35" s="75">
        <v>81.599999999999994</v>
      </c>
      <c r="S35" s="75">
        <v>84.9</v>
      </c>
      <c r="T35" s="75">
        <v>82.25</v>
      </c>
      <c r="U35" s="75">
        <v>82.7</v>
      </c>
      <c r="V35" s="75">
        <v>80.599999999999994</v>
      </c>
      <c r="W35" s="75">
        <v>80</v>
      </c>
      <c r="X35" s="75">
        <v>1445</v>
      </c>
    </row>
    <row r="36" spans="1:24" x14ac:dyDescent="0.3">
      <c r="A36" s="1"/>
      <c r="B36" s="73" t="s">
        <v>248</v>
      </c>
      <c r="C36" s="73" t="s">
        <v>1027</v>
      </c>
      <c r="D36" s="73" t="s">
        <v>1028</v>
      </c>
      <c r="E36" s="74" t="s">
        <v>514</v>
      </c>
      <c r="F36" s="75">
        <v>6.95</v>
      </c>
      <c r="G36" s="75">
        <v>31.25</v>
      </c>
      <c r="H36" s="75">
        <v>237</v>
      </c>
      <c r="I36" s="75">
        <v>126.85</v>
      </c>
      <c r="J36" s="75">
        <v>55.15</v>
      </c>
      <c r="K36" s="75">
        <v>46.35</v>
      </c>
      <c r="L36" s="75"/>
      <c r="M36" s="75"/>
      <c r="N36" s="75">
        <v>131.94999999999999</v>
      </c>
      <c r="O36" s="75">
        <v>74.3</v>
      </c>
      <c r="P36" s="75">
        <v>183.15</v>
      </c>
      <c r="Q36" s="75">
        <v>37.6</v>
      </c>
      <c r="R36" s="75">
        <v>80.55</v>
      </c>
      <c r="S36" s="75">
        <v>40.85</v>
      </c>
      <c r="T36" s="75"/>
      <c r="U36" s="75">
        <v>55.2</v>
      </c>
      <c r="V36" s="75">
        <v>110.6</v>
      </c>
      <c r="W36" s="75">
        <v>101.4</v>
      </c>
      <c r="X36" s="75">
        <v>1319.15</v>
      </c>
    </row>
    <row r="37" spans="1:24" x14ac:dyDescent="0.3">
      <c r="A37" s="1"/>
      <c r="B37" s="73" t="s">
        <v>549</v>
      </c>
      <c r="C37" s="73" t="s">
        <v>905</v>
      </c>
      <c r="D37" s="73" t="s">
        <v>68</v>
      </c>
      <c r="E37" s="74" t="s">
        <v>513</v>
      </c>
      <c r="F37" s="75">
        <v>74.5</v>
      </c>
      <c r="G37" s="75">
        <v>69.099999999999994</v>
      </c>
      <c r="H37" s="75">
        <v>73.75</v>
      </c>
      <c r="I37" s="75">
        <v>67.099999999999994</v>
      </c>
      <c r="J37" s="75">
        <v>72.45</v>
      </c>
      <c r="K37" s="75">
        <v>70.3</v>
      </c>
      <c r="L37" s="75">
        <v>73.400000000000006</v>
      </c>
      <c r="M37" s="75">
        <v>73.400000000000006</v>
      </c>
      <c r="N37" s="75">
        <v>65.8</v>
      </c>
      <c r="O37" s="75">
        <v>66.2</v>
      </c>
      <c r="P37" s="75">
        <v>60.3</v>
      </c>
      <c r="Q37" s="75">
        <v>17.649999999999999</v>
      </c>
      <c r="R37" s="75">
        <v>37.85</v>
      </c>
      <c r="S37" s="75">
        <v>71.7</v>
      </c>
      <c r="T37" s="75">
        <v>71.3</v>
      </c>
      <c r="U37" s="75">
        <v>74.8</v>
      </c>
      <c r="V37" s="75">
        <v>73.55</v>
      </c>
      <c r="W37" s="75">
        <v>77.2</v>
      </c>
      <c r="X37" s="75">
        <v>1190.3499999999999</v>
      </c>
    </row>
    <row r="38" spans="1:24" x14ac:dyDescent="0.3">
      <c r="A38" s="1"/>
      <c r="B38" s="73" t="s">
        <v>518</v>
      </c>
      <c r="C38" s="73" t="s">
        <v>906</v>
      </c>
      <c r="D38" s="73" t="s">
        <v>68</v>
      </c>
      <c r="E38" s="74" t="s">
        <v>513</v>
      </c>
      <c r="F38" s="75">
        <v>15574.5</v>
      </c>
      <c r="G38" s="75">
        <v>15381</v>
      </c>
      <c r="H38" s="75">
        <v>15127.05</v>
      </c>
      <c r="I38" s="75">
        <v>14878.9</v>
      </c>
      <c r="J38" s="75">
        <v>15509.65</v>
      </c>
      <c r="K38" s="75">
        <v>14698.4</v>
      </c>
      <c r="L38" s="75">
        <v>14679.5</v>
      </c>
      <c r="M38" s="75">
        <v>14286.7</v>
      </c>
      <c r="N38" s="75">
        <v>14716.15</v>
      </c>
      <c r="O38" s="75">
        <v>15539.05</v>
      </c>
      <c r="P38" s="75">
        <v>15554.9</v>
      </c>
      <c r="Q38" s="75">
        <v>15541</v>
      </c>
      <c r="R38" s="75">
        <v>14942.7</v>
      </c>
      <c r="S38" s="75">
        <v>15295.05</v>
      </c>
      <c r="T38" s="75">
        <v>13798.95</v>
      </c>
      <c r="U38" s="75">
        <v>15072.05</v>
      </c>
      <c r="V38" s="75">
        <v>15261.5</v>
      </c>
      <c r="W38" s="75">
        <v>15388.05</v>
      </c>
      <c r="X38" s="75">
        <v>271245.09999999998</v>
      </c>
    </row>
    <row r="39" spans="1:24" x14ac:dyDescent="0.3">
      <c r="A39" s="1"/>
      <c r="B39" s="73" t="s">
        <v>518</v>
      </c>
      <c r="C39" s="73" t="s">
        <v>907</v>
      </c>
      <c r="D39" s="73" t="s">
        <v>68</v>
      </c>
      <c r="E39" s="74" t="s">
        <v>513</v>
      </c>
      <c r="F39" s="75">
        <v>4479.45</v>
      </c>
      <c r="G39" s="75">
        <v>4692.25</v>
      </c>
      <c r="H39" s="75">
        <v>4788.3999999999996</v>
      </c>
      <c r="I39" s="75">
        <v>4812.75</v>
      </c>
      <c r="J39" s="75">
        <v>3560</v>
      </c>
      <c r="K39" s="75">
        <v>3195.95</v>
      </c>
      <c r="L39" s="75">
        <v>3320.5</v>
      </c>
      <c r="M39" s="75">
        <v>3487.05</v>
      </c>
      <c r="N39" s="75">
        <v>4891.8</v>
      </c>
      <c r="O39" s="75">
        <v>5178</v>
      </c>
      <c r="P39" s="75">
        <v>5187.05</v>
      </c>
      <c r="Q39" s="75">
        <v>5179.8999999999996</v>
      </c>
      <c r="R39" s="75">
        <v>4364.8500000000004</v>
      </c>
      <c r="S39" s="75">
        <v>5083.05</v>
      </c>
      <c r="T39" s="75">
        <v>4574.55</v>
      </c>
      <c r="U39" s="75">
        <v>5038</v>
      </c>
      <c r="V39" s="75">
        <v>5100.1499999999996</v>
      </c>
      <c r="W39" s="75">
        <v>5134.1499999999996</v>
      </c>
      <c r="X39" s="75">
        <v>82067.850000000006</v>
      </c>
    </row>
    <row r="40" spans="1:24" x14ac:dyDescent="0.3">
      <c r="A40" s="1"/>
      <c r="B40" s="73" t="s">
        <v>518</v>
      </c>
      <c r="C40" s="73" t="s">
        <v>1029</v>
      </c>
      <c r="D40" s="73" t="s">
        <v>1030</v>
      </c>
      <c r="E40" s="74" t="s">
        <v>514</v>
      </c>
      <c r="F40" s="75"/>
      <c r="G40" s="75"/>
      <c r="H40" s="75"/>
      <c r="I40" s="75"/>
      <c r="J40" s="75"/>
      <c r="K40" s="75"/>
      <c r="L40" s="75"/>
      <c r="M40" s="75"/>
      <c r="N40" s="75"/>
      <c r="O40" s="75"/>
      <c r="P40" s="75"/>
      <c r="Q40" s="75"/>
      <c r="R40" s="75"/>
      <c r="S40" s="75"/>
      <c r="T40" s="75"/>
      <c r="U40" s="75"/>
      <c r="V40" s="75"/>
      <c r="W40" s="75"/>
      <c r="X40" s="75">
        <v>0</v>
      </c>
    </row>
    <row r="41" spans="1:24" x14ac:dyDescent="0.3">
      <c r="A41" s="1"/>
      <c r="B41" s="73" t="s">
        <v>518</v>
      </c>
      <c r="C41" s="73" t="s">
        <v>1029</v>
      </c>
      <c r="D41" s="73" t="s">
        <v>1031</v>
      </c>
      <c r="E41" s="74" t="s">
        <v>514</v>
      </c>
      <c r="F41" s="75"/>
      <c r="G41" s="75"/>
      <c r="H41" s="75"/>
      <c r="I41" s="75"/>
      <c r="J41" s="75"/>
      <c r="K41" s="75"/>
      <c r="L41" s="75"/>
      <c r="M41" s="75"/>
      <c r="N41" s="75"/>
      <c r="O41" s="75"/>
      <c r="P41" s="75"/>
      <c r="Q41" s="75"/>
      <c r="R41" s="75"/>
      <c r="S41" s="75"/>
      <c r="T41" s="75"/>
      <c r="U41" s="75"/>
      <c r="V41" s="75"/>
      <c r="W41" s="75"/>
      <c r="X41" s="75">
        <v>0</v>
      </c>
    </row>
    <row r="42" spans="1:24" ht="27.6" x14ac:dyDescent="0.3">
      <c r="A42" s="1"/>
      <c r="B42" s="73" t="s">
        <v>538</v>
      </c>
      <c r="C42" s="73" t="s">
        <v>908</v>
      </c>
      <c r="D42" s="73" t="s">
        <v>68</v>
      </c>
      <c r="E42" s="74" t="s">
        <v>513</v>
      </c>
      <c r="F42" s="75">
        <v>120.25</v>
      </c>
      <c r="G42" s="75">
        <v>96.8</v>
      </c>
      <c r="H42" s="75">
        <v>112.6</v>
      </c>
      <c r="I42" s="75">
        <v>117.35</v>
      </c>
      <c r="J42" s="75">
        <v>121</v>
      </c>
      <c r="K42" s="75">
        <v>120.05</v>
      </c>
      <c r="L42" s="75">
        <v>117.95</v>
      </c>
      <c r="M42" s="75">
        <v>116.65</v>
      </c>
      <c r="N42" s="75">
        <v>114.2</v>
      </c>
      <c r="O42" s="75">
        <v>110.8</v>
      </c>
      <c r="P42" s="75">
        <v>100.55</v>
      </c>
      <c r="Q42" s="75">
        <v>97.5</v>
      </c>
      <c r="R42" s="75">
        <v>98.3</v>
      </c>
      <c r="S42" s="75">
        <v>100.6</v>
      </c>
      <c r="T42" s="75">
        <v>95.6</v>
      </c>
      <c r="U42" s="75">
        <v>98.95</v>
      </c>
      <c r="V42" s="75">
        <v>120.2</v>
      </c>
      <c r="W42" s="75">
        <v>118.95</v>
      </c>
      <c r="X42" s="75">
        <v>1978.3</v>
      </c>
    </row>
    <row r="43" spans="1:24" ht="27.6" x14ac:dyDescent="0.3">
      <c r="A43" s="1"/>
      <c r="B43" s="73" t="s">
        <v>553</v>
      </c>
      <c r="C43" s="73" t="s">
        <v>909</v>
      </c>
      <c r="D43" s="73" t="s">
        <v>68</v>
      </c>
      <c r="E43" s="74" t="s">
        <v>513</v>
      </c>
      <c r="F43" s="75">
        <v>478.8</v>
      </c>
      <c r="G43" s="75">
        <v>360.9</v>
      </c>
      <c r="H43" s="75">
        <v>393</v>
      </c>
      <c r="I43" s="75">
        <v>246.75</v>
      </c>
      <c r="J43" s="75">
        <v>478.65</v>
      </c>
      <c r="K43" s="75">
        <v>478.7</v>
      </c>
      <c r="L43" s="75">
        <v>478</v>
      </c>
      <c r="M43" s="75">
        <v>478.8</v>
      </c>
      <c r="N43" s="75">
        <v>478.95</v>
      </c>
      <c r="O43" s="75">
        <v>479.65</v>
      </c>
      <c r="P43" s="75">
        <v>479.55</v>
      </c>
      <c r="Q43" s="75">
        <v>479.65</v>
      </c>
      <c r="R43" s="75">
        <v>479.55</v>
      </c>
      <c r="S43" s="75">
        <v>479.15</v>
      </c>
      <c r="T43" s="75">
        <v>478.85</v>
      </c>
      <c r="U43" s="75">
        <v>479.1</v>
      </c>
      <c r="V43" s="75">
        <v>479.1</v>
      </c>
      <c r="W43" s="75">
        <v>479.15</v>
      </c>
      <c r="X43" s="75">
        <v>8186.3</v>
      </c>
    </row>
    <row r="44" spans="1:24" ht="27.6" x14ac:dyDescent="0.3">
      <c r="A44" s="1"/>
      <c r="B44" s="73" t="s">
        <v>539</v>
      </c>
      <c r="C44" s="73" t="s">
        <v>910</v>
      </c>
      <c r="D44" s="73" t="s">
        <v>68</v>
      </c>
      <c r="E44" s="74" t="s">
        <v>513</v>
      </c>
      <c r="F44" s="75">
        <v>487.75</v>
      </c>
      <c r="G44" s="75">
        <v>487.05</v>
      </c>
      <c r="H44" s="75">
        <v>487.75</v>
      </c>
      <c r="I44" s="75">
        <v>486.95</v>
      </c>
      <c r="J44" s="75">
        <v>417.7</v>
      </c>
      <c r="K44" s="75">
        <v>487.15</v>
      </c>
      <c r="L44" s="75">
        <v>486.95</v>
      </c>
      <c r="M44" s="75">
        <v>485.1</v>
      </c>
      <c r="N44" s="75">
        <v>485.4</v>
      </c>
      <c r="O44" s="75">
        <v>484.95</v>
      </c>
      <c r="P44" s="75">
        <v>485.6</v>
      </c>
      <c r="Q44" s="75">
        <v>485.5</v>
      </c>
      <c r="R44" s="75">
        <v>484.8</v>
      </c>
      <c r="S44" s="75">
        <v>485.85</v>
      </c>
      <c r="T44" s="75">
        <v>482.55</v>
      </c>
      <c r="U44" s="75">
        <v>484.35</v>
      </c>
      <c r="V44" s="75">
        <v>484.45</v>
      </c>
      <c r="W44" s="75">
        <v>484.15</v>
      </c>
      <c r="X44" s="75">
        <v>8674</v>
      </c>
    </row>
    <row r="45" spans="1:24" x14ac:dyDescent="0.3">
      <c r="A45" s="1"/>
      <c r="B45" s="73" t="s">
        <v>522</v>
      </c>
      <c r="C45" s="73" t="s">
        <v>911</v>
      </c>
      <c r="D45" s="73" t="s">
        <v>68</v>
      </c>
      <c r="E45" s="74" t="s">
        <v>513</v>
      </c>
      <c r="F45" s="75">
        <v>10661.95</v>
      </c>
      <c r="G45" s="75">
        <v>10629.55</v>
      </c>
      <c r="H45" s="75">
        <v>10754.5</v>
      </c>
      <c r="I45" s="75">
        <v>10970.9</v>
      </c>
      <c r="J45" s="75">
        <v>10660.45</v>
      </c>
      <c r="K45" s="75">
        <v>9385.5</v>
      </c>
      <c r="L45" s="75">
        <v>9964.75</v>
      </c>
      <c r="M45" s="75">
        <v>9993.5</v>
      </c>
      <c r="N45" s="75">
        <v>9951.85</v>
      </c>
      <c r="O45" s="75">
        <v>10263.549999999999</v>
      </c>
      <c r="P45" s="75">
        <v>10272.299999999999</v>
      </c>
      <c r="Q45" s="75">
        <v>10718.05</v>
      </c>
      <c r="R45" s="75">
        <v>8555.1</v>
      </c>
      <c r="S45" s="75">
        <v>9969.1</v>
      </c>
      <c r="T45" s="75">
        <v>9530.35</v>
      </c>
      <c r="U45" s="75">
        <v>10263.4</v>
      </c>
      <c r="V45" s="75">
        <v>9810.65</v>
      </c>
      <c r="W45" s="75">
        <v>9204.9500000000007</v>
      </c>
      <c r="X45" s="75">
        <v>181560.4</v>
      </c>
    </row>
    <row r="46" spans="1:24" x14ac:dyDescent="0.3">
      <c r="A46" s="1"/>
      <c r="B46" s="73" t="s">
        <v>522</v>
      </c>
      <c r="C46" s="73" t="s">
        <v>912</v>
      </c>
      <c r="D46" s="73" t="s">
        <v>68</v>
      </c>
      <c r="E46" s="74" t="s">
        <v>513</v>
      </c>
      <c r="F46" s="75">
        <v>154.85</v>
      </c>
      <c r="G46" s="75">
        <v>154.94999999999999</v>
      </c>
      <c r="H46" s="75">
        <v>154.55000000000001</v>
      </c>
      <c r="I46" s="75">
        <v>155.55000000000001</v>
      </c>
      <c r="J46" s="75">
        <v>155.30000000000001</v>
      </c>
      <c r="K46" s="75">
        <v>155.05000000000001</v>
      </c>
      <c r="L46" s="75">
        <v>154.75</v>
      </c>
      <c r="M46" s="75">
        <v>154.35</v>
      </c>
      <c r="N46" s="75">
        <v>154.69999999999999</v>
      </c>
      <c r="O46" s="75">
        <v>154.94999999999999</v>
      </c>
      <c r="P46" s="75">
        <v>155.65</v>
      </c>
      <c r="Q46" s="75">
        <v>155.65</v>
      </c>
      <c r="R46" s="75">
        <v>155.55000000000001</v>
      </c>
      <c r="S46" s="75">
        <v>155.5</v>
      </c>
      <c r="T46" s="75">
        <v>155.44999999999999</v>
      </c>
      <c r="U46" s="75">
        <v>155.5</v>
      </c>
      <c r="V46" s="75">
        <v>154.85</v>
      </c>
      <c r="W46" s="75">
        <v>155.30000000000001</v>
      </c>
      <c r="X46" s="75">
        <v>2792.45</v>
      </c>
    </row>
    <row r="47" spans="1:24" x14ac:dyDescent="0.3">
      <c r="A47" s="1"/>
      <c r="B47" s="73" t="s">
        <v>913</v>
      </c>
      <c r="C47" s="73" t="s">
        <v>914</v>
      </c>
      <c r="D47" s="73" t="s">
        <v>68</v>
      </c>
      <c r="E47" s="74" t="s">
        <v>513</v>
      </c>
      <c r="F47" s="75">
        <v>2125.9</v>
      </c>
      <c r="G47" s="75">
        <v>2037.7</v>
      </c>
      <c r="H47" s="75">
        <v>2140</v>
      </c>
      <c r="I47" s="75">
        <v>2192.1999999999998</v>
      </c>
      <c r="J47" s="75">
        <v>2288.1999999999998</v>
      </c>
      <c r="K47" s="75">
        <v>2285.9499999999998</v>
      </c>
      <c r="L47" s="75">
        <v>2192.5500000000002</v>
      </c>
      <c r="M47" s="75">
        <v>2215.3000000000002</v>
      </c>
      <c r="N47" s="75">
        <v>2165.15</v>
      </c>
      <c r="O47" s="75">
        <v>2118.6</v>
      </c>
      <c r="P47" s="75">
        <v>2233.4</v>
      </c>
      <c r="Q47" s="75">
        <v>2191.25</v>
      </c>
      <c r="R47" s="75">
        <v>1916.75</v>
      </c>
      <c r="S47" s="75">
        <v>1846.35</v>
      </c>
      <c r="T47" s="75">
        <v>2141.6</v>
      </c>
      <c r="U47" s="75">
        <v>1950.45</v>
      </c>
      <c r="V47" s="75">
        <v>1828.45</v>
      </c>
      <c r="W47" s="75">
        <v>1992.4</v>
      </c>
      <c r="X47" s="75">
        <v>37862.199999999997</v>
      </c>
    </row>
    <row r="48" spans="1:24" x14ac:dyDescent="0.3">
      <c r="A48" s="1"/>
      <c r="B48" s="73" t="s">
        <v>540</v>
      </c>
      <c r="C48" s="73" t="s">
        <v>915</v>
      </c>
      <c r="D48" s="73" t="s">
        <v>68</v>
      </c>
      <c r="E48" s="74" t="s">
        <v>513</v>
      </c>
      <c r="F48" s="75">
        <v>410.7</v>
      </c>
      <c r="G48" s="75">
        <v>458.1</v>
      </c>
      <c r="H48" s="75">
        <v>469.4</v>
      </c>
      <c r="I48" s="75">
        <v>431.05</v>
      </c>
      <c r="J48" s="75">
        <v>479.7</v>
      </c>
      <c r="K48" s="75">
        <v>474.6</v>
      </c>
      <c r="L48" s="75">
        <v>480</v>
      </c>
      <c r="M48" s="75">
        <v>480</v>
      </c>
      <c r="N48" s="75">
        <v>476.75</v>
      </c>
      <c r="O48" s="75">
        <v>468.45</v>
      </c>
      <c r="P48" s="75">
        <v>475.1</v>
      </c>
      <c r="Q48" s="75">
        <v>462.75</v>
      </c>
      <c r="R48" s="75">
        <v>479.15</v>
      </c>
      <c r="S48" s="75">
        <v>480</v>
      </c>
      <c r="T48" s="75">
        <v>439.65</v>
      </c>
      <c r="U48" s="75">
        <v>419.1</v>
      </c>
      <c r="V48" s="75">
        <v>479.9</v>
      </c>
      <c r="W48" s="75">
        <v>479.85</v>
      </c>
      <c r="X48" s="75">
        <v>8344.25</v>
      </c>
    </row>
    <row r="49" spans="1:24" x14ac:dyDescent="0.3">
      <c r="A49" s="1"/>
      <c r="B49" s="73" t="s">
        <v>541</v>
      </c>
      <c r="C49" s="73" t="s">
        <v>916</v>
      </c>
      <c r="D49" s="73" t="s">
        <v>68</v>
      </c>
      <c r="E49" s="74" t="s">
        <v>513</v>
      </c>
      <c r="F49" s="75"/>
      <c r="G49" s="75">
        <v>198.25</v>
      </c>
      <c r="H49" s="75">
        <v>391.95</v>
      </c>
      <c r="I49" s="75">
        <v>457.5</v>
      </c>
      <c r="J49" s="75">
        <v>456.1</v>
      </c>
      <c r="K49" s="75">
        <v>455.35</v>
      </c>
      <c r="L49" s="75">
        <v>454.5</v>
      </c>
      <c r="M49" s="75">
        <v>453.9</v>
      </c>
      <c r="N49" s="75">
        <v>423.35</v>
      </c>
      <c r="O49" s="75">
        <v>424.3</v>
      </c>
      <c r="P49" s="75">
        <v>453</v>
      </c>
      <c r="Q49" s="75">
        <v>453.5</v>
      </c>
      <c r="R49" s="75">
        <v>451.1</v>
      </c>
      <c r="S49" s="75">
        <v>452</v>
      </c>
      <c r="T49" s="75">
        <v>441.55</v>
      </c>
      <c r="U49" s="75">
        <v>455.4</v>
      </c>
      <c r="V49" s="75">
        <v>455.75</v>
      </c>
      <c r="W49" s="75">
        <v>455.65</v>
      </c>
      <c r="X49" s="75">
        <v>7333.15</v>
      </c>
    </row>
    <row r="50" spans="1:24" x14ac:dyDescent="0.3">
      <c r="A50" s="1"/>
      <c r="B50" s="73" t="s">
        <v>77</v>
      </c>
      <c r="C50" s="73" t="s">
        <v>1032</v>
      </c>
      <c r="D50" s="73" t="s">
        <v>1033</v>
      </c>
      <c r="E50" s="74" t="s">
        <v>514</v>
      </c>
      <c r="F50" s="75">
        <v>1019</v>
      </c>
      <c r="G50" s="75">
        <v>814.1</v>
      </c>
      <c r="H50" s="75">
        <v>813.8</v>
      </c>
      <c r="I50" s="75">
        <v>823.7</v>
      </c>
      <c r="J50" s="75">
        <v>747.2</v>
      </c>
      <c r="K50" s="75">
        <v>34.700000000000003</v>
      </c>
      <c r="L50" s="75">
        <v>649.9</v>
      </c>
      <c r="M50" s="75">
        <v>669.5</v>
      </c>
      <c r="N50" s="75">
        <v>694.8</v>
      </c>
      <c r="O50" s="75">
        <v>767.6</v>
      </c>
      <c r="P50" s="75">
        <v>807.35</v>
      </c>
      <c r="Q50" s="75">
        <v>810.15</v>
      </c>
      <c r="R50" s="75">
        <v>570.20000000000005</v>
      </c>
      <c r="S50" s="75">
        <v>659.65</v>
      </c>
      <c r="T50" s="75"/>
      <c r="U50" s="75">
        <v>737.4</v>
      </c>
      <c r="V50" s="75">
        <v>376.65</v>
      </c>
      <c r="W50" s="75">
        <v>682.05</v>
      </c>
      <c r="X50" s="75">
        <v>11677.75</v>
      </c>
    </row>
    <row r="51" spans="1:24" x14ac:dyDescent="0.3">
      <c r="A51" s="1"/>
      <c r="B51" s="73" t="s">
        <v>77</v>
      </c>
      <c r="C51" s="73" t="s">
        <v>1034</v>
      </c>
      <c r="D51" s="73" t="s">
        <v>131</v>
      </c>
      <c r="E51" s="74" t="s">
        <v>514</v>
      </c>
      <c r="F51" s="75"/>
      <c r="G51" s="75"/>
      <c r="H51" s="75"/>
      <c r="I51" s="75"/>
      <c r="J51" s="75"/>
      <c r="K51" s="75"/>
      <c r="L51" s="75"/>
      <c r="M51" s="75"/>
      <c r="N51" s="75"/>
      <c r="O51" s="75"/>
      <c r="P51" s="75"/>
      <c r="Q51" s="75"/>
      <c r="R51" s="75"/>
      <c r="S51" s="75"/>
      <c r="T51" s="75"/>
      <c r="U51" s="75"/>
      <c r="V51" s="75"/>
      <c r="W51" s="75"/>
      <c r="X51" s="75">
        <v>0</v>
      </c>
    </row>
    <row r="52" spans="1:24" x14ac:dyDescent="0.3">
      <c r="A52" s="1"/>
      <c r="B52" s="73" t="s">
        <v>77</v>
      </c>
      <c r="C52" s="73" t="s">
        <v>1035</v>
      </c>
      <c r="D52" s="73" t="s">
        <v>1036</v>
      </c>
      <c r="E52" s="74" t="s">
        <v>514</v>
      </c>
      <c r="F52" s="75"/>
      <c r="G52" s="75"/>
      <c r="H52" s="75"/>
      <c r="I52" s="75"/>
      <c r="J52" s="75"/>
      <c r="K52" s="75"/>
      <c r="L52" s="75"/>
      <c r="M52" s="75"/>
      <c r="N52" s="75"/>
      <c r="O52" s="75"/>
      <c r="P52" s="75"/>
      <c r="Q52" s="75"/>
      <c r="R52" s="75"/>
      <c r="S52" s="75"/>
      <c r="T52" s="75"/>
      <c r="U52" s="75"/>
      <c r="V52" s="75"/>
      <c r="W52" s="75"/>
      <c r="X52" s="75">
        <v>0</v>
      </c>
    </row>
    <row r="53" spans="1:24" x14ac:dyDescent="0.3">
      <c r="A53" s="1"/>
      <c r="B53" s="73" t="s">
        <v>554</v>
      </c>
      <c r="C53" s="73" t="s">
        <v>1037</v>
      </c>
      <c r="D53" s="73" t="s">
        <v>68</v>
      </c>
      <c r="E53" s="74" t="s">
        <v>516</v>
      </c>
      <c r="F53" s="75">
        <v>1063.95</v>
      </c>
      <c r="G53" s="75">
        <v>1005.35</v>
      </c>
      <c r="H53" s="75">
        <v>861.2</v>
      </c>
      <c r="I53" s="75">
        <v>769</v>
      </c>
      <c r="J53" s="75">
        <v>801.95</v>
      </c>
      <c r="K53" s="75">
        <v>1122.55</v>
      </c>
      <c r="L53" s="75">
        <v>1183.5</v>
      </c>
      <c r="M53" s="75">
        <v>976.95</v>
      </c>
      <c r="N53" s="75">
        <v>796.15</v>
      </c>
      <c r="O53" s="75">
        <v>976.8</v>
      </c>
      <c r="P53" s="75">
        <v>851.5</v>
      </c>
      <c r="Q53" s="75">
        <v>957.4</v>
      </c>
      <c r="R53" s="75">
        <v>1196.5</v>
      </c>
      <c r="S53" s="75">
        <v>1444.65</v>
      </c>
      <c r="T53" s="75">
        <v>1784.75</v>
      </c>
      <c r="U53" s="75">
        <v>1304.25</v>
      </c>
      <c r="V53" s="75">
        <v>1235.05</v>
      </c>
      <c r="W53" s="75">
        <v>1101.05</v>
      </c>
      <c r="X53" s="75">
        <v>19432.55</v>
      </c>
    </row>
    <row r="54" spans="1:24" x14ac:dyDescent="0.3">
      <c r="A54" s="1"/>
      <c r="B54" s="73" t="s">
        <v>554</v>
      </c>
      <c r="C54" s="73" t="s">
        <v>1038</v>
      </c>
      <c r="D54" s="73" t="s">
        <v>68</v>
      </c>
      <c r="E54" s="74" t="s">
        <v>516</v>
      </c>
      <c r="F54" s="75">
        <v>108.95</v>
      </c>
      <c r="G54" s="75">
        <v>206.5</v>
      </c>
      <c r="H54" s="75">
        <v>105.4</v>
      </c>
      <c r="I54" s="75">
        <v>241.5</v>
      </c>
      <c r="J54" s="75">
        <v>166.2</v>
      </c>
      <c r="K54" s="75">
        <v>297.3</v>
      </c>
      <c r="L54" s="75">
        <v>419.35</v>
      </c>
      <c r="M54" s="75">
        <v>198.75</v>
      </c>
      <c r="N54" s="75">
        <v>317.55</v>
      </c>
      <c r="O54" s="75">
        <v>370.55</v>
      </c>
      <c r="P54" s="75">
        <v>133.69999999999999</v>
      </c>
      <c r="Q54" s="75">
        <v>286.64999999999998</v>
      </c>
      <c r="R54" s="75">
        <v>507.5</v>
      </c>
      <c r="S54" s="75">
        <v>504.2</v>
      </c>
      <c r="T54" s="75">
        <v>700.3</v>
      </c>
      <c r="U54" s="75">
        <v>654.4</v>
      </c>
      <c r="V54" s="75">
        <v>314.05</v>
      </c>
      <c r="W54" s="75">
        <v>424.05</v>
      </c>
      <c r="X54" s="75">
        <v>5956.9</v>
      </c>
    </row>
    <row r="55" spans="1:24" x14ac:dyDescent="0.3">
      <c r="A55" s="1"/>
      <c r="B55" s="73" t="s">
        <v>532</v>
      </c>
      <c r="C55" s="73" t="s">
        <v>1039</v>
      </c>
      <c r="D55" s="73" t="s">
        <v>68</v>
      </c>
      <c r="E55" s="74" t="s">
        <v>516</v>
      </c>
      <c r="F55" s="75">
        <v>2690.05</v>
      </c>
      <c r="G55" s="75">
        <v>2781.75</v>
      </c>
      <c r="H55" s="75">
        <v>2483.9</v>
      </c>
      <c r="I55" s="75">
        <v>1829.25</v>
      </c>
      <c r="J55" s="75">
        <v>1028.1500000000001</v>
      </c>
      <c r="K55" s="75">
        <v>2249</v>
      </c>
      <c r="L55" s="75">
        <v>2083.9</v>
      </c>
      <c r="M55" s="75">
        <v>2008.95</v>
      </c>
      <c r="N55" s="75">
        <v>1750.95</v>
      </c>
      <c r="O55" s="75">
        <v>1563.5</v>
      </c>
      <c r="P55" s="75">
        <v>1767.4</v>
      </c>
      <c r="Q55" s="75">
        <v>2368.65</v>
      </c>
      <c r="R55" s="75">
        <v>2339.75</v>
      </c>
      <c r="S55" s="75">
        <v>2693.7</v>
      </c>
      <c r="T55" s="75">
        <v>2380.0500000000002</v>
      </c>
      <c r="U55" s="75">
        <v>2190.9499999999998</v>
      </c>
      <c r="V55" s="75">
        <v>2040.8</v>
      </c>
      <c r="W55" s="75">
        <v>2440.75</v>
      </c>
      <c r="X55" s="75">
        <v>38691.449999999997</v>
      </c>
    </row>
    <row r="56" spans="1:24" x14ac:dyDescent="0.3">
      <c r="A56" s="1"/>
      <c r="B56" s="73" t="s">
        <v>81</v>
      </c>
      <c r="C56" s="73" t="s">
        <v>82</v>
      </c>
      <c r="D56" s="73" t="s">
        <v>1040</v>
      </c>
      <c r="E56" s="74" t="s">
        <v>516</v>
      </c>
      <c r="F56" s="75">
        <v>1634.25</v>
      </c>
      <c r="G56" s="75">
        <v>1352.8</v>
      </c>
      <c r="H56" s="75">
        <v>1500.95</v>
      </c>
      <c r="I56" s="75">
        <v>1406.8</v>
      </c>
      <c r="J56" s="75">
        <v>1156</v>
      </c>
      <c r="K56" s="75">
        <v>1529.45</v>
      </c>
      <c r="L56" s="75">
        <v>1744.1</v>
      </c>
      <c r="M56" s="75">
        <v>1646.8</v>
      </c>
      <c r="N56" s="75">
        <v>1026.8499999999999</v>
      </c>
      <c r="O56" s="75">
        <v>1293.5999999999999</v>
      </c>
      <c r="P56" s="75">
        <v>1009.05</v>
      </c>
      <c r="Q56" s="75">
        <v>1090.6500000000001</v>
      </c>
      <c r="R56" s="75">
        <v>1872.95</v>
      </c>
      <c r="S56" s="75">
        <v>1819.65</v>
      </c>
      <c r="T56" s="75">
        <v>1991.35</v>
      </c>
      <c r="U56" s="75">
        <v>1751.1</v>
      </c>
      <c r="V56" s="75">
        <v>1249.05</v>
      </c>
      <c r="W56" s="75">
        <v>732.25</v>
      </c>
      <c r="X56" s="75">
        <v>25807.65</v>
      </c>
    </row>
    <row r="57" spans="1:24" x14ac:dyDescent="0.3">
      <c r="A57" s="1"/>
      <c r="B57" s="73" t="s">
        <v>81</v>
      </c>
      <c r="C57" s="73" t="s">
        <v>82</v>
      </c>
      <c r="D57" s="73" t="s">
        <v>1041</v>
      </c>
      <c r="E57" s="74" t="s">
        <v>516</v>
      </c>
      <c r="F57" s="75">
        <v>2042.2</v>
      </c>
      <c r="G57" s="75">
        <v>1773.95</v>
      </c>
      <c r="H57" s="75">
        <v>1973.35</v>
      </c>
      <c r="I57" s="75">
        <v>1691.25</v>
      </c>
      <c r="J57" s="75">
        <v>1734.7</v>
      </c>
      <c r="K57" s="75">
        <v>1740.05</v>
      </c>
      <c r="L57" s="75">
        <v>1825.15</v>
      </c>
      <c r="M57" s="75">
        <v>2006.15</v>
      </c>
      <c r="N57" s="75">
        <v>1441.65</v>
      </c>
      <c r="O57" s="75">
        <v>1662.3</v>
      </c>
      <c r="P57" s="75">
        <v>1504.35</v>
      </c>
      <c r="Q57" s="75">
        <v>1551</v>
      </c>
      <c r="R57" s="75">
        <v>2156.0500000000002</v>
      </c>
      <c r="S57" s="75">
        <v>1975.45</v>
      </c>
      <c r="T57" s="75">
        <v>2121.1</v>
      </c>
      <c r="U57" s="75">
        <v>1929</v>
      </c>
      <c r="V57" s="75">
        <v>1631.65</v>
      </c>
      <c r="W57" s="75">
        <v>1132.1500000000001</v>
      </c>
      <c r="X57" s="75">
        <v>31891.5</v>
      </c>
    </row>
    <row r="58" spans="1:24" x14ac:dyDescent="0.3">
      <c r="A58" s="1"/>
      <c r="B58" s="73" t="s">
        <v>81</v>
      </c>
      <c r="C58" s="73" t="s">
        <v>1042</v>
      </c>
      <c r="D58" s="73" t="s">
        <v>1043</v>
      </c>
      <c r="E58" s="74" t="s">
        <v>516</v>
      </c>
      <c r="F58" s="75">
        <v>274.2</v>
      </c>
      <c r="G58" s="75">
        <v>191.35</v>
      </c>
      <c r="H58" s="75">
        <v>214.25</v>
      </c>
      <c r="I58" s="75">
        <v>233.5</v>
      </c>
      <c r="J58" s="75">
        <v>115.7</v>
      </c>
      <c r="K58" s="75">
        <v>171.2</v>
      </c>
      <c r="L58" s="75">
        <v>249.45</v>
      </c>
      <c r="M58" s="75">
        <v>277.2</v>
      </c>
      <c r="N58" s="75">
        <v>138.35</v>
      </c>
      <c r="O58" s="75">
        <v>196.45</v>
      </c>
      <c r="P58" s="75">
        <v>106.75</v>
      </c>
      <c r="Q58" s="75">
        <v>116.05</v>
      </c>
      <c r="R58" s="75">
        <v>259.8</v>
      </c>
      <c r="S58" s="75">
        <v>276.85000000000002</v>
      </c>
      <c r="T58" s="75">
        <v>340.9</v>
      </c>
      <c r="U58" s="75">
        <v>274.45</v>
      </c>
      <c r="V58" s="75">
        <v>193.8</v>
      </c>
      <c r="W58" s="75">
        <v>91.4</v>
      </c>
      <c r="X58" s="75">
        <v>3721.65</v>
      </c>
    </row>
    <row r="59" spans="1:24" x14ac:dyDescent="0.3">
      <c r="A59" s="1"/>
      <c r="B59" s="73" t="s">
        <v>81</v>
      </c>
      <c r="C59" s="73" t="s">
        <v>1042</v>
      </c>
      <c r="D59" s="73" t="s">
        <v>1044</v>
      </c>
      <c r="E59" s="74" t="s">
        <v>516</v>
      </c>
      <c r="F59" s="75">
        <v>142.75</v>
      </c>
      <c r="G59" s="75">
        <v>106.7</v>
      </c>
      <c r="H59" s="75">
        <v>127.9</v>
      </c>
      <c r="I59" s="75">
        <v>155</v>
      </c>
      <c r="J59" s="75">
        <v>130.94999999999999</v>
      </c>
      <c r="K59" s="75">
        <v>165.8</v>
      </c>
      <c r="L59" s="75">
        <v>211.9</v>
      </c>
      <c r="M59" s="75">
        <v>164.1</v>
      </c>
      <c r="N59" s="75">
        <v>92.7</v>
      </c>
      <c r="O59" s="75">
        <v>140.30000000000001</v>
      </c>
      <c r="P59" s="75">
        <v>76.7</v>
      </c>
      <c r="Q59" s="75">
        <v>79.150000000000006</v>
      </c>
      <c r="R59" s="75">
        <v>169.9</v>
      </c>
      <c r="S59" s="75">
        <v>198.15</v>
      </c>
      <c r="T59" s="75">
        <v>253.75</v>
      </c>
      <c r="U59" s="75">
        <v>212.25</v>
      </c>
      <c r="V59" s="75">
        <v>111.1</v>
      </c>
      <c r="W59" s="75">
        <v>36.1</v>
      </c>
      <c r="X59" s="75">
        <v>2575.1999999999998</v>
      </c>
    </row>
    <row r="60" spans="1:24" x14ac:dyDescent="0.3">
      <c r="A60" s="1"/>
      <c r="B60" s="73" t="s">
        <v>81</v>
      </c>
      <c r="C60" s="73" t="s">
        <v>85</v>
      </c>
      <c r="D60" s="73" t="s">
        <v>68</v>
      </c>
      <c r="E60" s="74" t="s">
        <v>513</v>
      </c>
      <c r="F60" s="75"/>
      <c r="G60" s="75"/>
      <c r="H60" s="75"/>
      <c r="I60" s="75"/>
      <c r="J60" s="75"/>
      <c r="K60" s="75"/>
      <c r="L60" s="75"/>
      <c r="M60" s="75"/>
      <c r="N60" s="75"/>
      <c r="O60" s="75"/>
      <c r="P60" s="75"/>
      <c r="Q60" s="75"/>
      <c r="R60" s="75"/>
      <c r="S60" s="75"/>
      <c r="T60" s="75"/>
      <c r="U60" s="75"/>
      <c r="V60" s="75"/>
      <c r="W60" s="75"/>
      <c r="X60" s="75">
        <v>0</v>
      </c>
    </row>
    <row r="61" spans="1:24" x14ac:dyDescent="0.3">
      <c r="A61" s="1"/>
      <c r="B61" s="73" t="s">
        <v>81</v>
      </c>
      <c r="C61" s="73" t="s">
        <v>917</v>
      </c>
      <c r="D61" s="73" t="s">
        <v>68</v>
      </c>
      <c r="E61" s="74" t="s">
        <v>513</v>
      </c>
      <c r="F61" s="75">
        <v>2071.75</v>
      </c>
      <c r="G61" s="75">
        <v>2068.6</v>
      </c>
      <c r="H61" s="75">
        <v>2071.6</v>
      </c>
      <c r="I61" s="75">
        <v>2070.9</v>
      </c>
      <c r="J61" s="75">
        <v>2071.9499999999998</v>
      </c>
      <c r="K61" s="75">
        <v>2071.6999999999998</v>
      </c>
      <c r="L61" s="75">
        <v>2073.6999999999998</v>
      </c>
      <c r="M61" s="75">
        <v>2070.35</v>
      </c>
      <c r="N61" s="75">
        <v>2074.6</v>
      </c>
      <c r="O61" s="75">
        <v>1983.2</v>
      </c>
      <c r="P61" s="75">
        <v>2074</v>
      </c>
      <c r="Q61" s="75">
        <v>2072.15</v>
      </c>
      <c r="R61" s="75">
        <v>2067.9</v>
      </c>
      <c r="S61" s="75">
        <v>1979.45</v>
      </c>
      <c r="T61" s="75">
        <v>2052.1999999999998</v>
      </c>
      <c r="U61" s="75">
        <v>2080.5</v>
      </c>
      <c r="V61" s="75">
        <v>2077.1</v>
      </c>
      <c r="W61" s="75">
        <v>2070.4499999999998</v>
      </c>
      <c r="X61" s="75">
        <v>37102.1</v>
      </c>
    </row>
    <row r="62" spans="1:24" x14ac:dyDescent="0.3">
      <c r="A62" s="1"/>
      <c r="B62" s="73" t="s">
        <v>81</v>
      </c>
      <c r="C62" s="73" t="s">
        <v>1045</v>
      </c>
      <c r="D62" s="73" t="s">
        <v>68</v>
      </c>
      <c r="E62" s="74" t="s">
        <v>515</v>
      </c>
      <c r="F62" s="75">
        <v>277.95</v>
      </c>
      <c r="G62" s="75">
        <v>208.65</v>
      </c>
      <c r="H62" s="75">
        <v>294.3</v>
      </c>
      <c r="I62" s="75">
        <v>307.75</v>
      </c>
      <c r="J62" s="75">
        <v>328.15</v>
      </c>
      <c r="K62" s="75">
        <v>296.25</v>
      </c>
      <c r="L62" s="75">
        <v>328</v>
      </c>
      <c r="M62" s="75">
        <v>325.64999999999998</v>
      </c>
      <c r="N62" s="75">
        <v>328.5</v>
      </c>
      <c r="O62" s="75">
        <v>320.89999999999998</v>
      </c>
      <c r="P62" s="75">
        <v>317.25</v>
      </c>
      <c r="Q62" s="75">
        <v>327.45</v>
      </c>
      <c r="R62" s="75">
        <v>325.95</v>
      </c>
      <c r="S62" s="75">
        <v>326.2</v>
      </c>
      <c r="T62" s="75">
        <v>320.3</v>
      </c>
      <c r="U62" s="75">
        <v>322.8</v>
      </c>
      <c r="V62" s="75">
        <v>321.39999999999998</v>
      </c>
      <c r="W62" s="75">
        <v>312.75</v>
      </c>
      <c r="X62" s="75">
        <v>5590.2</v>
      </c>
    </row>
    <row r="63" spans="1:24" x14ac:dyDescent="0.3">
      <c r="A63" s="1"/>
      <c r="B63" s="73" t="s">
        <v>81</v>
      </c>
      <c r="C63" s="73" t="s">
        <v>90</v>
      </c>
      <c r="D63" s="73" t="s">
        <v>1046</v>
      </c>
      <c r="E63" s="74" t="s">
        <v>514</v>
      </c>
      <c r="F63" s="75">
        <v>3436.15</v>
      </c>
      <c r="G63" s="75">
        <v>3474.7</v>
      </c>
      <c r="H63" s="75">
        <v>3658.45</v>
      </c>
      <c r="I63" s="75">
        <v>3920.3</v>
      </c>
      <c r="J63" s="75">
        <v>3531.45</v>
      </c>
      <c r="K63" s="75">
        <v>2517.6999999999998</v>
      </c>
      <c r="L63" s="75">
        <v>3192.3</v>
      </c>
      <c r="M63" s="75">
        <v>3117.85</v>
      </c>
      <c r="N63" s="75">
        <v>230</v>
      </c>
      <c r="O63" s="75">
        <v>2589.9499999999998</v>
      </c>
      <c r="P63" s="75">
        <v>3535.7</v>
      </c>
      <c r="Q63" s="75">
        <v>3838.55</v>
      </c>
      <c r="R63" s="75">
        <v>3855.9</v>
      </c>
      <c r="S63" s="75">
        <v>3834.55</v>
      </c>
      <c r="T63" s="75">
        <v>3864.55</v>
      </c>
      <c r="U63" s="75">
        <v>3856.45</v>
      </c>
      <c r="V63" s="75">
        <v>2060.5</v>
      </c>
      <c r="W63" s="75">
        <v>662.35</v>
      </c>
      <c r="X63" s="75">
        <v>55177.4</v>
      </c>
    </row>
    <row r="64" spans="1:24" x14ac:dyDescent="0.3">
      <c r="A64" s="1"/>
      <c r="B64" s="73" t="s">
        <v>81</v>
      </c>
      <c r="C64" s="73" t="s">
        <v>90</v>
      </c>
      <c r="D64" s="73" t="s">
        <v>264</v>
      </c>
      <c r="E64" s="74" t="s">
        <v>514</v>
      </c>
      <c r="F64" s="75"/>
      <c r="G64" s="75"/>
      <c r="H64" s="75"/>
      <c r="I64" s="75"/>
      <c r="J64" s="75"/>
      <c r="K64" s="75"/>
      <c r="L64" s="75"/>
      <c r="M64" s="75"/>
      <c r="N64" s="75"/>
      <c r="O64" s="75"/>
      <c r="P64" s="75"/>
      <c r="Q64" s="75"/>
      <c r="R64" s="75"/>
      <c r="S64" s="75"/>
      <c r="T64" s="75"/>
      <c r="U64" s="75"/>
      <c r="V64" s="75"/>
      <c r="W64" s="75"/>
      <c r="X64" s="75">
        <v>0</v>
      </c>
    </row>
    <row r="65" spans="1:24" x14ac:dyDescent="0.3">
      <c r="A65" s="1"/>
      <c r="B65" s="73" t="s">
        <v>81</v>
      </c>
      <c r="C65" s="73" t="s">
        <v>90</v>
      </c>
      <c r="D65" s="73" t="s">
        <v>266</v>
      </c>
      <c r="E65" s="74" t="s">
        <v>514</v>
      </c>
      <c r="F65" s="75">
        <v>3042.95</v>
      </c>
      <c r="G65" s="75">
        <v>3618.95</v>
      </c>
      <c r="H65" s="75">
        <v>4172</v>
      </c>
      <c r="I65" s="75">
        <v>4513.6499999999996</v>
      </c>
      <c r="J65" s="75">
        <v>3512.8</v>
      </c>
      <c r="K65" s="75">
        <v>2669.6</v>
      </c>
      <c r="L65" s="75">
        <v>3571.05</v>
      </c>
      <c r="M65" s="75">
        <v>3665.75</v>
      </c>
      <c r="N65" s="75">
        <v>4027.9</v>
      </c>
      <c r="O65" s="75">
        <v>4129.05</v>
      </c>
      <c r="P65" s="75">
        <v>4037.75</v>
      </c>
      <c r="Q65" s="75">
        <v>249.65</v>
      </c>
      <c r="R65" s="75">
        <v>760.45</v>
      </c>
      <c r="S65" s="75">
        <v>159.55000000000001</v>
      </c>
      <c r="T65" s="75"/>
      <c r="U65" s="75">
        <v>493.5</v>
      </c>
      <c r="V65" s="75">
        <v>399.15</v>
      </c>
      <c r="W65" s="75"/>
      <c r="X65" s="75">
        <v>43023.75</v>
      </c>
    </row>
    <row r="66" spans="1:24" x14ac:dyDescent="0.3">
      <c r="A66" s="1"/>
      <c r="B66" s="73" t="s">
        <v>81</v>
      </c>
      <c r="C66" s="73" t="s">
        <v>90</v>
      </c>
      <c r="D66" s="73" t="s">
        <v>1019</v>
      </c>
      <c r="E66" s="74" t="s">
        <v>514</v>
      </c>
      <c r="F66" s="75">
        <v>3048.95</v>
      </c>
      <c r="G66" s="75">
        <v>3682.95</v>
      </c>
      <c r="H66" s="75">
        <v>3961.4</v>
      </c>
      <c r="I66" s="75">
        <v>4167.25</v>
      </c>
      <c r="J66" s="75">
        <v>3614.7</v>
      </c>
      <c r="K66" s="75">
        <v>3011.9</v>
      </c>
      <c r="L66" s="75">
        <v>3559.1</v>
      </c>
      <c r="M66" s="75">
        <v>3503.35</v>
      </c>
      <c r="N66" s="75">
        <v>1841.3</v>
      </c>
      <c r="O66" s="75">
        <v>3226.15</v>
      </c>
      <c r="P66" s="75">
        <v>3748.15</v>
      </c>
      <c r="Q66" s="75">
        <v>1652.25</v>
      </c>
      <c r="R66" s="75">
        <v>1659.95</v>
      </c>
      <c r="S66" s="75">
        <v>1642.55</v>
      </c>
      <c r="T66" s="75">
        <v>1656.85</v>
      </c>
      <c r="U66" s="75">
        <v>1654.5</v>
      </c>
      <c r="V66" s="75">
        <v>639.45000000000005</v>
      </c>
      <c r="W66" s="75"/>
      <c r="X66" s="75">
        <v>46270.75</v>
      </c>
    </row>
    <row r="67" spans="1:24" x14ac:dyDescent="0.3">
      <c r="A67" s="1"/>
      <c r="B67" s="73" t="s">
        <v>81</v>
      </c>
      <c r="C67" s="73" t="s">
        <v>93</v>
      </c>
      <c r="D67" s="73" t="s">
        <v>1047</v>
      </c>
      <c r="E67" s="74" t="s">
        <v>514</v>
      </c>
      <c r="F67" s="75"/>
      <c r="G67" s="75"/>
      <c r="H67" s="75"/>
      <c r="I67" s="75">
        <v>273.8</v>
      </c>
      <c r="J67" s="75"/>
      <c r="K67" s="75"/>
      <c r="L67" s="75"/>
      <c r="M67" s="75"/>
      <c r="N67" s="75">
        <v>168.7</v>
      </c>
      <c r="O67" s="75"/>
      <c r="P67" s="75">
        <v>457.9</v>
      </c>
      <c r="Q67" s="75">
        <v>482.85</v>
      </c>
      <c r="R67" s="75"/>
      <c r="S67" s="75"/>
      <c r="T67" s="75"/>
      <c r="U67" s="75">
        <v>181.25</v>
      </c>
      <c r="V67" s="75">
        <v>236.2</v>
      </c>
      <c r="W67" s="75">
        <v>235.55</v>
      </c>
      <c r="X67" s="75">
        <v>2036.25</v>
      </c>
    </row>
    <row r="68" spans="1:24" x14ac:dyDescent="0.3">
      <c r="A68" s="1"/>
      <c r="B68" s="73" t="s">
        <v>81</v>
      </c>
      <c r="C68" s="73" t="s">
        <v>93</v>
      </c>
      <c r="D68" s="73" t="s">
        <v>1048</v>
      </c>
      <c r="E68" s="74" t="s">
        <v>514</v>
      </c>
      <c r="F68" s="75"/>
      <c r="G68" s="75"/>
      <c r="H68" s="75"/>
      <c r="I68" s="75"/>
      <c r="J68" s="75"/>
      <c r="K68" s="75"/>
      <c r="L68" s="75"/>
      <c r="M68" s="75"/>
      <c r="N68" s="75"/>
      <c r="O68" s="75"/>
      <c r="P68" s="75"/>
      <c r="Q68" s="75"/>
      <c r="R68" s="75"/>
      <c r="S68" s="75"/>
      <c r="T68" s="75"/>
      <c r="U68" s="75"/>
      <c r="V68" s="75"/>
      <c r="W68" s="75"/>
      <c r="X68" s="75">
        <v>0</v>
      </c>
    </row>
    <row r="69" spans="1:24" x14ac:dyDescent="0.3">
      <c r="A69" s="1"/>
      <c r="B69" s="73" t="s">
        <v>81</v>
      </c>
      <c r="C69" s="73" t="s">
        <v>1049</v>
      </c>
      <c r="D69" s="73" t="s">
        <v>1047</v>
      </c>
      <c r="E69" s="74" t="s">
        <v>514</v>
      </c>
      <c r="F69" s="75"/>
      <c r="G69" s="75"/>
      <c r="H69" s="75"/>
      <c r="I69" s="75"/>
      <c r="J69" s="75"/>
      <c r="K69" s="75"/>
      <c r="L69" s="75"/>
      <c r="M69" s="75"/>
      <c r="N69" s="75"/>
      <c r="O69" s="75"/>
      <c r="P69" s="75"/>
      <c r="Q69" s="75"/>
      <c r="R69" s="75"/>
      <c r="S69" s="75"/>
      <c r="T69" s="75"/>
      <c r="U69" s="75"/>
      <c r="V69" s="75"/>
      <c r="W69" s="75"/>
      <c r="X69" s="75">
        <v>0</v>
      </c>
    </row>
    <row r="70" spans="1:24" x14ac:dyDescent="0.3">
      <c r="A70" s="1"/>
      <c r="B70" s="73" t="s">
        <v>81</v>
      </c>
      <c r="C70" s="73" t="s">
        <v>1049</v>
      </c>
      <c r="D70" s="73" t="s">
        <v>1050</v>
      </c>
      <c r="E70" s="74" t="s">
        <v>514</v>
      </c>
      <c r="F70" s="75"/>
      <c r="G70" s="75"/>
      <c r="H70" s="75"/>
      <c r="I70" s="75"/>
      <c r="J70" s="75"/>
      <c r="K70" s="75"/>
      <c r="L70" s="75"/>
      <c r="M70" s="75"/>
      <c r="N70" s="75"/>
      <c r="O70" s="75"/>
      <c r="P70" s="75"/>
      <c r="Q70" s="75"/>
      <c r="R70" s="75"/>
      <c r="S70" s="75"/>
      <c r="T70" s="75"/>
      <c r="U70" s="75"/>
      <c r="V70" s="75"/>
      <c r="W70" s="75"/>
      <c r="X70" s="75">
        <v>0</v>
      </c>
    </row>
    <row r="71" spans="1:24" x14ac:dyDescent="0.3">
      <c r="A71" s="1"/>
      <c r="B71" s="73" t="s">
        <v>81</v>
      </c>
      <c r="C71" s="73" t="s">
        <v>1049</v>
      </c>
      <c r="D71" s="73" t="s">
        <v>1051</v>
      </c>
      <c r="E71" s="74" t="s">
        <v>514</v>
      </c>
      <c r="F71" s="75"/>
      <c r="G71" s="75"/>
      <c r="H71" s="75"/>
      <c r="I71" s="75"/>
      <c r="J71" s="75"/>
      <c r="K71" s="75"/>
      <c r="L71" s="75"/>
      <c r="M71" s="75"/>
      <c r="N71" s="75"/>
      <c r="O71" s="75"/>
      <c r="P71" s="75"/>
      <c r="Q71" s="75"/>
      <c r="R71" s="75"/>
      <c r="S71" s="75"/>
      <c r="T71" s="75"/>
      <c r="U71" s="75"/>
      <c r="V71" s="75"/>
      <c r="W71" s="75"/>
      <c r="X71" s="75">
        <v>0</v>
      </c>
    </row>
    <row r="72" spans="1:24" x14ac:dyDescent="0.3">
      <c r="A72" s="1"/>
      <c r="B72" s="73" t="s">
        <v>81</v>
      </c>
      <c r="C72" s="73" t="s">
        <v>1052</v>
      </c>
      <c r="D72" s="73" t="s">
        <v>284</v>
      </c>
      <c r="E72" s="74" t="s">
        <v>514</v>
      </c>
      <c r="F72" s="75"/>
      <c r="G72" s="75"/>
      <c r="H72" s="75"/>
      <c r="I72" s="75"/>
      <c r="J72" s="75">
        <v>216.2</v>
      </c>
      <c r="K72" s="75"/>
      <c r="L72" s="75"/>
      <c r="M72" s="75"/>
      <c r="N72" s="75"/>
      <c r="O72" s="75"/>
      <c r="P72" s="75"/>
      <c r="Q72" s="75"/>
      <c r="R72" s="75"/>
      <c r="S72" s="75"/>
      <c r="T72" s="75"/>
      <c r="U72" s="75"/>
      <c r="V72" s="75">
        <v>1208.3499999999999</v>
      </c>
      <c r="W72" s="75">
        <v>442.6</v>
      </c>
      <c r="X72" s="75">
        <v>1867.15</v>
      </c>
    </row>
    <row r="73" spans="1:24" x14ac:dyDescent="0.3">
      <c r="A73" s="1"/>
      <c r="B73" s="73" t="s">
        <v>81</v>
      </c>
      <c r="C73" s="73" t="s">
        <v>1052</v>
      </c>
      <c r="D73" s="73" t="s">
        <v>1053</v>
      </c>
      <c r="E73" s="74" t="s">
        <v>514</v>
      </c>
      <c r="F73" s="75"/>
      <c r="G73" s="75"/>
      <c r="H73" s="75"/>
      <c r="I73" s="75"/>
      <c r="J73" s="75"/>
      <c r="K73" s="75"/>
      <c r="L73" s="75"/>
      <c r="M73" s="75"/>
      <c r="N73" s="75"/>
      <c r="O73" s="75"/>
      <c r="P73" s="75"/>
      <c r="Q73" s="75"/>
      <c r="R73" s="75"/>
      <c r="S73" s="75"/>
      <c r="T73" s="75"/>
      <c r="U73" s="75"/>
      <c r="V73" s="75">
        <v>1109.7</v>
      </c>
      <c r="W73" s="75"/>
      <c r="X73" s="75">
        <v>1109.7</v>
      </c>
    </row>
    <row r="74" spans="1:24" x14ac:dyDescent="0.3">
      <c r="A74" s="1"/>
      <c r="B74" s="73" t="s">
        <v>81</v>
      </c>
      <c r="C74" s="73" t="s">
        <v>1052</v>
      </c>
      <c r="D74" s="73" t="s">
        <v>266</v>
      </c>
      <c r="E74" s="74" t="s">
        <v>514</v>
      </c>
      <c r="F74" s="75"/>
      <c r="G74" s="75"/>
      <c r="H74" s="75"/>
      <c r="I74" s="75"/>
      <c r="J74" s="75"/>
      <c r="K74" s="75"/>
      <c r="L74" s="75"/>
      <c r="M74" s="75"/>
      <c r="N74" s="75"/>
      <c r="O74" s="75"/>
      <c r="P74" s="75"/>
      <c r="Q74" s="75"/>
      <c r="R74" s="75"/>
      <c r="S74" s="75"/>
      <c r="T74" s="75"/>
      <c r="U74" s="75"/>
      <c r="V74" s="75">
        <v>1037.1500000000001</v>
      </c>
      <c r="W74" s="75"/>
      <c r="X74" s="75">
        <v>1037.1500000000001</v>
      </c>
    </row>
    <row r="75" spans="1:24" x14ac:dyDescent="0.3">
      <c r="A75" s="1"/>
      <c r="B75" s="73" t="s">
        <v>95</v>
      </c>
      <c r="C75" s="73" t="s">
        <v>96</v>
      </c>
      <c r="D75" s="73" t="s">
        <v>293</v>
      </c>
      <c r="E75" s="74" t="s">
        <v>514</v>
      </c>
      <c r="F75" s="75">
        <v>3186.75</v>
      </c>
      <c r="G75" s="75">
        <v>3118.65</v>
      </c>
      <c r="H75" s="75"/>
      <c r="I75" s="75"/>
      <c r="J75" s="75"/>
      <c r="K75" s="75"/>
      <c r="L75" s="75"/>
      <c r="M75" s="75"/>
      <c r="N75" s="75"/>
      <c r="O75" s="75"/>
      <c r="P75" s="75"/>
      <c r="Q75" s="75"/>
      <c r="R75" s="75"/>
      <c r="S75" s="75"/>
      <c r="T75" s="75"/>
      <c r="U75" s="75"/>
      <c r="V75" s="75"/>
      <c r="W75" s="75"/>
      <c r="X75" s="75">
        <v>6305.4</v>
      </c>
    </row>
    <row r="76" spans="1:24" x14ac:dyDescent="0.3">
      <c r="A76" s="1"/>
      <c r="B76" s="73" t="s">
        <v>95</v>
      </c>
      <c r="C76" s="73" t="s">
        <v>96</v>
      </c>
      <c r="D76" s="73" t="s">
        <v>295</v>
      </c>
      <c r="E76" s="74" t="s">
        <v>514</v>
      </c>
      <c r="F76" s="75">
        <v>3191.9</v>
      </c>
      <c r="G76" s="75">
        <v>3310.45</v>
      </c>
      <c r="H76" s="75">
        <v>3701</v>
      </c>
      <c r="I76" s="75"/>
      <c r="J76" s="75"/>
      <c r="K76" s="75"/>
      <c r="L76" s="75"/>
      <c r="M76" s="75"/>
      <c r="N76" s="75"/>
      <c r="O76" s="75"/>
      <c r="P76" s="75"/>
      <c r="Q76" s="75"/>
      <c r="R76" s="75"/>
      <c r="S76" s="75"/>
      <c r="T76" s="75"/>
      <c r="U76" s="75"/>
      <c r="V76" s="75"/>
      <c r="W76" s="75"/>
      <c r="X76" s="75">
        <v>10203.35</v>
      </c>
    </row>
    <row r="77" spans="1:24" x14ac:dyDescent="0.3">
      <c r="A77" s="1"/>
      <c r="B77" s="73" t="s">
        <v>95</v>
      </c>
      <c r="C77" s="73" t="s">
        <v>96</v>
      </c>
      <c r="D77" s="73" t="s">
        <v>297</v>
      </c>
      <c r="E77" s="74" t="s">
        <v>514</v>
      </c>
      <c r="F77" s="75">
        <v>3798.4</v>
      </c>
      <c r="G77" s="75">
        <v>3735.75</v>
      </c>
      <c r="H77" s="75">
        <v>1934.9</v>
      </c>
      <c r="I77" s="75"/>
      <c r="J77" s="75"/>
      <c r="K77" s="75"/>
      <c r="L77" s="75"/>
      <c r="M77" s="75"/>
      <c r="N77" s="75"/>
      <c r="O77" s="75"/>
      <c r="P77" s="75"/>
      <c r="Q77" s="75"/>
      <c r="R77" s="75"/>
      <c r="S77" s="75"/>
      <c r="T77" s="75"/>
      <c r="U77" s="75"/>
      <c r="V77" s="75"/>
      <c r="W77" s="75"/>
      <c r="X77" s="75">
        <v>9469.0499999999993</v>
      </c>
    </row>
    <row r="78" spans="1:24" x14ac:dyDescent="0.3">
      <c r="A78" s="1"/>
      <c r="B78" s="73" t="s">
        <v>555</v>
      </c>
      <c r="C78" s="73" t="s">
        <v>918</v>
      </c>
      <c r="D78" s="73" t="s">
        <v>68</v>
      </c>
      <c r="E78" s="74" t="s">
        <v>513</v>
      </c>
      <c r="F78" s="75">
        <v>503.5</v>
      </c>
      <c r="G78" s="75">
        <v>502.5</v>
      </c>
      <c r="H78" s="75">
        <v>503.8</v>
      </c>
      <c r="I78" s="75">
        <v>465.4</v>
      </c>
      <c r="J78" s="75">
        <v>504</v>
      </c>
      <c r="K78" s="75">
        <v>504</v>
      </c>
      <c r="L78" s="75">
        <v>504</v>
      </c>
      <c r="M78" s="75">
        <v>504</v>
      </c>
      <c r="N78" s="75">
        <v>504</v>
      </c>
      <c r="O78" s="75">
        <v>503.25</v>
      </c>
      <c r="P78" s="75">
        <v>471.5</v>
      </c>
      <c r="Q78" s="75">
        <v>501.65</v>
      </c>
      <c r="R78" s="75">
        <v>501.7</v>
      </c>
      <c r="S78" s="75">
        <v>453.5</v>
      </c>
      <c r="T78" s="75">
        <v>497.25</v>
      </c>
      <c r="U78" s="75">
        <v>482.3</v>
      </c>
      <c r="V78" s="75">
        <v>499.3</v>
      </c>
      <c r="W78" s="75">
        <v>502.4</v>
      </c>
      <c r="X78" s="75">
        <v>8908.0499999999993</v>
      </c>
    </row>
    <row r="79" spans="1:24" x14ac:dyDescent="0.3">
      <c r="A79" s="1"/>
      <c r="B79" s="73" t="s">
        <v>555</v>
      </c>
      <c r="C79" s="73" t="s">
        <v>919</v>
      </c>
      <c r="D79" s="73" t="s">
        <v>68</v>
      </c>
      <c r="E79" s="74" t="s">
        <v>513</v>
      </c>
      <c r="F79" s="75">
        <v>200.85</v>
      </c>
      <c r="G79" s="75">
        <v>201.6</v>
      </c>
      <c r="H79" s="75">
        <v>201.45</v>
      </c>
      <c r="I79" s="75">
        <v>194.05</v>
      </c>
      <c r="J79" s="75">
        <v>201.35</v>
      </c>
      <c r="K79" s="75">
        <v>193.85</v>
      </c>
      <c r="L79" s="75">
        <v>182.4</v>
      </c>
      <c r="M79" s="75">
        <v>170.5</v>
      </c>
      <c r="N79" s="75">
        <v>166.9</v>
      </c>
      <c r="O79" s="75">
        <v>164.8</v>
      </c>
      <c r="P79" s="75">
        <v>179.6</v>
      </c>
      <c r="Q79" s="75">
        <v>176.6</v>
      </c>
      <c r="R79" s="75">
        <v>198</v>
      </c>
      <c r="S79" s="75">
        <v>189.65</v>
      </c>
      <c r="T79" s="75">
        <v>184.95</v>
      </c>
      <c r="U79" s="75">
        <v>172.9</v>
      </c>
      <c r="V79" s="75">
        <v>180.4</v>
      </c>
      <c r="W79" s="75">
        <v>171</v>
      </c>
      <c r="X79" s="75">
        <v>3330.85</v>
      </c>
    </row>
    <row r="80" spans="1:24" x14ac:dyDescent="0.3">
      <c r="A80" s="1"/>
      <c r="B80" s="73" t="s">
        <v>556</v>
      </c>
      <c r="C80" s="73" t="s">
        <v>920</v>
      </c>
      <c r="D80" s="73" t="s">
        <v>68</v>
      </c>
      <c r="E80" s="74" t="s">
        <v>513</v>
      </c>
      <c r="F80" s="75">
        <v>489.6</v>
      </c>
      <c r="G80" s="75">
        <v>489.6</v>
      </c>
      <c r="H80" s="75">
        <v>489.6</v>
      </c>
      <c r="I80" s="75">
        <v>489.6</v>
      </c>
      <c r="J80" s="75">
        <v>489.6</v>
      </c>
      <c r="K80" s="75">
        <v>489.6</v>
      </c>
      <c r="L80" s="75">
        <v>489.6</v>
      </c>
      <c r="M80" s="75">
        <v>489.6</v>
      </c>
      <c r="N80" s="75">
        <v>489.6</v>
      </c>
      <c r="O80" s="75">
        <v>489.6</v>
      </c>
      <c r="P80" s="75">
        <v>489.6</v>
      </c>
      <c r="Q80" s="75">
        <v>450.55</v>
      </c>
      <c r="R80" s="75">
        <v>489.6</v>
      </c>
      <c r="S80" s="75">
        <v>489.6</v>
      </c>
      <c r="T80" s="75">
        <v>489.6</v>
      </c>
      <c r="U80" s="75">
        <v>489.6</v>
      </c>
      <c r="V80" s="75">
        <v>489.6</v>
      </c>
      <c r="W80" s="75">
        <v>489.6</v>
      </c>
      <c r="X80" s="75">
        <v>8773.75</v>
      </c>
    </row>
    <row r="81" spans="1:24" x14ac:dyDescent="0.3">
      <c r="A81" s="1"/>
      <c r="B81" s="73" t="s">
        <v>556</v>
      </c>
      <c r="C81" s="73" t="s">
        <v>921</v>
      </c>
      <c r="D81" s="73" t="s">
        <v>68</v>
      </c>
      <c r="E81" s="74" t="s">
        <v>513</v>
      </c>
      <c r="F81" s="75">
        <v>489.6</v>
      </c>
      <c r="G81" s="75">
        <v>489.6</v>
      </c>
      <c r="H81" s="75">
        <v>489.6</v>
      </c>
      <c r="I81" s="75">
        <v>489.6</v>
      </c>
      <c r="J81" s="75">
        <v>489.6</v>
      </c>
      <c r="K81" s="75">
        <v>489.6</v>
      </c>
      <c r="L81" s="75">
        <v>489.6</v>
      </c>
      <c r="M81" s="75">
        <v>489.6</v>
      </c>
      <c r="N81" s="75">
        <v>489.6</v>
      </c>
      <c r="O81" s="75">
        <v>489.6</v>
      </c>
      <c r="P81" s="75">
        <v>489.6</v>
      </c>
      <c r="Q81" s="75">
        <v>446.6</v>
      </c>
      <c r="R81" s="75">
        <v>489.6</v>
      </c>
      <c r="S81" s="75">
        <v>489.6</v>
      </c>
      <c r="T81" s="75">
        <v>489.6</v>
      </c>
      <c r="U81" s="75">
        <v>489.6</v>
      </c>
      <c r="V81" s="75">
        <v>489.6</v>
      </c>
      <c r="W81" s="75">
        <v>489.6</v>
      </c>
      <c r="X81" s="75">
        <v>8769.7999999999993</v>
      </c>
    </row>
    <row r="82" spans="1:24" x14ac:dyDescent="0.3">
      <c r="A82" s="1"/>
      <c r="B82" s="73" t="s">
        <v>556</v>
      </c>
      <c r="C82" s="73" t="s">
        <v>922</v>
      </c>
      <c r="D82" s="73" t="s">
        <v>68</v>
      </c>
      <c r="E82" s="74" t="s">
        <v>513</v>
      </c>
      <c r="F82" s="75">
        <v>484.8</v>
      </c>
      <c r="G82" s="75">
        <v>484.8</v>
      </c>
      <c r="H82" s="75">
        <v>484.8</v>
      </c>
      <c r="I82" s="75">
        <v>484.8</v>
      </c>
      <c r="J82" s="75">
        <v>484.8</v>
      </c>
      <c r="K82" s="75">
        <v>484.8</v>
      </c>
      <c r="L82" s="75">
        <v>484.8</v>
      </c>
      <c r="M82" s="75">
        <v>484.8</v>
      </c>
      <c r="N82" s="75">
        <v>484.8</v>
      </c>
      <c r="O82" s="75">
        <v>484.8</v>
      </c>
      <c r="P82" s="75">
        <v>484.8</v>
      </c>
      <c r="Q82" s="75">
        <v>433.5</v>
      </c>
      <c r="R82" s="75">
        <v>480</v>
      </c>
      <c r="S82" s="75">
        <v>480</v>
      </c>
      <c r="T82" s="75">
        <v>480</v>
      </c>
      <c r="U82" s="75">
        <v>483</v>
      </c>
      <c r="V82" s="75">
        <v>484.8</v>
      </c>
      <c r="W82" s="75">
        <v>484.8</v>
      </c>
      <c r="X82" s="75">
        <v>8658.9</v>
      </c>
    </row>
    <row r="83" spans="1:24" x14ac:dyDescent="0.3">
      <c r="A83" s="1"/>
      <c r="B83" s="73" t="s">
        <v>556</v>
      </c>
      <c r="C83" s="73" t="s">
        <v>923</v>
      </c>
      <c r="D83" s="73" t="s">
        <v>68</v>
      </c>
      <c r="E83" s="74" t="s">
        <v>513</v>
      </c>
      <c r="F83" s="75">
        <v>184.05</v>
      </c>
      <c r="G83" s="75">
        <v>162.94999999999999</v>
      </c>
      <c r="H83" s="75">
        <v>194.25</v>
      </c>
      <c r="I83" s="75">
        <v>201.35</v>
      </c>
      <c r="J83" s="75">
        <v>218.05</v>
      </c>
      <c r="K83" s="75">
        <v>126.45</v>
      </c>
      <c r="L83" s="75">
        <v>225.25</v>
      </c>
      <c r="M83" s="75">
        <v>205.5</v>
      </c>
      <c r="N83" s="75">
        <v>185.35</v>
      </c>
      <c r="O83" s="75">
        <v>198.15</v>
      </c>
      <c r="P83" s="75">
        <v>187.4</v>
      </c>
      <c r="Q83" s="75">
        <v>201.45</v>
      </c>
      <c r="R83" s="75">
        <v>205.9</v>
      </c>
      <c r="S83" s="75">
        <v>198.85</v>
      </c>
      <c r="T83" s="75">
        <v>209.5</v>
      </c>
      <c r="U83" s="75">
        <v>209.15</v>
      </c>
      <c r="V83" s="75">
        <v>210.25</v>
      </c>
      <c r="W83" s="75">
        <v>208.05</v>
      </c>
      <c r="X83" s="75">
        <v>3531.9</v>
      </c>
    </row>
    <row r="84" spans="1:24" x14ac:dyDescent="0.3">
      <c r="A84" s="1"/>
      <c r="B84" s="73" t="s">
        <v>561</v>
      </c>
      <c r="C84" s="73" t="s">
        <v>1054</v>
      </c>
      <c r="D84" s="73" t="s">
        <v>1055</v>
      </c>
      <c r="E84" s="74" t="s">
        <v>514</v>
      </c>
      <c r="F84" s="75">
        <v>114.1</v>
      </c>
      <c r="G84" s="75">
        <v>432.7</v>
      </c>
      <c r="H84" s="75">
        <v>590.79999999999995</v>
      </c>
      <c r="I84" s="75">
        <v>789.4</v>
      </c>
      <c r="J84" s="75">
        <v>936.7</v>
      </c>
      <c r="K84" s="75">
        <v>1033.0999999999999</v>
      </c>
      <c r="L84" s="75">
        <v>1058.9000000000001</v>
      </c>
      <c r="M84" s="75">
        <v>1053.25</v>
      </c>
      <c r="N84" s="75">
        <v>1042.8</v>
      </c>
      <c r="O84" s="75">
        <v>1045.3499999999999</v>
      </c>
      <c r="P84" s="75">
        <v>1048.2</v>
      </c>
      <c r="Q84" s="75">
        <v>1048.875</v>
      </c>
      <c r="R84" s="75">
        <v>1021.57</v>
      </c>
      <c r="S84" s="75">
        <v>1013.9</v>
      </c>
      <c r="T84" s="75">
        <v>971.41499999999996</v>
      </c>
      <c r="U84" s="75">
        <v>1044.3499999999999</v>
      </c>
      <c r="V84" s="75">
        <v>1037.2</v>
      </c>
      <c r="W84" s="75">
        <v>1006.05</v>
      </c>
      <c r="X84" s="75">
        <v>16288.66</v>
      </c>
    </row>
    <row r="85" spans="1:24" x14ac:dyDescent="0.3">
      <c r="A85" s="1"/>
      <c r="B85" s="73" t="s">
        <v>561</v>
      </c>
      <c r="C85" s="73" t="s">
        <v>1054</v>
      </c>
      <c r="D85" s="73" t="s">
        <v>1056</v>
      </c>
      <c r="E85" s="74" t="s">
        <v>514</v>
      </c>
      <c r="F85" s="75"/>
      <c r="G85" s="75"/>
      <c r="H85" s="75"/>
      <c r="I85" s="75"/>
      <c r="J85" s="75"/>
      <c r="K85" s="75"/>
      <c r="L85" s="75"/>
      <c r="M85" s="75"/>
      <c r="N85" s="75">
        <v>115.2</v>
      </c>
      <c r="O85" s="75">
        <v>448.3</v>
      </c>
      <c r="P85" s="75">
        <v>485.8</v>
      </c>
      <c r="Q85" s="75">
        <v>592.58000000000004</v>
      </c>
      <c r="R85" s="75">
        <v>745.86500000000001</v>
      </c>
      <c r="S85" s="75">
        <v>582.29999999999995</v>
      </c>
      <c r="T85" s="75">
        <v>619.79</v>
      </c>
      <c r="U85" s="75">
        <v>711.25</v>
      </c>
      <c r="V85" s="75">
        <v>720.45</v>
      </c>
      <c r="W85" s="75">
        <v>412.75</v>
      </c>
      <c r="X85" s="75">
        <v>5434.2849999999999</v>
      </c>
    </row>
    <row r="86" spans="1:24" x14ac:dyDescent="0.3">
      <c r="A86" s="1"/>
      <c r="B86" s="73" t="s">
        <v>533</v>
      </c>
      <c r="C86" s="73" t="s">
        <v>1057</v>
      </c>
      <c r="D86" s="73" t="s">
        <v>1057</v>
      </c>
      <c r="E86" s="74" t="s">
        <v>515</v>
      </c>
      <c r="F86" s="75">
        <v>618.9</v>
      </c>
      <c r="G86" s="75">
        <v>610.20000000000005</v>
      </c>
      <c r="H86" s="75">
        <v>579.20000000000005</v>
      </c>
      <c r="I86" s="75">
        <v>677.1</v>
      </c>
      <c r="J86" s="75">
        <v>676.1</v>
      </c>
      <c r="K86" s="75">
        <v>10.9</v>
      </c>
      <c r="L86" s="75">
        <v>671.2</v>
      </c>
      <c r="M86" s="75">
        <v>679.3</v>
      </c>
      <c r="N86" s="75">
        <v>692.7</v>
      </c>
      <c r="O86" s="75">
        <v>701.9</v>
      </c>
      <c r="P86" s="75">
        <v>607.04999999999995</v>
      </c>
      <c r="Q86" s="75">
        <v>696.05</v>
      </c>
      <c r="R86" s="75">
        <v>697.4</v>
      </c>
      <c r="S86" s="75">
        <v>634</v>
      </c>
      <c r="T86" s="75">
        <v>688.2</v>
      </c>
      <c r="U86" s="75">
        <v>692.3</v>
      </c>
      <c r="V86" s="75">
        <v>700.95</v>
      </c>
      <c r="W86" s="75">
        <v>675.75</v>
      </c>
      <c r="X86" s="75">
        <v>11309.2</v>
      </c>
    </row>
    <row r="87" spans="1:24" x14ac:dyDescent="0.3">
      <c r="A87" s="1"/>
      <c r="B87" s="73" t="s">
        <v>557</v>
      </c>
      <c r="C87" s="73" t="s">
        <v>1058</v>
      </c>
      <c r="D87" s="73" t="s">
        <v>68</v>
      </c>
      <c r="E87" s="74" t="s">
        <v>516</v>
      </c>
      <c r="F87" s="75">
        <v>33.049999999999997</v>
      </c>
      <c r="G87" s="75">
        <v>79.400000000000006</v>
      </c>
      <c r="H87" s="75">
        <v>72.7</v>
      </c>
      <c r="I87" s="75">
        <v>186.65</v>
      </c>
      <c r="J87" s="75">
        <v>242.8</v>
      </c>
      <c r="K87" s="75">
        <v>230.25</v>
      </c>
      <c r="L87" s="75">
        <v>201.1</v>
      </c>
      <c r="M87" s="75">
        <v>146</v>
      </c>
      <c r="N87" s="75">
        <v>192.65</v>
      </c>
      <c r="O87" s="75">
        <v>36.75</v>
      </c>
      <c r="P87" s="75">
        <v>17.899999999999999</v>
      </c>
      <c r="Q87" s="75">
        <v>23.05</v>
      </c>
      <c r="R87" s="75">
        <v>185.15</v>
      </c>
      <c r="S87" s="75">
        <v>265.2</v>
      </c>
      <c r="T87" s="75">
        <v>238.15</v>
      </c>
      <c r="U87" s="75">
        <v>159.75</v>
      </c>
      <c r="V87" s="75">
        <v>263.60000000000002</v>
      </c>
      <c r="W87" s="75">
        <v>285.3</v>
      </c>
      <c r="X87" s="75">
        <v>2859.45</v>
      </c>
    </row>
    <row r="88" spans="1:24" x14ac:dyDescent="0.3">
      <c r="A88" s="1"/>
      <c r="B88" s="73" t="s">
        <v>534</v>
      </c>
      <c r="C88" s="73" t="s">
        <v>1059</v>
      </c>
      <c r="D88" s="73" t="s">
        <v>68</v>
      </c>
      <c r="E88" s="74" t="s">
        <v>516</v>
      </c>
      <c r="F88" s="75">
        <v>53.2</v>
      </c>
      <c r="G88" s="75">
        <v>103.5</v>
      </c>
      <c r="H88" s="75">
        <v>102</v>
      </c>
      <c r="I88" s="75">
        <v>241.35</v>
      </c>
      <c r="J88" s="75">
        <v>307.25</v>
      </c>
      <c r="K88" s="75">
        <v>285.60000000000002</v>
      </c>
      <c r="L88" s="75">
        <v>264.25</v>
      </c>
      <c r="M88" s="75">
        <v>198.1</v>
      </c>
      <c r="N88" s="75">
        <v>201.25</v>
      </c>
      <c r="O88" s="75">
        <v>40.4</v>
      </c>
      <c r="P88" s="75">
        <v>23.6</v>
      </c>
      <c r="Q88" s="75">
        <v>28.5</v>
      </c>
      <c r="R88" s="75">
        <v>248.5</v>
      </c>
      <c r="S88" s="75">
        <v>318.95</v>
      </c>
      <c r="T88" s="75">
        <v>297.60000000000002</v>
      </c>
      <c r="U88" s="75">
        <v>194.65</v>
      </c>
      <c r="V88" s="75">
        <v>334.7</v>
      </c>
      <c r="W88" s="75">
        <v>352.4</v>
      </c>
      <c r="X88" s="75">
        <v>3595.8</v>
      </c>
    </row>
    <row r="89" spans="1:24" x14ac:dyDescent="0.3">
      <c r="A89" s="1"/>
      <c r="B89" s="73" t="s">
        <v>542</v>
      </c>
      <c r="C89" s="73" t="s">
        <v>924</v>
      </c>
      <c r="D89" s="73" t="s">
        <v>231</v>
      </c>
      <c r="E89" s="74" t="s">
        <v>513</v>
      </c>
      <c r="F89" s="75">
        <v>84.85</v>
      </c>
      <c r="G89" s="75">
        <v>85.55</v>
      </c>
      <c r="H89" s="75">
        <v>86</v>
      </c>
      <c r="I89" s="75">
        <v>85.1</v>
      </c>
      <c r="J89" s="75">
        <v>87.1</v>
      </c>
      <c r="K89" s="75">
        <v>88.45</v>
      </c>
      <c r="L89" s="75">
        <v>87.1</v>
      </c>
      <c r="M89" s="75">
        <v>85.75</v>
      </c>
      <c r="N89" s="75">
        <v>75.900000000000006</v>
      </c>
      <c r="O89" s="75">
        <v>87.45</v>
      </c>
      <c r="P89" s="75">
        <v>88</v>
      </c>
      <c r="Q89" s="75">
        <v>86</v>
      </c>
      <c r="R89" s="75">
        <v>87.75</v>
      </c>
      <c r="S89" s="75">
        <v>89.35</v>
      </c>
      <c r="T89" s="75">
        <v>88.7</v>
      </c>
      <c r="U89" s="75">
        <v>87.2</v>
      </c>
      <c r="V89" s="75">
        <v>85.3</v>
      </c>
      <c r="W89" s="75">
        <v>87.1</v>
      </c>
      <c r="X89" s="75">
        <v>1552.65</v>
      </c>
    </row>
    <row r="90" spans="1:24" x14ac:dyDescent="0.3">
      <c r="A90" s="1"/>
      <c r="B90" s="73" t="s">
        <v>525</v>
      </c>
      <c r="C90" s="73" t="s">
        <v>925</v>
      </c>
      <c r="D90" s="73" t="s">
        <v>68</v>
      </c>
      <c r="E90" s="74" t="s">
        <v>513</v>
      </c>
      <c r="F90" s="75">
        <v>444.3032</v>
      </c>
      <c r="G90" s="75">
        <v>440.55</v>
      </c>
      <c r="H90" s="75">
        <v>442.15</v>
      </c>
      <c r="I90" s="75">
        <v>398.3</v>
      </c>
      <c r="J90" s="75">
        <v>437.4</v>
      </c>
      <c r="K90" s="75">
        <v>445.05</v>
      </c>
      <c r="L90" s="75">
        <v>443.95</v>
      </c>
      <c r="M90" s="75">
        <v>444.6</v>
      </c>
      <c r="N90" s="75">
        <v>444.6</v>
      </c>
      <c r="O90" s="75">
        <v>445.2</v>
      </c>
      <c r="P90" s="75">
        <v>444.35</v>
      </c>
      <c r="Q90" s="75">
        <v>444</v>
      </c>
      <c r="R90" s="75">
        <v>445.1</v>
      </c>
      <c r="S90" s="75">
        <v>443.4</v>
      </c>
      <c r="T90" s="75">
        <v>443.5</v>
      </c>
      <c r="U90" s="75">
        <v>444.65</v>
      </c>
      <c r="V90" s="75">
        <v>444</v>
      </c>
      <c r="W90" s="75">
        <v>444.2</v>
      </c>
      <c r="X90" s="75">
        <v>7939.3032000000003</v>
      </c>
    </row>
    <row r="91" spans="1:24" x14ac:dyDescent="0.3">
      <c r="A91" s="1"/>
      <c r="B91" s="73" t="s">
        <v>313</v>
      </c>
      <c r="C91" s="73" t="s">
        <v>926</v>
      </c>
      <c r="D91" s="73" t="s">
        <v>68</v>
      </c>
      <c r="E91" s="74" t="s">
        <v>513</v>
      </c>
      <c r="F91" s="75">
        <v>444.35</v>
      </c>
      <c r="G91" s="75">
        <v>228.25</v>
      </c>
      <c r="H91" s="75">
        <v>94.55</v>
      </c>
      <c r="I91" s="75">
        <v>119.7</v>
      </c>
      <c r="J91" s="75">
        <v>221.3</v>
      </c>
      <c r="K91" s="75">
        <v>223.2</v>
      </c>
      <c r="L91" s="75">
        <v>223.2</v>
      </c>
      <c r="M91" s="75">
        <v>223.2</v>
      </c>
      <c r="N91" s="75">
        <v>223.2</v>
      </c>
      <c r="O91" s="75">
        <v>222.6</v>
      </c>
      <c r="P91" s="75">
        <v>223.2</v>
      </c>
      <c r="Q91" s="75">
        <v>223.15</v>
      </c>
      <c r="R91" s="75">
        <v>223.2</v>
      </c>
      <c r="S91" s="75">
        <v>223.2</v>
      </c>
      <c r="T91" s="75">
        <v>222.95</v>
      </c>
      <c r="U91" s="75">
        <v>223.2</v>
      </c>
      <c r="V91" s="75">
        <v>223.2</v>
      </c>
      <c r="W91" s="75">
        <v>223.2</v>
      </c>
      <c r="X91" s="75">
        <v>4008.85</v>
      </c>
    </row>
    <row r="92" spans="1:24" x14ac:dyDescent="0.3">
      <c r="A92" s="1"/>
      <c r="B92" s="73" t="s">
        <v>535</v>
      </c>
      <c r="C92" s="73" t="s">
        <v>972</v>
      </c>
      <c r="D92" s="73" t="s">
        <v>323</v>
      </c>
      <c r="E92" s="74" t="s">
        <v>513</v>
      </c>
      <c r="F92" s="75"/>
      <c r="G92" s="75"/>
      <c r="H92" s="75"/>
      <c r="I92" s="75"/>
      <c r="J92" s="75"/>
      <c r="K92" s="75"/>
      <c r="L92" s="75"/>
      <c r="M92" s="75"/>
      <c r="N92" s="75"/>
      <c r="O92" s="75"/>
      <c r="P92" s="75"/>
      <c r="Q92" s="75"/>
      <c r="R92" s="75"/>
      <c r="S92" s="75"/>
      <c r="T92" s="75"/>
      <c r="U92" s="75"/>
      <c r="V92" s="75">
        <v>185.935</v>
      </c>
      <c r="W92" s="75">
        <v>223.256</v>
      </c>
      <c r="X92" s="75">
        <v>409.19099999999997</v>
      </c>
    </row>
    <row r="93" spans="1:24" x14ac:dyDescent="0.3">
      <c r="A93" s="1"/>
      <c r="B93" s="73" t="s">
        <v>529</v>
      </c>
      <c r="C93" s="73" t="s">
        <v>1060</v>
      </c>
      <c r="D93" s="73" t="s">
        <v>68</v>
      </c>
      <c r="E93" s="74" t="s">
        <v>514</v>
      </c>
      <c r="F93" s="75"/>
      <c r="G93" s="75"/>
      <c r="H93" s="75"/>
      <c r="I93" s="75"/>
      <c r="J93" s="75"/>
      <c r="K93" s="75">
        <v>86.8</v>
      </c>
      <c r="L93" s="75">
        <v>32.15</v>
      </c>
      <c r="M93" s="75"/>
      <c r="N93" s="75"/>
      <c r="O93" s="75"/>
      <c r="P93" s="75"/>
      <c r="Q93" s="75"/>
      <c r="R93" s="75"/>
      <c r="S93" s="75"/>
      <c r="T93" s="75"/>
      <c r="U93" s="75"/>
      <c r="V93" s="75"/>
      <c r="W93" s="75"/>
      <c r="X93" s="75">
        <v>118.95</v>
      </c>
    </row>
    <row r="94" spans="1:24" x14ac:dyDescent="0.3">
      <c r="A94" s="1"/>
      <c r="B94" s="73" t="s">
        <v>529</v>
      </c>
      <c r="C94" s="73" t="s">
        <v>1061</v>
      </c>
      <c r="D94" s="73" t="s">
        <v>68</v>
      </c>
      <c r="E94" s="74" t="s">
        <v>514</v>
      </c>
      <c r="F94" s="75"/>
      <c r="G94" s="75"/>
      <c r="H94" s="75"/>
      <c r="I94" s="75"/>
      <c r="J94" s="75"/>
      <c r="K94" s="75">
        <v>131.5</v>
      </c>
      <c r="L94" s="75"/>
      <c r="M94" s="75"/>
      <c r="N94" s="75"/>
      <c r="O94" s="75">
        <v>17.649999999999999</v>
      </c>
      <c r="P94" s="75"/>
      <c r="Q94" s="75"/>
      <c r="R94" s="75"/>
      <c r="S94" s="75"/>
      <c r="T94" s="75"/>
      <c r="U94" s="75"/>
      <c r="V94" s="75"/>
      <c r="W94" s="75"/>
      <c r="X94" s="75">
        <v>149.15</v>
      </c>
    </row>
    <row r="95" spans="1:24" x14ac:dyDescent="0.3">
      <c r="A95" s="1"/>
      <c r="B95" s="73" t="s">
        <v>527</v>
      </c>
      <c r="C95" s="73" t="s">
        <v>927</v>
      </c>
      <c r="D95" s="73" t="s">
        <v>68</v>
      </c>
      <c r="E95" s="74" t="s">
        <v>513</v>
      </c>
      <c r="F95" s="75">
        <v>2165.0500000000002</v>
      </c>
      <c r="G95" s="75">
        <v>2166.25</v>
      </c>
      <c r="H95" s="75">
        <v>2155.3000000000002</v>
      </c>
      <c r="I95" s="75">
        <v>2162.9499999999998</v>
      </c>
      <c r="J95" s="75">
        <v>2125.4</v>
      </c>
      <c r="K95" s="75">
        <v>2133.9</v>
      </c>
      <c r="L95" s="75">
        <v>2177.15</v>
      </c>
      <c r="M95" s="75">
        <v>2161.6</v>
      </c>
      <c r="N95" s="75">
        <v>2137.5</v>
      </c>
      <c r="O95" s="75">
        <v>2157.5</v>
      </c>
      <c r="P95" s="75">
        <v>2156.65</v>
      </c>
      <c r="Q95" s="75">
        <v>2138.15</v>
      </c>
      <c r="R95" s="75">
        <v>1601.7249999999999</v>
      </c>
      <c r="S95" s="75">
        <v>2177.1</v>
      </c>
      <c r="T95" s="75">
        <v>2172.35</v>
      </c>
      <c r="U95" s="75">
        <v>2155.15</v>
      </c>
      <c r="V95" s="75">
        <v>2151.15</v>
      </c>
      <c r="W95" s="75">
        <v>2172.35</v>
      </c>
      <c r="X95" s="75">
        <v>38267.224999999999</v>
      </c>
    </row>
    <row r="96" spans="1:24" x14ac:dyDescent="0.3">
      <c r="A96" s="1"/>
      <c r="B96" s="73" t="s">
        <v>530</v>
      </c>
      <c r="C96" s="73" t="s">
        <v>928</v>
      </c>
      <c r="D96" s="73" t="s">
        <v>68</v>
      </c>
      <c r="E96" s="74" t="s">
        <v>513</v>
      </c>
      <c r="F96" s="75">
        <v>104.7</v>
      </c>
      <c r="G96" s="75">
        <v>103.2</v>
      </c>
      <c r="H96" s="75">
        <v>98.15</v>
      </c>
      <c r="I96" s="75">
        <v>105.6</v>
      </c>
      <c r="J96" s="75">
        <v>107.85</v>
      </c>
      <c r="K96" s="75">
        <v>108.45</v>
      </c>
      <c r="L96" s="75">
        <v>108.85</v>
      </c>
      <c r="M96" s="75">
        <v>110.4</v>
      </c>
      <c r="N96" s="75">
        <v>110.4</v>
      </c>
      <c r="O96" s="75">
        <v>110.1</v>
      </c>
      <c r="P96" s="75">
        <v>111.6</v>
      </c>
      <c r="Q96" s="75">
        <v>110.8</v>
      </c>
      <c r="R96" s="75">
        <v>106.89</v>
      </c>
      <c r="S96" s="75">
        <v>111.5</v>
      </c>
      <c r="T96" s="75">
        <v>111.3</v>
      </c>
      <c r="U96" s="75">
        <v>112.15</v>
      </c>
      <c r="V96" s="75">
        <v>111.7</v>
      </c>
      <c r="W96" s="75">
        <v>112.8</v>
      </c>
      <c r="X96" s="75">
        <v>1956.44</v>
      </c>
    </row>
    <row r="97" spans="1:24" x14ac:dyDescent="0.3">
      <c r="A97" s="1"/>
      <c r="B97" s="73" t="s">
        <v>340</v>
      </c>
      <c r="C97" s="73" t="s">
        <v>1062</v>
      </c>
      <c r="D97" s="73" t="s">
        <v>68</v>
      </c>
      <c r="E97" s="74" t="s">
        <v>515</v>
      </c>
      <c r="F97" s="75"/>
      <c r="G97" s="75"/>
      <c r="H97" s="75"/>
      <c r="I97" s="75"/>
      <c r="J97" s="75"/>
      <c r="K97" s="75"/>
      <c r="L97" s="75"/>
      <c r="M97" s="75"/>
      <c r="N97" s="75"/>
      <c r="O97" s="75">
        <v>27.405000000000001</v>
      </c>
      <c r="P97" s="75">
        <v>447.54</v>
      </c>
      <c r="Q97" s="75">
        <v>1100.3</v>
      </c>
      <c r="R97" s="75">
        <v>1063.415</v>
      </c>
      <c r="S97" s="75">
        <v>1293.5450000000001</v>
      </c>
      <c r="T97" s="75">
        <v>708.18</v>
      </c>
      <c r="U97" s="75">
        <v>1532.2449999999999</v>
      </c>
      <c r="V97" s="75">
        <v>1946.61</v>
      </c>
      <c r="W97" s="75">
        <v>1974.1849999999999</v>
      </c>
      <c r="X97" s="75">
        <v>10093.424999999999</v>
      </c>
    </row>
    <row r="98" spans="1:24" x14ac:dyDescent="0.3">
      <c r="A98" s="1"/>
      <c r="B98" s="73" t="s">
        <v>98</v>
      </c>
      <c r="C98" s="73" t="s">
        <v>929</v>
      </c>
      <c r="D98" s="73" t="s">
        <v>68</v>
      </c>
      <c r="E98" s="74" t="s">
        <v>513</v>
      </c>
      <c r="F98" s="75">
        <v>13408.8</v>
      </c>
      <c r="G98" s="75">
        <v>13394.55</v>
      </c>
      <c r="H98" s="75">
        <v>11308.8</v>
      </c>
      <c r="I98" s="75">
        <v>12224.1</v>
      </c>
      <c r="J98" s="75">
        <v>13304.26</v>
      </c>
      <c r="K98" s="75">
        <v>13006.1</v>
      </c>
      <c r="L98" s="75">
        <v>13406.05</v>
      </c>
      <c r="M98" s="75">
        <v>13384.85</v>
      </c>
      <c r="N98" s="75">
        <v>13430.55</v>
      </c>
      <c r="O98" s="75">
        <v>13418.25</v>
      </c>
      <c r="P98" s="75">
        <v>10633.3</v>
      </c>
      <c r="Q98" s="75">
        <v>11389.05</v>
      </c>
      <c r="R98" s="75">
        <v>13350.95</v>
      </c>
      <c r="S98" s="75">
        <v>13423.9</v>
      </c>
      <c r="T98" s="75">
        <v>13399.8</v>
      </c>
      <c r="U98" s="75">
        <v>12845.75</v>
      </c>
      <c r="V98" s="75">
        <v>12932</v>
      </c>
      <c r="W98" s="75">
        <v>13361.2</v>
      </c>
      <c r="X98" s="75">
        <v>231622.26</v>
      </c>
    </row>
    <row r="99" spans="1:24" x14ac:dyDescent="0.3">
      <c r="A99" s="1"/>
      <c r="B99" s="73" t="s">
        <v>98</v>
      </c>
      <c r="C99" s="73" t="s">
        <v>101</v>
      </c>
      <c r="D99" s="73" t="s">
        <v>1046</v>
      </c>
      <c r="E99" s="74" t="s">
        <v>514</v>
      </c>
      <c r="F99" s="75">
        <v>2961.8</v>
      </c>
      <c r="G99" s="75">
        <v>3023.25</v>
      </c>
      <c r="H99" s="75">
        <v>3288.05</v>
      </c>
      <c r="I99" s="75">
        <v>3169.85</v>
      </c>
      <c r="J99" s="75">
        <v>2972.61</v>
      </c>
      <c r="K99" s="75">
        <v>2797.85</v>
      </c>
      <c r="L99" s="75">
        <v>2792.7</v>
      </c>
      <c r="M99" s="75">
        <v>2742</v>
      </c>
      <c r="N99" s="75">
        <v>3021.95</v>
      </c>
      <c r="O99" s="75">
        <v>2936.8</v>
      </c>
      <c r="P99" s="75">
        <v>3082.85</v>
      </c>
      <c r="Q99" s="75">
        <v>2978.55</v>
      </c>
      <c r="R99" s="75">
        <v>2863</v>
      </c>
      <c r="S99" s="75">
        <v>2815.15</v>
      </c>
      <c r="T99" s="75">
        <v>2838.15</v>
      </c>
      <c r="U99" s="75">
        <v>2953.55</v>
      </c>
      <c r="V99" s="75">
        <v>2996.2</v>
      </c>
      <c r="W99" s="75">
        <v>2910</v>
      </c>
      <c r="X99" s="75">
        <v>53144.31</v>
      </c>
    </row>
    <row r="100" spans="1:24" x14ac:dyDescent="0.3">
      <c r="A100" s="1"/>
      <c r="B100" s="73" t="s">
        <v>98</v>
      </c>
      <c r="C100" s="73" t="s">
        <v>101</v>
      </c>
      <c r="D100" s="73" t="s">
        <v>264</v>
      </c>
      <c r="E100" s="74" t="s">
        <v>514</v>
      </c>
      <c r="F100" s="75">
        <v>2959.1</v>
      </c>
      <c r="G100" s="75">
        <v>3018.55</v>
      </c>
      <c r="H100" s="75">
        <v>3285.95</v>
      </c>
      <c r="I100" s="75">
        <v>3170.8</v>
      </c>
      <c r="J100" s="75">
        <v>2968.27</v>
      </c>
      <c r="K100" s="75">
        <v>2795.35</v>
      </c>
      <c r="L100" s="75">
        <v>2779.1</v>
      </c>
      <c r="M100" s="75">
        <v>2737.2</v>
      </c>
      <c r="N100" s="75">
        <v>3023.4</v>
      </c>
      <c r="O100" s="75">
        <v>2931.85</v>
      </c>
      <c r="P100" s="75">
        <v>3085.45</v>
      </c>
      <c r="Q100" s="75">
        <v>2977.3</v>
      </c>
      <c r="R100" s="75">
        <v>2859.75</v>
      </c>
      <c r="S100" s="75">
        <v>2809.2</v>
      </c>
      <c r="T100" s="75">
        <v>2832.85</v>
      </c>
      <c r="U100" s="75">
        <v>2948.9</v>
      </c>
      <c r="V100" s="75">
        <v>3009.85</v>
      </c>
      <c r="W100" s="75">
        <v>2900.7</v>
      </c>
      <c r="X100" s="75">
        <v>53093.57</v>
      </c>
    </row>
    <row r="101" spans="1:24" x14ac:dyDescent="0.3">
      <c r="A101" s="1"/>
      <c r="B101" s="73" t="s">
        <v>98</v>
      </c>
      <c r="C101" s="73" t="s">
        <v>101</v>
      </c>
      <c r="D101" s="73" t="s">
        <v>266</v>
      </c>
      <c r="E101" s="74" t="s">
        <v>514</v>
      </c>
      <c r="F101" s="75">
        <v>2957.85</v>
      </c>
      <c r="G101" s="75">
        <v>3016.15</v>
      </c>
      <c r="H101" s="75">
        <v>3287.2</v>
      </c>
      <c r="I101" s="75">
        <v>3171.45</v>
      </c>
      <c r="J101" s="75">
        <v>2968.4450000000002</v>
      </c>
      <c r="K101" s="75">
        <v>2793.95</v>
      </c>
      <c r="L101" s="75">
        <v>2779.95</v>
      </c>
      <c r="M101" s="75">
        <v>2740.55</v>
      </c>
      <c r="N101" s="75">
        <v>3023.5</v>
      </c>
      <c r="O101" s="75">
        <v>2933.4</v>
      </c>
      <c r="P101" s="75">
        <v>3087.65</v>
      </c>
      <c r="Q101" s="75">
        <v>2972.5</v>
      </c>
      <c r="R101" s="75">
        <v>1856.6</v>
      </c>
      <c r="S101" s="75">
        <v>2811.95</v>
      </c>
      <c r="T101" s="75">
        <v>2833.95</v>
      </c>
      <c r="U101" s="75">
        <v>2950.95</v>
      </c>
      <c r="V101" s="75">
        <v>3011.8</v>
      </c>
      <c r="W101" s="75">
        <v>2906</v>
      </c>
      <c r="X101" s="75">
        <v>52103.845000000001</v>
      </c>
    </row>
    <row r="102" spans="1:24" x14ac:dyDescent="0.3">
      <c r="A102" s="1"/>
      <c r="B102" s="73" t="s">
        <v>98</v>
      </c>
      <c r="C102" s="73" t="s">
        <v>101</v>
      </c>
      <c r="D102" s="73" t="s">
        <v>1019</v>
      </c>
      <c r="E102" s="74" t="s">
        <v>514</v>
      </c>
      <c r="F102" s="75">
        <v>5369.05</v>
      </c>
      <c r="G102" s="75">
        <v>5402.15</v>
      </c>
      <c r="H102" s="75">
        <v>5621.85</v>
      </c>
      <c r="I102" s="75">
        <v>5538.9</v>
      </c>
      <c r="J102" s="75">
        <v>5386.72</v>
      </c>
      <c r="K102" s="75">
        <v>5219.1000000000004</v>
      </c>
      <c r="L102" s="75">
        <v>5197.2</v>
      </c>
      <c r="M102" s="75">
        <v>5143.1000000000004</v>
      </c>
      <c r="N102" s="75">
        <v>5411.45</v>
      </c>
      <c r="O102" s="75">
        <v>5344.05</v>
      </c>
      <c r="P102" s="75">
        <v>5471.15</v>
      </c>
      <c r="Q102" s="75">
        <v>5370.1</v>
      </c>
      <c r="R102" s="75">
        <v>4509.55</v>
      </c>
      <c r="S102" s="75">
        <v>5230</v>
      </c>
      <c r="T102" s="75">
        <v>5245.4</v>
      </c>
      <c r="U102" s="75">
        <v>5349.65</v>
      </c>
      <c r="V102" s="75">
        <v>5375.75</v>
      </c>
      <c r="W102" s="75">
        <v>5298.6</v>
      </c>
      <c r="X102" s="75">
        <v>95483.77</v>
      </c>
    </row>
    <row r="103" spans="1:24" x14ac:dyDescent="0.3">
      <c r="A103" s="1"/>
      <c r="B103" s="73" t="s">
        <v>98</v>
      </c>
      <c r="C103" s="73" t="s">
        <v>107</v>
      </c>
      <c r="D103" s="73" t="s">
        <v>284</v>
      </c>
      <c r="E103" s="74" t="s">
        <v>514</v>
      </c>
      <c r="F103" s="75">
        <v>3812.95</v>
      </c>
      <c r="G103" s="75">
        <v>3553.5</v>
      </c>
      <c r="H103" s="75">
        <v>4147.6499999999996</v>
      </c>
      <c r="I103" s="75">
        <v>3984.75</v>
      </c>
      <c r="J103" s="75">
        <v>3519.7350000000001</v>
      </c>
      <c r="K103" s="75">
        <v>2961.75</v>
      </c>
      <c r="L103" s="75">
        <v>3331.55</v>
      </c>
      <c r="M103" s="75">
        <v>3351.35</v>
      </c>
      <c r="N103" s="75">
        <v>3776.4</v>
      </c>
      <c r="O103" s="75">
        <v>4115.3999999999996</v>
      </c>
      <c r="P103" s="75">
        <v>4148.8</v>
      </c>
      <c r="Q103" s="75">
        <v>4721.1000000000004</v>
      </c>
      <c r="R103" s="75">
        <v>3475.15</v>
      </c>
      <c r="S103" s="75">
        <v>3665.15</v>
      </c>
      <c r="T103" s="75">
        <v>3772.1</v>
      </c>
      <c r="U103" s="75">
        <v>4052.2</v>
      </c>
      <c r="V103" s="75">
        <v>54.95</v>
      </c>
      <c r="W103" s="75"/>
      <c r="X103" s="75">
        <v>60444.485000000001</v>
      </c>
    </row>
    <row r="104" spans="1:24" x14ac:dyDescent="0.3">
      <c r="A104" s="1"/>
      <c r="B104" s="73" t="s">
        <v>98</v>
      </c>
      <c r="C104" s="73" t="s">
        <v>107</v>
      </c>
      <c r="D104" s="73" t="s">
        <v>1019</v>
      </c>
      <c r="E104" s="74" t="s">
        <v>514</v>
      </c>
      <c r="F104" s="75">
        <v>2114.1</v>
      </c>
      <c r="G104" s="75">
        <v>2005.85</v>
      </c>
      <c r="H104" s="75">
        <v>2242.0500000000002</v>
      </c>
      <c r="I104" s="75">
        <v>2162.75</v>
      </c>
      <c r="J104" s="75">
        <v>1989.645</v>
      </c>
      <c r="K104" s="75">
        <v>1772.35</v>
      </c>
      <c r="L104" s="75">
        <v>1918.55</v>
      </c>
      <c r="M104" s="75">
        <v>1921.75</v>
      </c>
      <c r="N104" s="75">
        <v>2097.6999999999998</v>
      </c>
      <c r="O104" s="75">
        <v>2253.4</v>
      </c>
      <c r="P104" s="75">
        <v>2264.6</v>
      </c>
      <c r="Q104" s="75">
        <v>2480.0500000000002</v>
      </c>
      <c r="R104" s="75">
        <v>1937.4</v>
      </c>
      <c r="S104" s="75">
        <v>2050.8000000000002</v>
      </c>
      <c r="T104" s="75">
        <v>2089.85</v>
      </c>
      <c r="U104" s="75">
        <v>2210.85</v>
      </c>
      <c r="V104" s="75">
        <v>22.75</v>
      </c>
      <c r="W104" s="75"/>
      <c r="X104" s="75">
        <v>33534.445</v>
      </c>
    </row>
    <row r="105" spans="1:24" x14ac:dyDescent="0.3">
      <c r="A105" s="1"/>
      <c r="B105" s="73" t="s">
        <v>98</v>
      </c>
      <c r="C105" s="73" t="s">
        <v>930</v>
      </c>
      <c r="D105" s="73" t="s">
        <v>68</v>
      </c>
      <c r="E105" s="74" t="s">
        <v>513</v>
      </c>
      <c r="F105" s="75">
        <v>250.75</v>
      </c>
      <c r="G105" s="75">
        <v>250.55</v>
      </c>
      <c r="H105" s="75">
        <v>233.45</v>
      </c>
      <c r="I105" s="75">
        <v>252.35</v>
      </c>
      <c r="J105" s="75">
        <v>246.95500000000001</v>
      </c>
      <c r="K105" s="75">
        <v>252.2</v>
      </c>
      <c r="L105" s="75">
        <v>221.2</v>
      </c>
      <c r="M105" s="75">
        <v>251.55</v>
      </c>
      <c r="N105" s="75">
        <v>41.95</v>
      </c>
      <c r="O105" s="75"/>
      <c r="P105" s="75"/>
      <c r="Q105" s="75"/>
      <c r="R105" s="75"/>
      <c r="S105" s="75"/>
      <c r="T105" s="75">
        <v>15.4</v>
      </c>
      <c r="U105" s="75">
        <v>237.25</v>
      </c>
      <c r="V105" s="75">
        <v>193.75</v>
      </c>
      <c r="W105" s="75">
        <v>250.35</v>
      </c>
      <c r="X105" s="75">
        <v>2697.7049999999999</v>
      </c>
    </row>
    <row r="106" spans="1:24" x14ac:dyDescent="0.3">
      <c r="A106" s="1"/>
      <c r="B106" s="73" t="s">
        <v>536</v>
      </c>
      <c r="C106" s="73" t="s">
        <v>1063</v>
      </c>
      <c r="D106" s="73" t="s">
        <v>68</v>
      </c>
      <c r="E106" s="74" t="s">
        <v>515</v>
      </c>
      <c r="F106" s="75">
        <v>1.95</v>
      </c>
      <c r="G106" s="75">
        <v>2.2000000000000002</v>
      </c>
      <c r="H106" s="75">
        <v>2.15</v>
      </c>
      <c r="I106" s="75">
        <v>1.25</v>
      </c>
      <c r="J106" s="75">
        <v>1.6</v>
      </c>
      <c r="K106" s="75">
        <v>1.75</v>
      </c>
      <c r="L106" s="75">
        <v>2.5</v>
      </c>
      <c r="M106" s="75">
        <v>2.7</v>
      </c>
      <c r="N106" s="75">
        <v>1.7</v>
      </c>
      <c r="O106" s="75">
        <v>1.5</v>
      </c>
      <c r="P106" s="75">
        <v>1.85</v>
      </c>
      <c r="Q106" s="75">
        <v>2</v>
      </c>
      <c r="R106" s="75">
        <v>1.2</v>
      </c>
      <c r="S106" s="75">
        <v>1.85</v>
      </c>
      <c r="T106" s="75">
        <v>2.4</v>
      </c>
      <c r="U106" s="75">
        <v>2.2999999999999998</v>
      </c>
      <c r="V106" s="75">
        <v>2.4500000000000002</v>
      </c>
      <c r="W106" s="75">
        <v>2.75</v>
      </c>
      <c r="X106" s="75">
        <v>36.1</v>
      </c>
    </row>
    <row r="107" spans="1:24" x14ac:dyDescent="0.3">
      <c r="A107" s="1"/>
      <c r="B107" s="73" t="s">
        <v>523</v>
      </c>
      <c r="C107" s="73" t="s">
        <v>931</v>
      </c>
      <c r="D107" s="73" t="s">
        <v>68</v>
      </c>
      <c r="E107" s="74" t="s">
        <v>513</v>
      </c>
      <c r="F107" s="75">
        <v>1966.55</v>
      </c>
      <c r="G107" s="75">
        <v>1799.65</v>
      </c>
      <c r="H107" s="75">
        <v>1966.6</v>
      </c>
      <c r="I107" s="75">
        <v>1953.4</v>
      </c>
      <c r="J107" s="75">
        <v>830.85</v>
      </c>
      <c r="K107" s="75">
        <v>1171.25</v>
      </c>
      <c r="L107" s="75">
        <v>1527.6</v>
      </c>
      <c r="M107" s="75">
        <v>1502.8</v>
      </c>
      <c r="N107" s="75">
        <v>1495.9</v>
      </c>
      <c r="O107" s="75">
        <v>1804.1</v>
      </c>
      <c r="P107" s="75">
        <v>1875.35</v>
      </c>
      <c r="Q107" s="75">
        <v>1963.6</v>
      </c>
      <c r="R107" s="75">
        <v>1698.4</v>
      </c>
      <c r="S107" s="75">
        <v>1674.1</v>
      </c>
      <c r="T107" s="75">
        <v>1650.8</v>
      </c>
      <c r="U107" s="75">
        <v>1793.4</v>
      </c>
      <c r="V107" s="75">
        <v>1465.05</v>
      </c>
      <c r="W107" s="75">
        <v>1795.95</v>
      </c>
      <c r="X107" s="75">
        <v>29935.35</v>
      </c>
    </row>
    <row r="108" spans="1:24" x14ac:dyDescent="0.3">
      <c r="A108" s="1"/>
      <c r="B108" s="73" t="s">
        <v>537</v>
      </c>
      <c r="C108" s="73" t="s">
        <v>932</v>
      </c>
      <c r="D108" s="73" t="s">
        <v>68</v>
      </c>
      <c r="E108" s="74" t="s">
        <v>513</v>
      </c>
      <c r="F108" s="75">
        <v>36.35</v>
      </c>
      <c r="G108" s="75">
        <v>36</v>
      </c>
      <c r="H108" s="75">
        <v>22.7</v>
      </c>
      <c r="I108" s="75">
        <v>16.899999999999999</v>
      </c>
      <c r="J108" s="75"/>
      <c r="K108" s="75"/>
      <c r="L108" s="75"/>
      <c r="M108" s="75">
        <v>26.55</v>
      </c>
      <c r="N108" s="75">
        <v>25.4</v>
      </c>
      <c r="O108" s="75">
        <v>42.95</v>
      </c>
      <c r="P108" s="75">
        <v>41.5</v>
      </c>
      <c r="Q108" s="75">
        <v>39.96</v>
      </c>
      <c r="R108" s="75">
        <v>38.9</v>
      </c>
      <c r="S108" s="75">
        <v>62.7</v>
      </c>
      <c r="T108" s="75">
        <v>80.650000000000006</v>
      </c>
      <c r="U108" s="75">
        <v>80.95</v>
      </c>
      <c r="V108" s="75">
        <v>79.599999999999994</v>
      </c>
      <c r="W108" s="75">
        <v>79.75</v>
      </c>
      <c r="X108" s="75">
        <v>710.86</v>
      </c>
    </row>
    <row r="109" spans="1:24" x14ac:dyDescent="0.3">
      <c r="A109" s="1"/>
      <c r="B109" s="73" t="s">
        <v>558</v>
      </c>
      <c r="C109" s="73" t="s">
        <v>1064</v>
      </c>
      <c r="D109" s="73" t="s">
        <v>68</v>
      </c>
      <c r="E109" s="74" t="s">
        <v>515</v>
      </c>
      <c r="F109" s="75">
        <v>129.1</v>
      </c>
      <c r="G109" s="75">
        <v>109.65</v>
      </c>
      <c r="H109" s="75">
        <v>120.9</v>
      </c>
      <c r="I109" s="75">
        <v>126.7</v>
      </c>
      <c r="J109" s="75">
        <v>129.15</v>
      </c>
      <c r="K109" s="75">
        <v>10.4</v>
      </c>
      <c r="L109" s="75">
        <v>129.9</v>
      </c>
      <c r="M109" s="75">
        <v>130.19999999999999</v>
      </c>
      <c r="N109" s="75">
        <v>131.19999999999999</v>
      </c>
      <c r="O109" s="75">
        <v>131.5</v>
      </c>
      <c r="P109" s="75">
        <v>124.5</v>
      </c>
      <c r="Q109" s="75">
        <v>132.15</v>
      </c>
      <c r="R109" s="75">
        <v>132.65</v>
      </c>
      <c r="S109" s="75">
        <v>134.44999999999999</v>
      </c>
      <c r="T109" s="75">
        <v>130.80000000000001</v>
      </c>
      <c r="U109" s="75">
        <v>130.80000000000001</v>
      </c>
      <c r="V109" s="75">
        <v>136.1</v>
      </c>
      <c r="W109" s="75">
        <v>130.30000000000001</v>
      </c>
      <c r="X109" s="75">
        <v>2200.4499999999998</v>
      </c>
    </row>
    <row r="110" spans="1:24" x14ac:dyDescent="0.3">
      <c r="A110" s="1"/>
      <c r="B110" s="73" t="s">
        <v>367</v>
      </c>
      <c r="C110" s="73" t="s">
        <v>1065</v>
      </c>
      <c r="D110" s="73" t="s">
        <v>68</v>
      </c>
      <c r="E110" s="74" t="s">
        <v>514</v>
      </c>
      <c r="F110" s="75"/>
      <c r="G110" s="75"/>
      <c r="H110" s="75"/>
      <c r="I110" s="75"/>
      <c r="J110" s="75"/>
      <c r="K110" s="75"/>
      <c r="L110" s="75"/>
      <c r="M110" s="75"/>
      <c r="N110" s="75"/>
      <c r="O110" s="75"/>
      <c r="P110" s="75"/>
      <c r="Q110" s="75"/>
      <c r="R110" s="75"/>
      <c r="S110" s="75"/>
      <c r="T110" s="75"/>
      <c r="U110" s="75"/>
      <c r="V110" s="75"/>
      <c r="W110" s="75"/>
      <c r="X110" s="75">
        <v>0</v>
      </c>
    </row>
    <row r="111" spans="1:24" x14ac:dyDescent="0.3">
      <c r="A111" s="1"/>
      <c r="B111" s="73" t="s">
        <v>543</v>
      </c>
      <c r="C111" s="73" t="s">
        <v>1066</v>
      </c>
      <c r="D111" s="73" t="s">
        <v>68</v>
      </c>
      <c r="E111" s="74" t="s">
        <v>515</v>
      </c>
      <c r="F111" s="75">
        <v>128.44999999999999</v>
      </c>
      <c r="G111" s="75">
        <v>128.30000000000001</v>
      </c>
      <c r="H111" s="75">
        <v>136.19999999999999</v>
      </c>
      <c r="I111" s="75">
        <v>129.94999999999999</v>
      </c>
      <c r="J111" s="75">
        <v>135</v>
      </c>
      <c r="K111" s="75">
        <v>119.05</v>
      </c>
      <c r="L111" s="75">
        <v>136.69999999999999</v>
      </c>
      <c r="M111" s="75">
        <v>135.94999999999999</v>
      </c>
      <c r="N111" s="75">
        <v>134.80000000000001</v>
      </c>
      <c r="O111" s="75">
        <v>136.5</v>
      </c>
      <c r="P111" s="75">
        <v>121.75</v>
      </c>
      <c r="Q111" s="75">
        <v>136.5</v>
      </c>
      <c r="R111" s="75">
        <v>137.4</v>
      </c>
      <c r="S111" s="75">
        <v>120.55</v>
      </c>
      <c r="T111" s="75">
        <v>137.6</v>
      </c>
      <c r="U111" s="75">
        <v>128.75</v>
      </c>
      <c r="V111" s="75">
        <v>122.65</v>
      </c>
      <c r="W111" s="75">
        <v>135.19999999999999</v>
      </c>
      <c r="X111" s="75">
        <v>2361.3000000000002</v>
      </c>
    </row>
    <row r="112" spans="1:24" x14ac:dyDescent="0.3">
      <c r="A112" s="1"/>
      <c r="B112" s="73" t="s">
        <v>110</v>
      </c>
      <c r="C112" s="73" t="s">
        <v>933</v>
      </c>
      <c r="D112" s="73" t="s">
        <v>68</v>
      </c>
      <c r="E112" s="74" t="s">
        <v>513</v>
      </c>
      <c r="F112" s="75">
        <v>121.6</v>
      </c>
      <c r="G112" s="75">
        <v>121.4</v>
      </c>
      <c r="H112" s="75">
        <v>112.25</v>
      </c>
      <c r="I112" s="75">
        <v>109.55</v>
      </c>
      <c r="J112" s="75">
        <v>128.55000000000001</v>
      </c>
      <c r="K112" s="75">
        <v>129.05000000000001</v>
      </c>
      <c r="L112" s="75">
        <v>126.95</v>
      </c>
      <c r="M112" s="75">
        <v>130.25</v>
      </c>
      <c r="N112" s="75">
        <v>130.30000000000001</v>
      </c>
      <c r="O112" s="75">
        <v>128.19999999999999</v>
      </c>
      <c r="P112" s="75">
        <v>130.4</v>
      </c>
      <c r="Q112" s="75">
        <v>132.80000000000001</v>
      </c>
      <c r="R112" s="75">
        <v>132.30000000000001</v>
      </c>
      <c r="S112" s="75">
        <v>131.85</v>
      </c>
      <c r="T112" s="75">
        <v>132.44999999999999</v>
      </c>
      <c r="U112" s="75">
        <v>131.65</v>
      </c>
      <c r="V112" s="75">
        <v>130.6</v>
      </c>
      <c r="W112" s="75">
        <v>131.44999999999999</v>
      </c>
      <c r="X112" s="75">
        <v>2291.6</v>
      </c>
    </row>
    <row r="113" spans="1:24" x14ac:dyDescent="0.3">
      <c r="A113" s="1"/>
      <c r="B113" s="73" t="s">
        <v>110</v>
      </c>
      <c r="C113" s="73" t="s">
        <v>934</v>
      </c>
      <c r="D113" s="73" t="s">
        <v>68</v>
      </c>
      <c r="E113" s="74" t="s">
        <v>513</v>
      </c>
      <c r="F113" s="75">
        <v>3846.2</v>
      </c>
      <c r="G113" s="75">
        <v>3842.85</v>
      </c>
      <c r="H113" s="75">
        <v>4616.45</v>
      </c>
      <c r="I113" s="75">
        <v>5596.8</v>
      </c>
      <c r="J113" s="75">
        <v>5682.65</v>
      </c>
      <c r="K113" s="75">
        <v>5662.55</v>
      </c>
      <c r="L113" s="75">
        <v>5606.6</v>
      </c>
      <c r="M113" s="75">
        <v>5692.45</v>
      </c>
      <c r="N113" s="75">
        <v>5700.85</v>
      </c>
      <c r="O113" s="75">
        <v>5696.95</v>
      </c>
      <c r="P113" s="75">
        <v>5699</v>
      </c>
      <c r="Q113" s="75">
        <v>5373.05</v>
      </c>
      <c r="R113" s="75">
        <v>5654.7</v>
      </c>
      <c r="S113" s="75">
        <v>5647.4</v>
      </c>
      <c r="T113" s="75">
        <v>5487.1</v>
      </c>
      <c r="U113" s="75">
        <v>5505.85</v>
      </c>
      <c r="V113" s="75">
        <v>5474.75</v>
      </c>
      <c r="W113" s="75">
        <v>5468.9</v>
      </c>
      <c r="X113" s="75">
        <v>96255.1</v>
      </c>
    </row>
    <row r="114" spans="1:24" x14ac:dyDescent="0.3">
      <c r="A114" s="1"/>
      <c r="B114" s="73" t="s">
        <v>110</v>
      </c>
      <c r="C114" s="73" t="s">
        <v>115</v>
      </c>
      <c r="D114" s="73" t="s">
        <v>68</v>
      </c>
      <c r="E114" s="74" t="s">
        <v>513</v>
      </c>
      <c r="F114" s="75">
        <v>1827.1</v>
      </c>
      <c r="G114" s="75">
        <v>1865.75</v>
      </c>
      <c r="H114" s="75">
        <v>1890.4</v>
      </c>
      <c r="I114" s="75">
        <v>1870.65</v>
      </c>
      <c r="J114" s="75">
        <v>2157.9499999999998</v>
      </c>
      <c r="K114" s="75">
        <v>2123.4</v>
      </c>
      <c r="L114" s="75">
        <v>1997.9</v>
      </c>
      <c r="M114" s="75">
        <v>2153.25</v>
      </c>
      <c r="N114" s="75">
        <v>2129.8000000000002</v>
      </c>
      <c r="O114" s="75">
        <v>2158.3000000000002</v>
      </c>
      <c r="P114" s="75">
        <v>2161.85</v>
      </c>
      <c r="Q114" s="75">
        <v>2160.0500000000002</v>
      </c>
      <c r="R114" s="75">
        <v>2154.5</v>
      </c>
      <c r="S114" s="75">
        <v>2166.9</v>
      </c>
      <c r="T114" s="75">
        <v>2172.9499999999998</v>
      </c>
      <c r="U114" s="75">
        <v>2158</v>
      </c>
      <c r="V114" s="75">
        <v>2157.6999999999998</v>
      </c>
      <c r="W114" s="75">
        <v>2157.6999999999998</v>
      </c>
      <c r="X114" s="75">
        <v>37464.15</v>
      </c>
    </row>
    <row r="115" spans="1:24" x14ac:dyDescent="0.3">
      <c r="A115" s="1"/>
      <c r="B115" s="73" t="s">
        <v>110</v>
      </c>
      <c r="C115" s="73" t="s">
        <v>935</v>
      </c>
      <c r="D115" s="73" t="s">
        <v>68</v>
      </c>
      <c r="E115" s="74" t="s">
        <v>513</v>
      </c>
      <c r="F115" s="75">
        <v>249.2</v>
      </c>
      <c r="G115" s="75">
        <v>249</v>
      </c>
      <c r="H115" s="75">
        <v>221.15</v>
      </c>
      <c r="I115" s="75">
        <v>178.4</v>
      </c>
      <c r="J115" s="75">
        <v>243.2</v>
      </c>
      <c r="K115" s="75">
        <v>250.3</v>
      </c>
      <c r="L115" s="75">
        <v>250.3</v>
      </c>
      <c r="M115" s="75">
        <v>250.6</v>
      </c>
      <c r="N115" s="75">
        <v>250.1</v>
      </c>
      <c r="O115" s="75">
        <v>249.8</v>
      </c>
      <c r="P115" s="75">
        <v>250.05</v>
      </c>
      <c r="Q115" s="75">
        <v>249.8</v>
      </c>
      <c r="R115" s="75">
        <v>249.3</v>
      </c>
      <c r="S115" s="75">
        <v>250</v>
      </c>
      <c r="T115" s="75">
        <v>250</v>
      </c>
      <c r="U115" s="75">
        <v>249.9</v>
      </c>
      <c r="V115" s="75">
        <v>245.3</v>
      </c>
      <c r="W115" s="75">
        <v>237.2</v>
      </c>
      <c r="X115" s="75">
        <v>4373.6000000000004</v>
      </c>
    </row>
    <row r="116" spans="1:24" x14ac:dyDescent="0.3">
      <c r="A116" s="1"/>
      <c r="B116" s="73" t="s">
        <v>117</v>
      </c>
      <c r="C116" s="73" t="s">
        <v>1067</v>
      </c>
      <c r="D116" s="73" t="s">
        <v>68</v>
      </c>
      <c r="E116" s="74" t="s">
        <v>516</v>
      </c>
      <c r="F116" s="75">
        <v>1770.65</v>
      </c>
      <c r="G116" s="75">
        <v>1724.2</v>
      </c>
      <c r="H116" s="75">
        <v>1589.1</v>
      </c>
      <c r="I116" s="75">
        <v>1886.1</v>
      </c>
      <c r="J116" s="75">
        <v>1687.8</v>
      </c>
      <c r="K116" s="75">
        <v>1873.55</v>
      </c>
      <c r="L116" s="75">
        <v>2066.1999999999998</v>
      </c>
      <c r="M116" s="75">
        <v>1543.95</v>
      </c>
      <c r="N116" s="75">
        <v>1129.6500000000001</v>
      </c>
      <c r="O116" s="75">
        <v>1320.4</v>
      </c>
      <c r="P116" s="75">
        <v>1385.15</v>
      </c>
      <c r="Q116" s="75">
        <v>1380.55</v>
      </c>
      <c r="R116" s="75">
        <v>2108.3000000000002</v>
      </c>
      <c r="S116" s="75">
        <v>2612.3000000000002</v>
      </c>
      <c r="T116" s="75">
        <v>3132.85</v>
      </c>
      <c r="U116" s="75">
        <v>2590.25</v>
      </c>
      <c r="V116" s="75">
        <v>1496.1</v>
      </c>
      <c r="W116" s="75">
        <v>717.05</v>
      </c>
      <c r="X116" s="75">
        <v>32014.15</v>
      </c>
    </row>
    <row r="117" spans="1:24" x14ac:dyDescent="0.3">
      <c r="A117" s="1"/>
      <c r="B117" s="73" t="s">
        <v>117</v>
      </c>
      <c r="C117" s="73" t="s">
        <v>1068</v>
      </c>
      <c r="D117" s="73" t="s">
        <v>68</v>
      </c>
      <c r="E117" s="74" t="s">
        <v>516</v>
      </c>
      <c r="F117" s="75">
        <v>1836</v>
      </c>
      <c r="G117" s="75">
        <v>1705.25</v>
      </c>
      <c r="H117" s="75">
        <v>1601.35</v>
      </c>
      <c r="I117" s="75">
        <v>1781.45</v>
      </c>
      <c r="J117" s="75">
        <v>1721.55</v>
      </c>
      <c r="K117" s="75">
        <v>1829.3</v>
      </c>
      <c r="L117" s="75">
        <v>2024.8</v>
      </c>
      <c r="M117" s="75">
        <v>1595.95</v>
      </c>
      <c r="N117" s="75">
        <v>1152</v>
      </c>
      <c r="O117" s="75">
        <v>1323.2</v>
      </c>
      <c r="P117" s="75">
        <v>1457.4</v>
      </c>
      <c r="Q117" s="75">
        <v>1225.45</v>
      </c>
      <c r="R117" s="75">
        <v>2059.6999999999998</v>
      </c>
      <c r="S117" s="75">
        <v>2412.6999999999998</v>
      </c>
      <c r="T117" s="75">
        <v>2751.8</v>
      </c>
      <c r="U117" s="75">
        <v>2439.4</v>
      </c>
      <c r="V117" s="75">
        <v>1467.6</v>
      </c>
      <c r="W117" s="75">
        <v>718.75</v>
      </c>
      <c r="X117" s="75">
        <v>31103.65</v>
      </c>
    </row>
    <row r="118" spans="1:24" x14ac:dyDescent="0.3">
      <c r="A118" s="1"/>
      <c r="B118" s="73" t="s">
        <v>117</v>
      </c>
      <c r="C118" s="73" t="s">
        <v>937</v>
      </c>
      <c r="D118" s="73" t="s">
        <v>68</v>
      </c>
      <c r="E118" s="74" t="s">
        <v>513</v>
      </c>
      <c r="F118" s="75">
        <v>1778.9</v>
      </c>
      <c r="G118" s="75">
        <v>1891.6</v>
      </c>
      <c r="H118" s="75">
        <v>1844.8</v>
      </c>
      <c r="I118" s="75">
        <v>1878.95</v>
      </c>
      <c r="J118" s="75">
        <v>1872.2</v>
      </c>
      <c r="K118" s="75">
        <v>1884.05</v>
      </c>
      <c r="L118" s="75">
        <v>1899.4</v>
      </c>
      <c r="M118" s="75">
        <v>1893</v>
      </c>
      <c r="N118" s="75">
        <v>1902.5</v>
      </c>
      <c r="O118" s="75">
        <v>1898.2</v>
      </c>
      <c r="P118" s="75">
        <v>1900.9</v>
      </c>
      <c r="Q118" s="75">
        <v>1916.4</v>
      </c>
      <c r="R118" s="75">
        <v>1888.25</v>
      </c>
      <c r="S118" s="75">
        <v>1888.65</v>
      </c>
      <c r="T118" s="75">
        <v>1858.85</v>
      </c>
      <c r="U118" s="75">
        <v>1855.15</v>
      </c>
      <c r="V118" s="75">
        <v>1889.9</v>
      </c>
      <c r="W118" s="75">
        <v>1854.85</v>
      </c>
      <c r="X118" s="75">
        <v>33796.550000000003</v>
      </c>
    </row>
    <row r="119" spans="1:24" x14ac:dyDescent="0.3">
      <c r="A119" s="1"/>
      <c r="B119" s="73" t="s">
        <v>117</v>
      </c>
      <c r="C119" s="73" t="s">
        <v>939</v>
      </c>
      <c r="D119" s="73" t="s">
        <v>231</v>
      </c>
      <c r="E119" s="74" t="s">
        <v>513</v>
      </c>
      <c r="F119" s="75">
        <v>7.2</v>
      </c>
      <c r="G119" s="75">
        <v>1.8</v>
      </c>
      <c r="H119" s="75"/>
      <c r="I119" s="75"/>
      <c r="J119" s="75"/>
      <c r="K119" s="75">
        <v>6</v>
      </c>
      <c r="L119" s="75">
        <v>14.4</v>
      </c>
      <c r="M119" s="75">
        <v>14.4</v>
      </c>
      <c r="N119" s="75">
        <v>14.4</v>
      </c>
      <c r="O119" s="75">
        <v>13.25</v>
      </c>
      <c r="P119" s="75">
        <v>14.4</v>
      </c>
      <c r="Q119" s="75">
        <v>14.4</v>
      </c>
      <c r="R119" s="75">
        <v>14.4</v>
      </c>
      <c r="S119" s="75">
        <v>14.4</v>
      </c>
      <c r="T119" s="75">
        <v>14.4</v>
      </c>
      <c r="U119" s="75">
        <v>14.4</v>
      </c>
      <c r="V119" s="75">
        <v>14.4</v>
      </c>
      <c r="W119" s="75">
        <v>14.4</v>
      </c>
      <c r="X119" s="75">
        <v>186.65</v>
      </c>
    </row>
    <row r="120" spans="1:24" x14ac:dyDescent="0.3">
      <c r="A120" s="1"/>
      <c r="B120" s="73" t="s">
        <v>117</v>
      </c>
      <c r="C120" s="73" t="s">
        <v>940</v>
      </c>
      <c r="D120" s="73" t="s">
        <v>68</v>
      </c>
      <c r="E120" s="74" t="s">
        <v>513</v>
      </c>
      <c r="F120" s="75">
        <v>387.9</v>
      </c>
      <c r="G120" s="75">
        <v>89.9</v>
      </c>
      <c r="H120" s="75"/>
      <c r="I120" s="75"/>
      <c r="J120" s="75"/>
      <c r="K120" s="75">
        <v>363.4</v>
      </c>
      <c r="L120" s="75">
        <v>721</v>
      </c>
      <c r="M120" s="75">
        <v>722.35</v>
      </c>
      <c r="N120" s="75">
        <v>725.65</v>
      </c>
      <c r="O120" s="75">
        <v>690.3</v>
      </c>
      <c r="P120" s="75">
        <v>724.3</v>
      </c>
      <c r="Q120" s="75">
        <v>723.95</v>
      </c>
      <c r="R120" s="75">
        <v>723.2</v>
      </c>
      <c r="S120" s="75">
        <v>731.05</v>
      </c>
      <c r="T120" s="75">
        <v>720.75</v>
      </c>
      <c r="U120" s="75">
        <v>724.85</v>
      </c>
      <c r="V120" s="75">
        <v>729.35</v>
      </c>
      <c r="W120" s="75">
        <v>723.7</v>
      </c>
      <c r="X120" s="75">
        <v>9501.65</v>
      </c>
    </row>
    <row r="121" spans="1:24" x14ac:dyDescent="0.3">
      <c r="A121" s="1"/>
      <c r="B121" s="73" t="s">
        <v>117</v>
      </c>
      <c r="C121" s="73" t="s">
        <v>941</v>
      </c>
      <c r="D121" s="73" t="s">
        <v>68</v>
      </c>
      <c r="E121" s="74" t="s">
        <v>513</v>
      </c>
      <c r="F121" s="75">
        <v>5907.65</v>
      </c>
      <c r="G121" s="75">
        <v>5996.5</v>
      </c>
      <c r="H121" s="75">
        <v>6237.2</v>
      </c>
      <c r="I121" s="75">
        <v>5981.3</v>
      </c>
      <c r="J121" s="75">
        <v>6023.45</v>
      </c>
      <c r="K121" s="75">
        <v>5803.2</v>
      </c>
      <c r="L121" s="75">
        <v>5710.35</v>
      </c>
      <c r="M121" s="75">
        <v>5196.3</v>
      </c>
      <c r="N121" s="75">
        <v>5901.1</v>
      </c>
      <c r="O121" s="75">
        <v>6047.6</v>
      </c>
      <c r="P121" s="75">
        <v>6165.2</v>
      </c>
      <c r="Q121" s="75">
        <v>5991.5</v>
      </c>
      <c r="R121" s="75">
        <v>5110.3999999999996</v>
      </c>
      <c r="S121" s="75">
        <v>4819.5</v>
      </c>
      <c r="T121" s="75">
        <v>5327.45</v>
      </c>
      <c r="U121" s="75">
        <v>5337.85</v>
      </c>
      <c r="V121" s="75">
        <v>4860.3999999999996</v>
      </c>
      <c r="W121" s="75">
        <v>4665.5</v>
      </c>
      <c r="X121" s="75">
        <v>101082.45</v>
      </c>
    </row>
    <row r="122" spans="1:24" x14ac:dyDescent="0.3">
      <c r="A122" s="1"/>
      <c r="B122" s="73" t="s">
        <v>117</v>
      </c>
      <c r="C122" s="73" t="s">
        <v>942</v>
      </c>
      <c r="D122" s="73" t="s">
        <v>68</v>
      </c>
      <c r="E122" s="74" t="s">
        <v>513</v>
      </c>
      <c r="F122" s="75">
        <v>3117.4</v>
      </c>
      <c r="G122" s="75">
        <v>3079.1</v>
      </c>
      <c r="H122" s="75">
        <v>2727.95</v>
      </c>
      <c r="I122" s="75">
        <v>2865.65</v>
      </c>
      <c r="J122" s="75">
        <v>2897.45</v>
      </c>
      <c r="K122" s="75">
        <v>2977.55</v>
      </c>
      <c r="L122" s="75">
        <v>3053</v>
      </c>
      <c r="M122" s="75">
        <v>2987.2</v>
      </c>
      <c r="N122" s="75">
        <v>3064.65</v>
      </c>
      <c r="O122" s="75">
        <v>3077.75</v>
      </c>
      <c r="P122" s="75">
        <v>3106.6</v>
      </c>
      <c r="Q122" s="75">
        <v>3153</v>
      </c>
      <c r="R122" s="75">
        <v>3090.8</v>
      </c>
      <c r="S122" s="75">
        <v>3075.9</v>
      </c>
      <c r="T122" s="75">
        <v>2985.9</v>
      </c>
      <c r="U122" s="75">
        <v>2289.8000000000002</v>
      </c>
      <c r="V122" s="75">
        <v>3181</v>
      </c>
      <c r="W122" s="75">
        <v>3059.1</v>
      </c>
      <c r="X122" s="75">
        <v>53789.8</v>
      </c>
    </row>
    <row r="123" spans="1:24" x14ac:dyDescent="0.3">
      <c r="A123" s="1"/>
      <c r="B123" s="73" t="s">
        <v>117</v>
      </c>
      <c r="C123" s="73" t="s">
        <v>943</v>
      </c>
      <c r="D123" s="73" t="s">
        <v>68</v>
      </c>
      <c r="E123" s="74" t="s">
        <v>513</v>
      </c>
      <c r="F123" s="75">
        <v>1498.2</v>
      </c>
      <c r="G123" s="75">
        <v>1516.4</v>
      </c>
      <c r="H123" s="75">
        <v>1478.6</v>
      </c>
      <c r="I123" s="75">
        <v>1414.75</v>
      </c>
      <c r="J123" s="75">
        <v>1528.65</v>
      </c>
      <c r="K123" s="75">
        <v>1523.4</v>
      </c>
      <c r="L123" s="75">
        <v>1521.25</v>
      </c>
      <c r="M123" s="75">
        <v>1527.6</v>
      </c>
      <c r="N123" s="75">
        <v>1524.95</v>
      </c>
      <c r="O123" s="75">
        <v>1535.6</v>
      </c>
      <c r="P123" s="75">
        <v>1523.8</v>
      </c>
      <c r="Q123" s="75">
        <v>1526.65</v>
      </c>
      <c r="R123" s="75">
        <v>1523.35</v>
      </c>
      <c r="S123" s="75">
        <v>1517.15</v>
      </c>
      <c r="T123" s="75">
        <v>1535.7</v>
      </c>
      <c r="U123" s="75">
        <v>1521.55</v>
      </c>
      <c r="V123" s="75">
        <v>1525.25</v>
      </c>
      <c r="W123" s="75">
        <v>1520.9</v>
      </c>
      <c r="X123" s="75">
        <v>27263.75</v>
      </c>
    </row>
    <row r="124" spans="1:24" x14ac:dyDescent="0.3">
      <c r="A124" s="1"/>
      <c r="B124" s="73" t="s">
        <v>117</v>
      </c>
      <c r="C124" s="73" t="s">
        <v>1069</v>
      </c>
      <c r="D124" s="73" t="s">
        <v>1070</v>
      </c>
      <c r="E124" s="74" t="s">
        <v>515</v>
      </c>
      <c r="F124" s="75">
        <v>840.65</v>
      </c>
      <c r="G124" s="75">
        <v>867.95</v>
      </c>
      <c r="H124" s="75">
        <v>915.6</v>
      </c>
      <c r="I124" s="75">
        <v>870.55</v>
      </c>
      <c r="J124" s="75">
        <v>914.15</v>
      </c>
      <c r="K124" s="75">
        <v>834.05</v>
      </c>
      <c r="L124" s="75">
        <v>939.75</v>
      </c>
      <c r="M124" s="75">
        <v>934.1</v>
      </c>
      <c r="N124" s="75">
        <v>946.4</v>
      </c>
      <c r="O124" s="75">
        <v>943.75</v>
      </c>
      <c r="P124" s="75">
        <v>948.8</v>
      </c>
      <c r="Q124" s="75">
        <v>947.6</v>
      </c>
      <c r="R124" s="75">
        <v>948.15</v>
      </c>
      <c r="S124" s="75">
        <v>953.2</v>
      </c>
      <c r="T124" s="75">
        <v>952.2</v>
      </c>
      <c r="U124" s="75">
        <v>953.95</v>
      </c>
      <c r="V124" s="75">
        <v>942.55</v>
      </c>
      <c r="W124" s="75">
        <v>917.6</v>
      </c>
      <c r="X124" s="75">
        <v>16571</v>
      </c>
    </row>
    <row r="125" spans="1:24" x14ac:dyDescent="0.3">
      <c r="A125" s="1"/>
      <c r="B125" s="73" t="s">
        <v>117</v>
      </c>
      <c r="C125" s="73" t="s">
        <v>1071</v>
      </c>
      <c r="D125" s="73" t="s">
        <v>68</v>
      </c>
      <c r="E125" s="74" t="s">
        <v>515</v>
      </c>
      <c r="F125" s="75">
        <v>1151.3499999999999</v>
      </c>
      <c r="G125" s="75">
        <v>1172.5999999999999</v>
      </c>
      <c r="H125" s="75">
        <v>1228.1500000000001</v>
      </c>
      <c r="I125" s="75">
        <v>1171.75</v>
      </c>
      <c r="J125" s="75">
        <v>1232.05</v>
      </c>
      <c r="K125" s="75">
        <v>1114.5</v>
      </c>
      <c r="L125" s="75">
        <v>1267.5999999999999</v>
      </c>
      <c r="M125" s="75">
        <v>1269.6500000000001</v>
      </c>
      <c r="N125" s="75">
        <v>1274.95</v>
      </c>
      <c r="O125" s="75">
        <v>1242.0999999999999</v>
      </c>
      <c r="P125" s="75">
        <v>1283.3</v>
      </c>
      <c r="Q125" s="75">
        <v>1284.5999999999999</v>
      </c>
      <c r="R125" s="75">
        <v>1280.3</v>
      </c>
      <c r="S125" s="75">
        <v>1284</v>
      </c>
      <c r="T125" s="75">
        <v>1278.55</v>
      </c>
      <c r="U125" s="75">
        <v>1282.2</v>
      </c>
      <c r="V125" s="75">
        <v>1268.9000000000001</v>
      </c>
      <c r="W125" s="75">
        <v>1238.1500000000001</v>
      </c>
      <c r="X125" s="75">
        <v>22324.7</v>
      </c>
    </row>
    <row r="126" spans="1:24" x14ac:dyDescent="0.3">
      <c r="A126" s="1"/>
      <c r="B126" s="73" t="s">
        <v>117</v>
      </c>
      <c r="C126" s="73" t="s">
        <v>1072</v>
      </c>
      <c r="D126" s="73" t="s">
        <v>120</v>
      </c>
      <c r="E126" s="74" t="s">
        <v>514</v>
      </c>
      <c r="F126" s="75"/>
      <c r="G126" s="75"/>
      <c r="H126" s="75"/>
      <c r="I126" s="75"/>
      <c r="J126" s="75"/>
      <c r="K126" s="75"/>
      <c r="L126" s="75"/>
      <c r="M126" s="75"/>
      <c r="N126" s="75"/>
      <c r="O126" s="75"/>
      <c r="P126" s="75"/>
      <c r="Q126" s="75"/>
      <c r="R126" s="75"/>
      <c r="S126" s="75"/>
      <c r="T126" s="75"/>
      <c r="U126" s="75"/>
      <c r="V126" s="75"/>
      <c r="W126" s="75">
        <v>343.95</v>
      </c>
      <c r="X126" s="75">
        <v>343.95</v>
      </c>
    </row>
    <row r="127" spans="1:24" x14ac:dyDescent="0.3">
      <c r="A127" s="1"/>
      <c r="B127" s="73" t="s">
        <v>117</v>
      </c>
      <c r="C127" s="73" t="s">
        <v>1072</v>
      </c>
      <c r="D127" s="73" t="s">
        <v>1073</v>
      </c>
      <c r="E127" s="74" t="s">
        <v>514</v>
      </c>
      <c r="F127" s="75"/>
      <c r="G127" s="75"/>
      <c r="H127" s="75"/>
      <c r="I127" s="75"/>
      <c r="J127" s="75"/>
      <c r="K127" s="75"/>
      <c r="L127" s="75"/>
      <c r="M127" s="75"/>
      <c r="N127" s="75"/>
      <c r="O127" s="75"/>
      <c r="P127" s="75"/>
      <c r="Q127" s="75"/>
      <c r="R127" s="75"/>
      <c r="S127" s="75"/>
      <c r="T127" s="75"/>
      <c r="U127" s="75"/>
      <c r="V127" s="75"/>
      <c r="W127" s="75"/>
      <c r="X127" s="75">
        <v>0</v>
      </c>
    </row>
    <row r="128" spans="1:24" x14ac:dyDescent="0.3">
      <c r="A128" s="1"/>
      <c r="B128" s="73" t="s">
        <v>117</v>
      </c>
      <c r="C128" s="73" t="s">
        <v>1072</v>
      </c>
      <c r="D128" s="73" t="s">
        <v>386</v>
      </c>
      <c r="E128" s="74" t="s">
        <v>514</v>
      </c>
      <c r="F128" s="75"/>
      <c r="G128" s="75"/>
      <c r="H128" s="75"/>
      <c r="I128" s="75"/>
      <c r="J128" s="75"/>
      <c r="K128" s="75"/>
      <c r="L128" s="75"/>
      <c r="M128" s="75"/>
      <c r="N128" s="75"/>
      <c r="O128" s="75"/>
      <c r="P128" s="75"/>
      <c r="Q128" s="75"/>
      <c r="R128" s="75"/>
      <c r="S128" s="75"/>
      <c r="T128" s="75"/>
      <c r="U128" s="75"/>
      <c r="V128" s="75"/>
      <c r="W128" s="75"/>
      <c r="X128" s="75">
        <v>0</v>
      </c>
    </row>
    <row r="129" spans="1:24" x14ac:dyDescent="0.3">
      <c r="A129" s="1"/>
      <c r="B129" s="73" t="s">
        <v>117</v>
      </c>
      <c r="C129" s="73" t="s">
        <v>1074</v>
      </c>
      <c r="D129" s="73" t="s">
        <v>1075</v>
      </c>
      <c r="E129" s="74" t="s">
        <v>514</v>
      </c>
      <c r="F129" s="75"/>
      <c r="G129" s="75"/>
      <c r="H129" s="75">
        <v>871.3</v>
      </c>
      <c r="I129" s="75">
        <v>1107.75</v>
      </c>
      <c r="J129" s="75"/>
      <c r="K129" s="75"/>
      <c r="L129" s="75"/>
      <c r="M129" s="75"/>
      <c r="N129" s="75"/>
      <c r="O129" s="75"/>
      <c r="P129" s="75"/>
      <c r="Q129" s="75"/>
      <c r="R129" s="75"/>
      <c r="S129" s="75"/>
      <c r="T129" s="75"/>
      <c r="U129" s="75"/>
      <c r="V129" s="75">
        <v>882.15</v>
      </c>
      <c r="W129" s="75">
        <v>984.9</v>
      </c>
      <c r="X129" s="75">
        <v>3846.1</v>
      </c>
    </row>
    <row r="130" spans="1:24" x14ac:dyDescent="0.3">
      <c r="A130" s="1"/>
      <c r="B130" s="73" t="s">
        <v>117</v>
      </c>
      <c r="C130" s="73" t="s">
        <v>125</v>
      </c>
      <c r="D130" s="73" t="s">
        <v>266</v>
      </c>
      <c r="E130" s="74" t="s">
        <v>514</v>
      </c>
      <c r="F130" s="75"/>
      <c r="G130" s="75">
        <v>479.8</v>
      </c>
      <c r="H130" s="75">
        <v>894</v>
      </c>
      <c r="I130" s="75">
        <v>992.95</v>
      </c>
      <c r="J130" s="75">
        <v>2312.4499999999998</v>
      </c>
      <c r="K130" s="75">
        <v>2631.75</v>
      </c>
      <c r="L130" s="75">
        <v>2635.7</v>
      </c>
      <c r="M130" s="75">
        <v>2568.0500000000002</v>
      </c>
      <c r="N130" s="75">
        <v>2946.95</v>
      </c>
      <c r="O130" s="75">
        <v>2849.05</v>
      </c>
      <c r="P130" s="75">
        <v>3056.8</v>
      </c>
      <c r="Q130" s="75">
        <v>3287.2</v>
      </c>
      <c r="R130" s="75">
        <v>2747.25</v>
      </c>
      <c r="S130" s="75">
        <v>2743.4</v>
      </c>
      <c r="T130" s="75">
        <v>2825.9</v>
      </c>
      <c r="U130" s="75">
        <v>2949.05</v>
      </c>
      <c r="V130" s="75">
        <v>2921.4</v>
      </c>
      <c r="W130" s="75">
        <v>1439.65</v>
      </c>
      <c r="X130" s="75">
        <v>40281.35</v>
      </c>
    </row>
    <row r="131" spans="1:24" x14ac:dyDescent="0.3">
      <c r="A131" s="1"/>
      <c r="B131" s="73" t="s">
        <v>117</v>
      </c>
      <c r="C131" s="73" t="s">
        <v>125</v>
      </c>
      <c r="D131" s="73" t="s">
        <v>131</v>
      </c>
      <c r="E131" s="74" t="s">
        <v>514</v>
      </c>
      <c r="F131" s="75">
        <v>2399.1999999999998</v>
      </c>
      <c r="G131" s="75">
        <v>3330.2</v>
      </c>
      <c r="H131" s="75">
        <v>3456.05</v>
      </c>
      <c r="I131" s="75">
        <v>3251.35</v>
      </c>
      <c r="J131" s="75">
        <v>2872.3</v>
      </c>
      <c r="K131" s="75">
        <v>2637.75</v>
      </c>
      <c r="L131" s="75">
        <v>2640.4</v>
      </c>
      <c r="M131" s="75">
        <v>2566.65</v>
      </c>
      <c r="N131" s="75">
        <v>2964.2</v>
      </c>
      <c r="O131" s="75">
        <v>2866.6</v>
      </c>
      <c r="P131" s="75">
        <v>3091.45</v>
      </c>
      <c r="Q131" s="75">
        <v>3328.6</v>
      </c>
      <c r="R131" s="75">
        <v>2759.9</v>
      </c>
      <c r="S131" s="75">
        <v>2755.9</v>
      </c>
      <c r="T131" s="75">
        <v>2842.75</v>
      </c>
      <c r="U131" s="75">
        <v>2971.85</v>
      </c>
      <c r="V131" s="75">
        <v>2938.05</v>
      </c>
      <c r="W131" s="75">
        <v>3181.7</v>
      </c>
      <c r="X131" s="75">
        <v>52854.9</v>
      </c>
    </row>
    <row r="132" spans="1:24" x14ac:dyDescent="0.3">
      <c r="A132" s="1"/>
      <c r="B132" s="73" t="s">
        <v>117</v>
      </c>
      <c r="C132" s="73" t="s">
        <v>125</v>
      </c>
      <c r="D132" s="73" t="s">
        <v>1076</v>
      </c>
      <c r="E132" s="74" t="s">
        <v>514</v>
      </c>
      <c r="F132" s="75">
        <v>839.4</v>
      </c>
      <c r="G132" s="75">
        <v>1545.25</v>
      </c>
      <c r="H132" s="75">
        <v>1641.05</v>
      </c>
      <c r="I132" s="75">
        <v>2062.9499999999998</v>
      </c>
      <c r="J132" s="75">
        <v>2758.25</v>
      </c>
      <c r="K132" s="75">
        <v>2977.3</v>
      </c>
      <c r="L132" s="75">
        <v>2973.2</v>
      </c>
      <c r="M132" s="75">
        <v>2926.65</v>
      </c>
      <c r="N132" s="75">
        <v>3218.45</v>
      </c>
      <c r="O132" s="75">
        <v>3118.35</v>
      </c>
      <c r="P132" s="75">
        <v>3421.1</v>
      </c>
      <c r="Q132" s="75">
        <v>3433.05</v>
      </c>
      <c r="R132" s="75">
        <v>3065.9</v>
      </c>
      <c r="S132" s="75">
        <v>3065.05</v>
      </c>
      <c r="T132" s="75">
        <v>3113.15</v>
      </c>
      <c r="U132" s="75">
        <v>3193.25</v>
      </c>
      <c r="V132" s="75">
        <v>3180.55</v>
      </c>
      <c r="W132" s="75">
        <v>2331.15</v>
      </c>
      <c r="X132" s="75">
        <v>48864.05</v>
      </c>
    </row>
    <row r="133" spans="1:24" x14ac:dyDescent="0.3">
      <c r="A133" s="1"/>
      <c r="B133" s="73" t="s">
        <v>1077</v>
      </c>
      <c r="C133" s="73" t="s">
        <v>1078</v>
      </c>
      <c r="D133" s="73" t="s">
        <v>68</v>
      </c>
      <c r="E133" s="74" t="s">
        <v>515</v>
      </c>
      <c r="F133" s="75">
        <v>154.94999999999999</v>
      </c>
      <c r="G133" s="75">
        <v>157.6</v>
      </c>
      <c r="H133" s="75">
        <v>165.65</v>
      </c>
      <c r="I133" s="75">
        <v>159.75</v>
      </c>
      <c r="J133" s="75">
        <v>164.45</v>
      </c>
      <c r="K133" s="75">
        <v>144.55000000000001</v>
      </c>
      <c r="L133" s="75">
        <v>166.35</v>
      </c>
      <c r="M133" s="75">
        <v>166.8</v>
      </c>
      <c r="N133" s="75">
        <v>166.55</v>
      </c>
      <c r="O133" s="75">
        <v>167.3</v>
      </c>
      <c r="P133" s="75">
        <v>151.1</v>
      </c>
      <c r="Q133" s="75">
        <v>167.9</v>
      </c>
      <c r="R133" s="75">
        <v>168.15</v>
      </c>
      <c r="S133" s="75">
        <v>149.65</v>
      </c>
      <c r="T133" s="75">
        <v>168.45</v>
      </c>
      <c r="U133" s="75">
        <v>160.69999999999999</v>
      </c>
      <c r="V133" s="75">
        <v>147.4</v>
      </c>
      <c r="W133" s="75">
        <v>165</v>
      </c>
      <c r="X133" s="75">
        <v>2892.3</v>
      </c>
    </row>
    <row r="134" spans="1:24" x14ac:dyDescent="0.3">
      <c r="A134" s="1"/>
      <c r="B134" s="73" t="s">
        <v>545</v>
      </c>
      <c r="C134" s="73" t="s">
        <v>1079</v>
      </c>
      <c r="D134" s="73" t="s">
        <v>68</v>
      </c>
      <c r="E134" s="74" t="s">
        <v>516</v>
      </c>
      <c r="F134" s="75">
        <v>667.65</v>
      </c>
      <c r="G134" s="75">
        <v>659.7</v>
      </c>
      <c r="H134" s="75">
        <v>652.15</v>
      </c>
      <c r="I134" s="75">
        <v>539.29999999999995</v>
      </c>
      <c r="J134" s="75">
        <v>462.05</v>
      </c>
      <c r="K134" s="75">
        <v>634.85</v>
      </c>
      <c r="L134" s="75">
        <v>554.75</v>
      </c>
      <c r="M134" s="75">
        <v>505.8</v>
      </c>
      <c r="N134" s="75">
        <v>356.4</v>
      </c>
      <c r="O134" s="75">
        <v>446.75</v>
      </c>
      <c r="P134" s="75">
        <v>438.85</v>
      </c>
      <c r="Q134" s="75">
        <v>607.9</v>
      </c>
      <c r="R134" s="75">
        <v>655.8</v>
      </c>
      <c r="S134" s="75">
        <v>696.9</v>
      </c>
      <c r="T134" s="75">
        <v>692.2</v>
      </c>
      <c r="U134" s="75">
        <v>634.54999999999995</v>
      </c>
      <c r="V134" s="75">
        <v>556.4</v>
      </c>
      <c r="W134" s="75">
        <v>496.75</v>
      </c>
      <c r="X134" s="75">
        <v>10258.75</v>
      </c>
    </row>
    <row r="135" spans="1:24" x14ac:dyDescent="0.3">
      <c r="A135" s="1"/>
      <c r="B135" s="73" t="s">
        <v>546</v>
      </c>
      <c r="C135" s="73" t="s">
        <v>1080</v>
      </c>
      <c r="D135" s="73" t="s">
        <v>68</v>
      </c>
      <c r="E135" s="74" t="s">
        <v>516</v>
      </c>
      <c r="F135" s="75">
        <v>1818.8</v>
      </c>
      <c r="G135" s="75">
        <v>1797.05</v>
      </c>
      <c r="H135" s="75">
        <v>1751.9</v>
      </c>
      <c r="I135" s="75">
        <v>1528.8</v>
      </c>
      <c r="J135" s="75">
        <v>1343.8</v>
      </c>
      <c r="K135" s="75">
        <v>1849.35</v>
      </c>
      <c r="L135" s="75">
        <v>1833.2</v>
      </c>
      <c r="M135" s="75">
        <v>1548.6</v>
      </c>
      <c r="N135" s="75">
        <v>1103.4000000000001</v>
      </c>
      <c r="O135" s="75">
        <v>1397.3</v>
      </c>
      <c r="P135" s="75">
        <v>1322.85</v>
      </c>
      <c r="Q135" s="75">
        <v>1724.7</v>
      </c>
      <c r="R135" s="75">
        <v>1968.2</v>
      </c>
      <c r="S135" s="75">
        <v>2004.6</v>
      </c>
      <c r="T135" s="75">
        <v>2083.65</v>
      </c>
      <c r="U135" s="75">
        <v>1755.15</v>
      </c>
      <c r="V135" s="75">
        <v>1540.5</v>
      </c>
      <c r="W135" s="75">
        <v>1234.4000000000001</v>
      </c>
      <c r="X135" s="75">
        <v>29606.25</v>
      </c>
    </row>
    <row r="136" spans="1:24" ht="27.6" x14ac:dyDescent="0.3">
      <c r="A136" s="1"/>
      <c r="B136" s="73" t="s">
        <v>40</v>
      </c>
      <c r="C136" s="73" t="s">
        <v>944</v>
      </c>
      <c r="D136" s="73" t="s">
        <v>68</v>
      </c>
      <c r="E136" s="74" t="s">
        <v>513</v>
      </c>
      <c r="F136" s="75"/>
      <c r="G136" s="75"/>
      <c r="H136" s="75"/>
      <c r="I136" s="75"/>
      <c r="J136" s="75"/>
      <c r="K136" s="75">
        <v>204.5</v>
      </c>
      <c r="L136" s="75">
        <v>478.4</v>
      </c>
      <c r="M136" s="75">
        <v>478.85</v>
      </c>
      <c r="N136" s="75">
        <v>480.1</v>
      </c>
      <c r="O136" s="75">
        <v>479.55</v>
      </c>
      <c r="P136" s="75">
        <v>387.9</v>
      </c>
      <c r="Q136" s="75">
        <v>306.3</v>
      </c>
      <c r="R136" s="75">
        <v>479.7</v>
      </c>
      <c r="S136" s="75">
        <v>480</v>
      </c>
      <c r="T136" s="75">
        <v>480.1</v>
      </c>
      <c r="U136" s="75">
        <v>479.9</v>
      </c>
      <c r="V136" s="75">
        <v>480.1</v>
      </c>
      <c r="W136" s="75">
        <v>223.55</v>
      </c>
      <c r="X136" s="75">
        <v>5438.95</v>
      </c>
    </row>
    <row r="137" spans="1:24" x14ac:dyDescent="0.3">
      <c r="A137" s="1"/>
      <c r="B137" s="73" t="s">
        <v>389</v>
      </c>
      <c r="C137" s="73" t="s">
        <v>977</v>
      </c>
      <c r="D137" s="73" t="s">
        <v>68</v>
      </c>
      <c r="E137" s="74" t="s">
        <v>514</v>
      </c>
      <c r="F137" s="75">
        <v>82.95</v>
      </c>
      <c r="G137" s="75">
        <v>81.05</v>
      </c>
      <c r="H137" s="75">
        <v>87.3</v>
      </c>
      <c r="I137" s="75">
        <v>93.35</v>
      </c>
      <c r="J137" s="75">
        <v>103.5</v>
      </c>
      <c r="K137" s="75">
        <v>104</v>
      </c>
      <c r="L137" s="75">
        <v>101.65</v>
      </c>
      <c r="M137" s="75">
        <v>103.85</v>
      </c>
      <c r="N137" s="75">
        <v>103.7</v>
      </c>
      <c r="O137" s="75">
        <v>92.6</v>
      </c>
      <c r="P137" s="75">
        <v>99.05</v>
      </c>
      <c r="Q137" s="75">
        <v>111.5</v>
      </c>
      <c r="R137" s="75">
        <v>113.75</v>
      </c>
      <c r="S137" s="75">
        <v>98.7</v>
      </c>
      <c r="T137" s="75">
        <v>98.95</v>
      </c>
      <c r="U137" s="75">
        <v>110.85</v>
      </c>
      <c r="V137" s="75">
        <v>107.45</v>
      </c>
      <c r="W137" s="75">
        <v>103.3</v>
      </c>
      <c r="X137" s="75">
        <v>1797.5</v>
      </c>
    </row>
    <row r="138" spans="1:24" x14ac:dyDescent="0.3">
      <c r="A138" s="1"/>
      <c r="B138" s="73" t="s">
        <v>389</v>
      </c>
      <c r="C138" s="73" t="s">
        <v>1081</v>
      </c>
      <c r="D138" s="73" t="s">
        <v>68</v>
      </c>
      <c r="E138" s="74" t="s">
        <v>514</v>
      </c>
      <c r="F138" s="75"/>
      <c r="G138" s="75"/>
      <c r="H138" s="75"/>
      <c r="I138" s="75"/>
      <c r="J138" s="75"/>
      <c r="K138" s="75"/>
      <c r="L138" s="75"/>
      <c r="M138" s="75"/>
      <c r="N138" s="75"/>
      <c r="O138" s="75"/>
      <c r="P138" s="75"/>
      <c r="Q138" s="75"/>
      <c r="R138" s="75"/>
      <c r="S138" s="75"/>
      <c r="T138" s="75"/>
      <c r="U138" s="75"/>
      <c r="V138" s="75"/>
      <c r="W138" s="75"/>
      <c r="X138" s="75">
        <v>0</v>
      </c>
    </row>
    <row r="139" spans="1:24" x14ac:dyDescent="0.3">
      <c r="A139" s="1"/>
      <c r="B139" s="73" t="s">
        <v>389</v>
      </c>
      <c r="C139" s="73" t="s">
        <v>1082</v>
      </c>
      <c r="D139" s="73" t="s">
        <v>68</v>
      </c>
      <c r="E139" s="74" t="s">
        <v>514</v>
      </c>
      <c r="F139" s="75">
        <v>57.6</v>
      </c>
      <c r="G139" s="75">
        <v>57.6</v>
      </c>
      <c r="H139" s="75">
        <v>57.6</v>
      </c>
      <c r="I139" s="75">
        <v>57.6</v>
      </c>
      <c r="J139" s="75">
        <v>57.6</v>
      </c>
      <c r="K139" s="75">
        <v>57.6</v>
      </c>
      <c r="L139" s="75">
        <v>57.6</v>
      </c>
      <c r="M139" s="75">
        <v>57.6</v>
      </c>
      <c r="N139" s="75">
        <v>57.6</v>
      </c>
      <c r="O139" s="75">
        <v>45.75</v>
      </c>
      <c r="P139" s="75">
        <v>57.6</v>
      </c>
      <c r="Q139" s="75">
        <v>57.6</v>
      </c>
      <c r="R139" s="75">
        <v>57.6</v>
      </c>
      <c r="S139" s="75">
        <v>57.6</v>
      </c>
      <c r="T139" s="75">
        <v>57.6</v>
      </c>
      <c r="U139" s="75">
        <v>57.6</v>
      </c>
      <c r="V139" s="75">
        <v>57.6</v>
      </c>
      <c r="W139" s="75">
        <v>57.6</v>
      </c>
      <c r="X139" s="75">
        <v>1024.95</v>
      </c>
    </row>
    <row r="140" spans="1:24" x14ac:dyDescent="0.3">
      <c r="A140" s="1"/>
      <c r="B140" s="73" t="s">
        <v>389</v>
      </c>
      <c r="C140" s="73" t="s">
        <v>1083</v>
      </c>
      <c r="D140" s="73" t="s">
        <v>68</v>
      </c>
      <c r="E140" s="74" t="s">
        <v>514</v>
      </c>
      <c r="F140" s="75">
        <v>57.3</v>
      </c>
      <c r="G140" s="75">
        <v>57.1</v>
      </c>
      <c r="H140" s="75">
        <v>57.6</v>
      </c>
      <c r="I140" s="75">
        <v>57.6</v>
      </c>
      <c r="J140" s="75">
        <v>57.6</v>
      </c>
      <c r="K140" s="75">
        <v>55.2</v>
      </c>
      <c r="L140" s="75">
        <v>41.95</v>
      </c>
      <c r="M140" s="75">
        <v>48.2</v>
      </c>
      <c r="N140" s="75">
        <v>57.6</v>
      </c>
      <c r="O140" s="75">
        <v>57.6</v>
      </c>
      <c r="P140" s="75">
        <v>57.6</v>
      </c>
      <c r="Q140" s="75">
        <v>57.6</v>
      </c>
      <c r="R140" s="75">
        <v>57.6</v>
      </c>
      <c r="S140" s="75">
        <v>57.6</v>
      </c>
      <c r="T140" s="75">
        <v>57.5</v>
      </c>
      <c r="U140" s="75">
        <v>57.55</v>
      </c>
      <c r="V140" s="75">
        <v>55.65</v>
      </c>
      <c r="W140" s="75">
        <v>57.6</v>
      </c>
      <c r="X140" s="75">
        <v>1006.45</v>
      </c>
    </row>
    <row r="141" spans="1:24" ht="27.6" x14ac:dyDescent="0.3">
      <c r="A141" s="1"/>
      <c r="B141" s="73" t="s">
        <v>521</v>
      </c>
      <c r="C141" s="73" t="s">
        <v>1084</v>
      </c>
      <c r="D141" s="73" t="s">
        <v>1085</v>
      </c>
      <c r="E141" s="74" t="s">
        <v>514</v>
      </c>
      <c r="F141" s="75"/>
      <c r="G141" s="75"/>
      <c r="H141" s="75"/>
      <c r="I141" s="75"/>
      <c r="J141" s="75"/>
      <c r="K141" s="75"/>
      <c r="L141" s="75"/>
      <c r="M141" s="75"/>
      <c r="N141" s="75"/>
      <c r="O141" s="75"/>
      <c r="P141" s="75"/>
      <c r="Q141" s="75"/>
      <c r="R141" s="75"/>
      <c r="S141" s="75"/>
      <c r="T141" s="75"/>
      <c r="U141" s="75"/>
      <c r="V141" s="75"/>
      <c r="W141" s="75"/>
      <c r="X141" s="75">
        <v>0</v>
      </c>
    </row>
    <row r="142" spans="1:24" ht="27.6" x14ac:dyDescent="0.3">
      <c r="A142" s="1"/>
      <c r="B142" s="73" t="s">
        <v>521</v>
      </c>
      <c r="C142" s="73" t="s">
        <v>1084</v>
      </c>
      <c r="D142" s="73" t="s">
        <v>1086</v>
      </c>
      <c r="E142" s="74" t="s">
        <v>514</v>
      </c>
      <c r="F142" s="75"/>
      <c r="G142" s="75"/>
      <c r="H142" s="75"/>
      <c r="I142" s="75"/>
      <c r="J142" s="75"/>
      <c r="K142" s="75"/>
      <c r="L142" s="75">
        <v>4</v>
      </c>
      <c r="M142" s="75">
        <v>16</v>
      </c>
      <c r="N142" s="75"/>
      <c r="O142" s="75"/>
      <c r="P142" s="75"/>
      <c r="Q142" s="75"/>
      <c r="R142" s="75"/>
      <c r="S142" s="75"/>
      <c r="T142" s="75"/>
      <c r="U142" s="75"/>
      <c r="V142" s="75"/>
      <c r="W142" s="75"/>
      <c r="X142" s="75">
        <v>20</v>
      </c>
    </row>
    <row r="143" spans="1:24" x14ac:dyDescent="0.3">
      <c r="A143" s="1"/>
      <c r="B143" s="73" t="s">
        <v>559</v>
      </c>
      <c r="C143" s="73" t="s">
        <v>1087</v>
      </c>
      <c r="D143" s="73" t="s">
        <v>68</v>
      </c>
      <c r="E143" s="74" t="s">
        <v>515</v>
      </c>
      <c r="F143" s="75">
        <v>121.75</v>
      </c>
      <c r="G143" s="75">
        <v>125.35</v>
      </c>
      <c r="H143" s="75">
        <v>122.5</v>
      </c>
      <c r="I143" s="75">
        <v>126.05</v>
      </c>
      <c r="J143" s="75">
        <v>125.25</v>
      </c>
      <c r="K143" s="75">
        <v>8.4</v>
      </c>
      <c r="L143" s="75">
        <v>132.85</v>
      </c>
      <c r="M143" s="75">
        <v>128.35</v>
      </c>
      <c r="N143" s="75">
        <v>130.65</v>
      </c>
      <c r="O143" s="75">
        <v>131.30000000000001</v>
      </c>
      <c r="P143" s="75">
        <v>129.94999999999999</v>
      </c>
      <c r="Q143" s="75">
        <v>132.85</v>
      </c>
      <c r="R143" s="75">
        <v>132</v>
      </c>
      <c r="S143" s="75">
        <v>131.80000000000001</v>
      </c>
      <c r="T143" s="75">
        <v>130.6</v>
      </c>
      <c r="U143" s="75">
        <v>131.4</v>
      </c>
      <c r="V143" s="75">
        <v>132.25</v>
      </c>
      <c r="W143" s="75">
        <v>129.38</v>
      </c>
      <c r="X143" s="75">
        <v>2202.6799999999998</v>
      </c>
    </row>
    <row r="144" spans="1:24" x14ac:dyDescent="0.3">
      <c r="A144" s="1"/>
      <c r="B144" s="73" t="s">
        <v>139</v>
      </c>
      <c r="C144" s="73" t="s">
        <v>140</v>
      </c>
      <c r="D144" s="73" t="s">
        <v>284</v>
      </c>
      <c r="E144" s="74" t="s">
        <v>514</v>
      </c>
      <c r="F144" s="75"/>
      <c r="G144" s="75"/>
      <c r="H144" s="75"/>
      <c r="I144" s="75"/>
      <c r="J144" s="75"/>
      <c r="K144" s="75"/>
      <c r="L144" s="75"/>
      <c r="M144" s="75"/>
      <c r="N144" s="75"/>
      <c r="O144" s="75"/>
      <c r="P144" s="75"/>
      <c r="Q144" s="75"/>
      <c r="R144" s="75"/>
      <c r="S144" s="75"/>
      <c r="T144" s="75"/>
      <c r="U144" s="75"/>
      <c r="V144" s="75"/>
      <c r="W144" s="75"/>
      <c r="X144" s="75">
        <v>0</v>
      </c>
    </row>
    <row r="145" spans="1:24" x14ac:dyDescent="0.3">
      <c r="A145" s="1"/>
      <c r="B145" s="73" t="s">
        <v>139</v>
      </c>
      <c r="C145" s="73" t="s">
        <v>140</v>
      </c>
      <c r="D145" s="73" t="s">
        <v>1053</v>
      </c>
      <c r="E145" s="74" t="s">
        <v>514</v>
      </c>
      <c r="F145" s="75"/>
      <c r="G145" s="75"/>
      <c r="H145" s="75"/>
      <c r="I145" s="75"/>
      <c r="J145" s="75"/>
      <c r="K145" s="75"/>
      <c r="L145" s="75"/>
      <c r="M145" s="75"/>
      <c r="N145" s="75"/>
      <c r="O145" s="75"/>
      <c r="P145" s="75"/>
      <c r="Q145" s="75"/>
      <c r="R145" s="75"/>
      <c r="S145" s="75"/>
      <c r="T145" s="75"/>
      <c r="U145" s="75"/>
      <c r="V145" s="75"/>
      <c r="W145" s="75"/>
      <c r="X145" s="75">
        <v>0</v>
      </c>
    </row>
    <row r="146" spans="1:24" x14ac:dyDescent="0.3">
      <c r="A146" s="1"/>
      <c r="B146" s="73" t="s">
        <v>139</v>
      </c>
      <c r="C146" s="73" t="s">
        <v>140</v>
      </c>
      <c r="D146" s="73" t="s">
        <v>266</v>
      </c>
      <c r="E146" s="74" t="s">
        <v>514</v>
      </c>
      <c r="F146" s="75"/>
      <c r="G146" s="75"/>
      <c r="H146" s="75"/>
      <c r="I146" s="75"/>
      <c r="J146" s="75"/>
      <c r="K146" s="75"/>
      <c r="L146" s="75"/>
      <c r="M146" s="75"/>
      <c r="N146" s="75"/>
      <c r="O146" s="75"/>
      <c r="P146" s="75"/>
      <c r="Q146" s="75"/>
      <c r="R146" s="75"/>
      <c r="S146" s="75"/>
      <c r="T146" s="75"/>
      <c r="U146" s="75"/>
      <c r="V146" s="75"/>
      <c r="W146" s="75"/>
      <c r="X146" s="75">
        <v>0</v>
      </c>
    </row>
    <row r="147" spans="1:24" x14ac:dyDescent="0.3">
      <c r="A147" s="1"/>
      <c r="B147" s="73" t="s">
        <v>139</v>
      </c>
      <c r="C147" s="73" t="s">
        <v>140</v>
      </c>
      <c r="D147" s="73" t="s">
        <v>131</v>
      </c>
      <c r="E147" s="74" t="s">
        <v>514</v>
      </c>
      <c r="F147" s="75"/>
      <c r="G147" s="75"/>
      <c r="H147" s="75"/>
      <c r="I147" s="75"/>
      <c r="J147" s="75"/>
      <c r="K147" s="75"/>
      <c r="L147" s="75"/>
      <c r="M147" s="75"/>
      <c r="N147" s="75"/>
      <c r="O147" s="75"/>
      <c r="P147" s="75"/>
      <c r="Q147" s="75"/>
      <c r="R147" s="75"/>
      <c r="S147" s="75"/>
      <c r="T147" s="75"/>
      <c r="U147" s="75"/>
      <c r="V147" s="75"/>
      <c r="W147" s="75"/>
      <c r="X147" s="75">
        <v>0</v>
      </c>
    </row>
    <row r="148" spans="1:24" x14ac:dyDescent="0.3">
      <c r="A148" s="1"/>
      <c r="B148" s="73" t="s">
        <v>520</v>
      </c>
      <c r="C148" s="73" t="s">
        <v>945</v>
      </c>
      <c r="D148" s="73" t="s">
        <v>68</v>
      </c>
      <c r="E148" s="74" t="s">
        <v>513</v>
      </c>
      <c r="F148" s="75">
        <v>2655.75</v>
      </c>
      <c r="G148" s="75">
        <v>2651.9</v>
      </c>
      <c r="H148" s="75">
        <v>2654.35</v>
      </c>
      <c r="I148" s="75">
        <v>2652.9</v>
      </c>
      <c r="J148" s="75">
        <v>2645.9</v>
      </c>
      <c r="K148" s="75">
        <v>2417.25</v>
      </c>
      <c r="L148" s="75">
        <v>2573.4499999999998</v>
      </c>
      <c r="M148" s="75">
        <v>2554.65</v>
      </c>
      <c r="N148" s="75">
        <v>2657.35</v>
      </c>
      <c r="O148" s="75">
        <v>2657.85</v>
      </c>
      <c r="P148" s="75">
        <v>2658.45</v>
      </c>
      <c r="Q148" s="75">
        <v>2656</v>
      </c>
      <c r="R148" s="75">
        <v>2145.5500000000002</v>
      </c>
      <c r="S148" s="75">
        <v>2658.05</v>
      </c>
      <c r="T148" s="75">
        <v>2597.9</v>
      </c>
      <c r="U148" s="75">
        <v>2654.45</v>
      </c>
      <c r="V148" s="75">
        <v>2371</v>
      </c>
      <c r="W148" s="75">
        <v>2498</v>
      </c>
      <c r="X148" s="75">
        <v>46360.75</v>
      </c>
    </row>
    <row r="149" spans="1:24" x14ac:dyDescent="0.3">
      <c r="A149" s="1"/>
      <c r="B149" s="73" t="s">
        <v>520</v>
      </c>
      <c r="C149" s="73" t="s">
        <v>946</v>
      </c>
      <c r="D149" s="73" t="s">
        <v>68</v>
      </c>
      <c r="E149" s="74" t="s">
        <v>513</v>
      </c>
      <c r="F149" s="75">
        <v>29.05</v>
      </c>
      <c r="G149" s="75">
        <v>28.9</v>
      </c>
      <c r="H149" s="75">
        <v>29.65</v>
      </c>
      <c r="I149" s="75">
        <v>28.8</v>
      </c>
      <c r="J149" s="75">
        <v>30.05</v>
      </c>
      <c r="K149" s="75">
        <v>28.8</v>
      </c>
      <c r="L149" s="75">
        <v>28.8</v>
      </c>
      <c r="M149" s="75">
        <v>29</v>
      </c>
      <c r="N149" s="75">
        <v>29.05</v>
      </c>
      <c r="O149" s="75">
        <v>28.8</v>
      </c>
      <c r="P149" s="75">
        <v>28.9</v>
      </c>
      <c r="Q149" s="75">
        <v>28.8</v>
      </c>
      <c r="R149" s="75">
        <v>28.85</v>
      </c>
      <c r="S149" s="75">
        <v>28.8</v>
      </c>
      <c r="T149" s="75">
        <v>28.8</v>
      </c>
      <c r="U149" s="75">
        <v>28.8</v>
      </c>
      <c r="V149" s="75">
        <v>18.8</v>
      </c>
      <c r="W149" s="75">
        <v>28.8</v>
      </c>
      <c r="X149" s="75">
        <v>511.45</v>
      </c>
    </row>
    <row r="150" spans="1:24" x14ac:dyDescent="0.3">
      <c r="A150" s="1"/>
      <c r="B150" s="73" t="s">
        <v>562</v>
      </c>
      <c r="C150" s="73" t="s">
        <v>982</v>
      </c>
      <c r="D150" s="73" t="s">
        <v>284</v>
      </c>
      <c r="E150" s="74" t="s">
        <v>514</v>
      </c>
      <c r="F150" s="75">
        <v>684.85</v>
      </c>
      <c r="G150" s="75">
        <v>682.35</v>
      </c>
      <c r="H150" s="75">
        <v>690.5</v>
      </c>
      <c r="I150" s="75">
        <v>686.3</v>
      </c>
      <c r="J150" s="75">
        <v>687.95</v>
      </c>
      <c r="K150" s="75">
        <v>685.95</v>
      </c>
      <c r="L150" s="75">
        <v>688.1</v>
      </c>
      <c r="M150" s="75">
        <v>689.2</v>
      </c>
      <c r="N150" s="75">
        <v>690.45</v>
      </c>
      <c r="O150" s="75">
        <v>689.05</v>
      </c>
      <c r="P150" s="75">
        <v>687.4</v>
      </c>
      <c r="Q150" s="75">
        <v>689.15</v>
      </c>
      <c r="R150" s="75">
        <v>690.8</v>
      </c>
      <c r="S150" s="75">
        <v>690.55</v>
      </c>
      <c r="T150" s="75">
        <v>698</v>
      </c>
      <c r="U150" s="75">
        <v>699.55</v>
      </c>
      <c r="V150" s="75">
        <v>554.95000000000005</v>
      </c>
      <c r="W150" s="75">
        <v>693.95</v>
      </c>
      <c r="X150" s="75">
        <v>12279.05</v>
      </c>
    </row>
    <row r="151" spans="1:24" x14ac:dyDescent="0.3">
      <c r="A151" s="1"/>
      <c r="B151" s="73" t="s">
        <v>562</v>
      </c>
      <c r="C151" s="73" t="s">
        <v>982</v>
      </c>
      <c r="D151" s="73" t="s">
        <v>1088</v>
      </c>
      <c r="E151" s="74" t="s">
        <v>514</v>
      </c>
      <c r="F151" s="75">
        <v>75.95</v>
      </c>
      <c r="G151" s="75">
        <v>73.75</v>
      </c>
      <c r="H151" s="75">
        <v>74.8</v>
      </c>
      <c r="I151" s="75">
        <v>77.05</v>
      </c>
      <c r="J151" s="75">
        <v>77.099999999999994</v>
      </c>
      <c r="K151" s="75">
        <v>77.7</v>
      </c>
      <c r="L151" s="75">
        <v>78.650000000000006</v>
      </c>
      <c r="M151" s="75">
        <v>77.599999999999994</v>
      </c>
      <c r="N151" s="75">
        <v>77.05</v>
      </c>
      <c r="O151" s="75">
        <v>77.75</v>
      </c>
      <c r="P151" s="75">
        <v>77.5</v>
      </c>
      <c r="Q151" s="75">
        <v>73.7</v>
      </c>
      <c r="R151" s="75">
        <v>76.75</v>
      </c>
      <c r="S151" s="75">
        <v>76.45</v>
      </c>
      <c r="T151" s="75">
        <v>76.849999999999994</v>
      </c>
      <c r="U151" s="75">
        <v>74.75</v>
      </c>
      <c r="V151" s="75">
        <v>73.3</v>
      </c>
      <c r="W151" s="75">
        <v>77.150000000000006</v>
      </c>
      <c r="X151" s="75">
        <v>1373.85</v>
      </c>
    </row>
    <row r="152" spans="1:24" x14ac:dyDescent="0.3">
      <c r="A152" s="1"/>
      <c r="B152" s="73" t="s">
        <v>439</v>
      </c>
      <c r="C152" s="73" t="s">
        <v>1089</v>
      </c>
      <c r="D152" s="73" t="s">
        <v>1090</v>
      </c>
      <c r="E152" s="74" t="s">
        <v>514</v>
      </c>
      <c r="F152" s="75">
        <v>1</v>
      </c>
      <c r="G152" s="75">
        <v>0.5</v>
      </c>
      <c r="H152" s="75"/>
      <c r="I152" s="75">
        <v>1</v>
      </c>
      <c r="J152" s="75"/>
      <c r="K152" s="75"/>
      <c r="L152" s="75"/>
      <c r="M152" s="75"/>
      <c r="N152" s="75"/>
      <c r="O152" s="75"/>
      <c r="P152" s="75"/>
      <c r="Q152" s="75"/>
      <c r="R152" s="75"/>
      <c r="S152" s="75"/>
      <c r="T152" s="75"/>
      <c r="U152" s="75"/>
      <c r="V152" s="75"/>
      <c r="W152" s="75"/>
      <c r="X152" s="75">
        <v>2.5</v>
      </c>
    </row>
    <row r="153" spans="1:24" x14ac:dyDescent="0.3">
      <c r="A153" s="1"/>
      <c r="B153" s="73" t="s">
        <v>439</v>
      </c>
      <c r="C153" s="73" t="s">
        <v>1089</v>
      </c>
      <c r="D153" s="73" t="s">
        <v>1088</v>
      </c>
      <c r="E153" s="74" t="s">
        <v>514</v>
      </c>
      <c r="F153" s="75"/>
      <c r="G153" s="75">
        <v>104.15</v>
      </c>
      <c r="H153" s="75"/>
      <c r="I153" s="75">
        <v>161.15</v>
      </c>
      <c r="J153" s="75"/>
      <c r="K153" s="75"/>
      <c r="L153" s="75"/>
      <c r="M153" s="75"/>
      <c r="N153" s="75"/>
      <c r="O153" s="75"/>
      <c r="P153" s="75"/>
      <c r="Q153" s="75"/>
      <c r="R153" s="75"/>
      <c r="S153" s="75"/>
      <c r="T153" s="75"/>
      <c r="U153" s="75"/>
      <c r="V153" s="75"/>
      <c r="W153" s="75"/>
      <c r="X153" s="75">
        <v>265.3</v>
      </c>
    </row>
    <row r="154" spans="1:24" x14ac:dyDescent="0.3">
      <c r="A154" s="1"/>
      <c r="B154" s="73" t="s">
        <v>439</v>
      </c>
      <c r="C154" s="73" t="s">
        <v>1089</v>
      </c>
      <c r="D154" s="73" t="s">
        <v>1091</v>
      </c>
      <c r="E154" s="74" t="s">
        <v>514</v>
      </c>
      <c r="F154" s="75">
        <v>192</v>
      </c>
      <c r="G154" s="75"/>
      <c r="H154" s="75">
        <v>148.05000000000001</v>
      </c>
      <c r="I154" s="75"/>
      <c r="J154" s="75"/>
      <c r="K154" s="75"/>
      <c r="L154" s="75"/>
      <c r="M154" s="75"/>
      <c r="N154" s="75"/>
      <c r="O154" s="75"/>
      <c r="P154" s="75"/>
      <c r="Q154" s="75"/>
      <c r="R154" s="75"/>
      <c r="S154" s="75"/>
      <c r="T154" s="75"/>
      <c r="U154" s="75"/>
      <c r="V154" s="75"/>
      <c r="W154" s="75"/>
      <c r="X154" s="75">
        <v>340.05</v>
      </c>
    </row>
    <row r="155" spans="1:24" x14ac:dyDescent="0.3">
      <c r="A155" s="1"/>
      <c r="B155" s="73" t="s">
        <v>439</v>
      </c>
      <c r="C155" s="73" t="s">
        <v>1089</v>
      </c>
      <c r="D155" s="73" t="s">
        <v>441</v>
      </c>
      <c r="E155" s="74" t="s">
        <v>514</v>
      </c>
      <c r="F155" s="75"/>
      <c r="G155" s="75"/>
      <c r="H155" s="75"/>
      <c r="I155" s="75"/>
      <c r="J155" s="75"/>
      <c r="K155" s="75"/>
      <c r="L155" s="75"/>
      <c r="M155" s="75"/>
      <c r="N155" s="75"/>
      <c r="O155" s="75"/>
      <c r="P155" s="75"/>
      <c r="Q155" s="75"/>
      <c r="R155" s="75"/>
      <c r="S155" s="75"/>
      <c r="T155" s="75"/>
      <c r="U155" s="75"/>
      <c r="V155" s="75"/>
      <c r="W155" s="75"/>
      <c r="X155" s="75">
        <v>0</v>
      </c>
    </row>
    <row r="156" spans="1:24" x14ac:dyDescent="0.3">
      <c r="A156" s="1"/>
      <c r="B156" s="73" t="s">
        <v>947</v>
      </c>
      <c r="C156" s="73" t="s">
        <v>948</v>
      </c>
      <c r="D156" s="73" t="s">
        <v>68</v>
      </c>
      <c r="E156" s="74" t="s">
        <v>513</v>
      </c>
      <c r="F156" s="75">
        <v>475.1</v>
      </c>
      <c r="G156" s="75">
        <v>429.45</v>
      </c>
      <c r="H156" s="75">
        <v>447.25</v>
      </c>
      <c r="I156" s="75">
        <v>250.4</v>
      </c>
      <c r="J156" s="75">
        <v>479.2</v>
      </c>
      <c r="K156" s="75">
        <v>479.15</v>
      </c>
      <c r="L156" s="75">
        <v>478.65</v>
      </c>
      <c r="M156" s="75">
        <v>479</v>
      </c>
      <c r="N156" s="75">
        <v>479.8</v>
      </c>
      <c r="O156" s="75">
        <v>479.9</v>
      </c>
      <c r="P156" s="75">
        <v>480.15</v>
      </c>
      <c r="Q156" s="75">
        <v>479.9</v>
      </c>
      <c r="R156" s="75">
        <v>479.75</v>
      </c>
      <c r="S156" s="75">
        <v>479.85</v>
      </c>
      <c r="T156" s="75">
        <v>479.55</v>
      </c>
      <c r="U156" s="75">
        <v>479.55</v>
      </c>
      <c r="V156" s="75">
        <v>479.65</v>
      </c>
      <c r="W156" s="75">
        <v>479.3</v>
      </c>
      <c r="X156" s="75">
        <v>8315.6</v>
      </c>
    </row>
    <row r="157" spans="1:24" x14ac:dyDescent="0.3">
      <c r="A157" s="1"/>
      <c r="B157" s="73" t="s">
        <v>947</v>
      </c>
      <c r="C157" s="73" t="s">
        <v>949</v>
      </c>
      <c r="D157" s="73" t="s">
        <v>68</v>
      </c>
      <c r="E157" s="74" t="s">
        <v>513</v>
      </c>
      <c r="F157" s="75">
        <v>200.45</v>
      </c>
      <c r="G157" s="75">
        <v>207.6</v>
      </c>
      <c r="H157" s="75">
        <v>211.9</v>
      </c>
      <c r="I157" s="75">
        <v>204.9</v>
      </c>
      <c r="J157" s="75">
        <v>197.7</v>
      </c>
      <c r="K157" s="75">
        <v>191.4</v>
      </c>
      <c r="L157" s="75">
        <v>188.5</v>
      </c>
      <c r="M157" s="75">
        <v>188</v>
      </c>
      <c r="N157" s="75">
        <v>191.25</v>
      </c>
      <c r="O157" s="75">
        <v>191.5</v>
      </c>
      <c r="P157" s="75">
        <v>197.9</v>
      </c>
      <c r="Q157" s="75">
        <v>203.35</v>
      </c>
      <c r="R157" s="75">
        <v>202.3</v>
      </c>
      <c r="S157" s="75">
        <v>188</v>
      </c>
      <c r="T157" s="75">
        <v>188.15</v>
      </c>
      <c r="U157" s="75">
        <v>194.15</v>
      </c>
      <c r="V157" s="75">
        <v>194.75</v>
      </c>
      <c r="W157" s="75">
        <v>196.45</v>
      </c>
      <c r="X157" s="75">
        <v>3538.25</v>
      </c>
    </row>
    <row r="158" spans="1:24" x14ac:dyDescent="0.3">
      <c r="A158" s="1"/>
      <c r="B158" s="73" t="s">
        <v>142</v>
      </c>
      <c r="C158" s="73" t="s">
        <v>950</v>
      </c>
      <c r="D158" s="73" t="s">
        <v>68</v>
      </c>
      <c r="E158" s="74" t="s">
        <v>513</v>
      </c>
      <c r="F158" s="75">
        <v>48.7</v>
      </c>
      <c r="G158" s="75">
        <v>91.2</v>
      </c>
      <c r="H158" s="75">
        <v>76.95</v>
      </c>
      <c r="I158" s="75">
        <v>63.65</v>
      </c>
      <c r="J158" s="75">
        <v>91.2</v>
      </c>
      <c r="K158" s="75">
        <v>91.2</v>
      </c>
      <c r="L158" s="75">
        <v>91.2</v>
      </c>
      <c r="M158" s="75">
        <v>91.2</v>
      </c>
      <c r="N158" s="75">
        <v>91.2</v>
      </c>
      <c r="O158" s="75">
        <v>91.2</v>
      </c>
      <c r="P158" s="75">
        <v>91.2</v>
      </c>
      <c r="Q158" s="75">
        <v>91.2</v>
      </c>
      <c r="R158" s="75">
        <v>91.2</v>
      </c>
      <c r="S158" s="75">
        <v>91.2</v>
      </c>
      <c r="T158" s="75">
        <v>92.4</v>
      </c>
      <c r="U158" s="75">
        <v>96</v>
      </c>
      <c r="V158" s="75">
        <v>96</v>
      </c>
      <c r="W158" s="75">
        <v>93.4</v>
      </c>
      <c r="X158" s="75">
        <v>1570.3</v>
      </c>
    </row>
    <row r="159" spans="1:24" x14ac:dyDescent="0.3">
      <c r="A159" s="1"/>
      <c r="B159" s="73" t="s">
        <v>142</v>
      </c>
      <c r="C159" s="73" t="s">
        <v>951</v>
      </c>
      <c r="D159" s="73" t="s">
        <v>68</v>
      </c>
      <c r="E159" s="74" t="s">
        <v>513</v>
      </c>
      <c r="F159" s="75"/>
      <c r="G159" s="75"/>
      <c r="H159" s="75"/>
      <c r="I159" s="75"/>
      <c r="J159" s="75"/>
      <c r="K159" s="75">
        <v>139.1</v>
      </c>
      <c r="L159" s="75">
        <v>1073.25</v>
      </c>
      <c r="M159" s="75">
        <v>918.7</v>
      </c>
      <c r="N159" s="75">
        <v>724.5</v>
      </c>
      <c r="O159" s="75">
        <v>679.9</v>
      </c>
      <c r="P159" s="75">
        <v>1063.75</v>
      </c>
      <c r="Q159" s="75">
        <v>1082.1500000000001</v>
      </c>
      <c r="R159" s="75">
        <v>751.6</v>
      </c>
      <c r="S159" s="75">
        <v>1020.95</v>
      </c>
      <c r="T159" s="75">
        <v>990.6</v>
      </c>
      <c r="U159" s="75">
        <v>733.6</v>
      </c>
      <c r="V159" s="75">
        <v>621.95000000000005</v>
      </c>
      <c r="W159" s="75">
        <v>406.1</v>
      </c>
      <c r="X159" s="75">
        <v>10206.15</v>
      </c>
    </row>
    <row r="160" spans="1:24" x14ac:dyDescent="0.3">
      <c r="A160" s="1"/>
      <c r="B160" s="73" t="s">
        <v>142</v>
      </c>
      <c r="C160" s="73" t="s">
        <v>143</v>
      </c>
      <c r="D160" s="73" t="s">
        <v>68</v>
      </c>
      <c r="E160" s="74" t="s">
        <v>513</v>
      </c>
      <c r="F160" s="75">
        <v>4170.05</v>
      </c>
      <c r="G160" s="75">
        <v>2130.9</v>
      </c>
      <c r="H160" s="75">
        <v>558.9</v>
      </c>
      <c r="I160" s="75">
        <v>2293.6999999999998</v>
      </c>
      <c r="J160" s="75">
        <v>4150.5</v>
      </c>
      <c r="K160" s="75">
        <v>4092.25</v>
      </c>
      <c r="L160" s="75">
        <v>4139.8</v>
      </c>
      <c r="M160" s="75">
        <v>4116.8500000000004</v>
      </c>
      <c r="N160" s="75">
        <v>4125.8999999999996</v>
      </c>
      <c r="O160" s="75">
        <v>4133.55</v>
      </c>
      <c r="P160" s="75">
        <v>4141.8999999999996</v>
      </c>
      <c r="Q160" s="75">
        <v>2522.85</v>
      </c>
      <c r="R160" s="75">
        <v>2061.65</v>
      </c>
      <c r="S160" s="75">
        <v>2071.4</v>
      </c>
      <c r="T160" s="75">
        <v>2792.35</v>
      </c>
      <c r="U160" s="75">
        <v>4117.6000000000004</v>
      </c>
      <c r="V160" s="75">
        <v>4156.2</v>
      </c>
      <c r="W160" s="75">
        <v>4094.6</v>
      </c>
      <c r="X160" s="75">
        <v>59870.95</v>
      </c>
    </row>
    <row r="161" spans="1:24" x14ac:dyDescent="0.3">
      <c r="A161" s="1"/>
      <c r="B161" s="73" t="s">
        <v>142</v>
      </c>
      <c r="C161" s="73" t="s">
        <v>952</v>
      </c>
      <c r="D161" s="73" t="s">
        <v>68</v>
      </c>
      <c r="E161" s="74" t="s">
        <v>513</v>
      </c>
      <c r="F161" s="75">
        <v>930.65</v>
      </c>
      <c r="G161" s="75">
        <v>930.6</v>
      </c>
      <c r="H161" s="75">
        <v>930.9</v>
      </c>
      <c r="I161" s="75">
        <v>933.1</v>
      </c>
      <c r="J161" s="75">
        <v>933.45</v>
      </c>
      <c r="K161" s="75">
        <v>930.75</v>
      </c>
      <c r="L161" s="75">
        <v>913.7</v>
      </c>
      <c r="M161" s="75">
        <v>746.8</v>
      </c>
      <c r="N161" s="75">
        <v>849.65</v>
      </c>
      <c r="O161" s="75">
        <v>829.25</v>
      </c>
      <c r="P161" s="75">
        <v>927.75</v>
      </c>
      <c r="Q161" s="75">
        <v>921.95</v>
      </c>
      <c r="R161" s="75">
        <v>901.1</v>
      </c>
      <c r="S161" s="75">
        <v>934.9</v>
      </c>
      <c r="T161" s="75">
        <v>896.1</v>
      </c>
      <c r="U161" s="75">
        <v>914.2</v>
      </c>
      <c r="V161" s="75">
        <v>920.05</v>
      </c>
      <c r="W161" s="75">
        <v>906.7</v>
      </c>
      <c r="X161" s="75">
        <v>16251.6</v>
      </c>
    </row>
    <row r="162" spans="1:24" x14ac:dyDescent="0.3">
      <c r="A162" s="1"/>
      <c r="B162" s="73" t="s">
        <v>142</v>
      </c>
      <c r="C162" s="73" t="s">
        <v>953</v>
      </c>
      <c r="D162" s="73" t="s">
        <v>68</v>
      </c>
      <c r="E162" s="74" t="s">
        <v>513</v>
      </c>
      <c r="F162" s="75">
        <v>1091.6500000000001</v>
      </c>
      <c r="G162" s="75">
        <v>1091.45</v>
      </c>
      <c r="H162" s="75">
        <v>1088.75</v>
      </c>
      <c r="I162" s="75">
        <v>1089.3</v>
      </c>
      <c r="J162" s="75">
        <v>1086.4000000000001</v>
      </c>
      <c r="K162" s="75">
        <v>1089.8499999999999</v>
      </c>
      <c r="L162" s="75">
        <v>1092.0999999999999</v>
      </c>
      <c r="M162" s="75">
        <v>1089.8</v>
      </c>
      <c r="N162" s="75">
        <v>1097.3499999999999</v>
      </c>
      <c r="O162" s="75">
        <v>1092.95</v>
      </c>
      <c r="P162" s="75">
        <v>1094</v>
      </c>
      <c r="Q162" s="75">
        <v>1096.8499999999999</v>
      </c>
      <c r="R162" s="75">
        <v>1022.65</v>
      </c>
      <c r="S162" s="75">
        <v>1081.55</v>
      </c>
      <c r="T162" s="75">
        <v>1073.2</v>
      </c>
      <c r="U162" s="75">
        <v>998.45</v>
      </c>
      <c r="V162" s="75">
        <v>1077.1500000000001</v>
      </c>
      <c r="W162" s="75">
        <v>1085.55</v>
      </c>
      <c r="X162" s="75">
        <v>19439</v>
      </c>
    </row>
    <row r="163" spans="1:24" x14ac:dyDescent="0.3">
      <c r="A163" s="1"/>
      <c r="B163" s="73" t="s">
        <v>142</v>
      </c>
      <c r="C163" s="73" t="s">
        <v>954</v>
      </c>
      <c r="D163" s="73" t="s">
        <v>68</v>
      </c>
      <c r="E163" s="74" t="s">
        <v>513</v>
      </c>
      <c r="F163" s="75"/>
      <c r="G163" s="75"/>
      <c r="H163" s="75"/>
      <c r="I163" s="75"/>
      <c r="J163" s="75"/>
      <c r="K163" s="75"/>
      <c r="L163" s="75"/>
      <c r="M163" s="75"/>
      <c r="N163" s="75">
        <v>29.7</v>
      </c>
      <c r="O163" s="75">
        <v>37.35</v>
      </c>
      <c r="P163" s="75">
        <v>72.75</v>
      </c>
      <c r="Q163" s="75"/>
      <c r="R163" s="75"/>
      <c r="S163" s="75">
        <v>94.9</v>
      </c>
      <c r="T163" s="75">
        <v>61.1</v>
      </c>
      <c r="U163" s="75">
        <v>94.05</v>
      </c>
      <c r="V163" s="75">
        <v>94.95</v>
      </c>
      <c r="W163" s="75">
        <v>50.45</v>
      </c>
      <c r="X163" s="75">
        <v>535.25</v>
      </c>
    </row>
    <row r="164" spans="1:24" x14ac:dyDescent="0.3">
      <c r="A164" s="1"/>
      <c r="B164" s="73" t="s">
        <v>142</v>
      </c>
      <c r="C164" s="73" t="s">
        <v>955</v>
      </c>
      <c r="D164" s="73" t="s">
        <v>68</v>
      </c>
      <c r="E164" s="74" t="s">
        <v>513</v>
      </c>
      <c r="F164" s="75">
        <v>221.45</v>
      </c>
      <c r="G164" s="75">
        <v>221.85</v>
      </c>
      <c r="H164" s="75">
        <v>222.7</v>
      </c>
      <c r="I164" s="75">
        <v>226.25</v>
      </c>
      <c r="J164" s="75">
        <v>222.7</v>
      </c>
      <c r="K164" s="75">
        <v>219.6</v>
      </c>
      <c r="L164" s="75">
        <v>222.25</v>
      </c>
      <c r="M164" s="75">
        <v>218.8</v>
      </c>
      <c r="N164" s="75">
        <v>222.15</v>
      </c>
      <c r="O164" s="75">
        <v>217.4</v>
      </c>
      <c r="P164" s="75">
        <v>218.7</v>
      </c>
      <c r="Q164" s="75">
        <v>207.3</v>
      </c>
      <c r="R164" s="75">
        <v>186.4</v>
      </c>
      <c r="S164" s="75">
        <v>179.3</v>
      </c>
      <c r="T164" s="75">
        <v>169.75</v>
      </c>
      <c r="U164" s="75">
        <v>157.4</v>
      </c>
      <c r="V164" s="75">
        <v>153.25</v>
      </c>
      <c r="W164" s="75">
        <v>150.15</v>
      </c>
      <c r="X164" s="75">
        <v>3637.4</v>
      </c>
    </row>
    <row r="165" spans="1:24" x14ac:dyDescent="0.3">
      <c r="A165" s="1"/>
      <c r="B165" s="73" t="s">
        <v>142</v>
      </c>
      <c r="C165" s="73" t="s">
        <v>956</v>
      </c>
      <c r="D165" s="73" t="s">
        <v>68</v>
      </c>
      <c r="E165" s="74" t="s">
        <v>513</v>
      </c>
      <c r="F165" s="75">
        <v>2621.85</v>
      </c>
      <c r="G165" s="75">
        <v>2541.15</v>
      </c>
      <c r="H165" s="75">
        <v>2581.15</v>
      </c>
      <c r="I165" s="75">
        <v>2237.4499999999998</v>
      </c>
      <c r="J165" s="75">
        <v>2277.75</v>
      </c>
      <c r="K165" s="75">
        <v>2336</v>
      </c>
      <c r="L165" s="75">
        <v>2030.3</v>
      </c>
      <c r="M165" s="75">
        <v>1911.05</v>
      </c>
      <c r="N165" s="75">
        <v>2183</v>
      </c>
      <c r="O165" s="75">
        <v>2429.1999999999998</v>
      </c>
      <c r="P165" s="75">
        <v>2566.4</v>
      </c>
      <c r="Q165" s="75">
        <v>2609.1</v>
      </c>
      <c r="R165" s="75">
        <v>2550.4499999999998</v>
      </c>
      <c r="S165" s="75">
        <v>2418.25</v>
      </c>
      <c r="T165" s="75">
        <v>2476.1</v>
      </c>
      <c r="U165" s="75">
        <v>2549.3000000000002</v>
      </c>
      <c r="V165" s="75">
        <v>2497.3000000000002</v>
      </c>
      <c r="W165" s="75">
        <v>2558.15</v>
      </c>
      <c r="X165" s="75">
        <v>43373.95</v>
      </c>
    </row>
    <row r="166" spans="1:24" x14ac:dyDescent="0.3">
      <c r="A166" s="1"/>
      <c r="B166" s="73" t="s">
        <v>1092</v>
      </c>
      <c r="C166" s="73" t="s">
        <v>1093</v>
      </c>
      <c r="D166" s="73" t="s">
        <v>68</v>
      </c>
      <c r="E166" s="74" t="s">
        <v>515</v>
      </c>
      <c r="F166" s="75">
        <v>159.19999999999999</v>
      </c>
      <c r="G166" s="75">
        <v>153.69999999999999</v>
      </c>
      <c r="H166" s="75">
        <v>168.65</v>
      </c>
      <c r="I166" s="75">
        <v>159.4</v>
      </c>
      <c r="J166" s="75">
        <v>170.4</v>
      </c>
      <c r="K166" s="75">
        <v>130</v>
      </c>
      <c r="L166" s="75">
        <v>136.85</v>
      </c>
      <c r="M166" s="75">
        <v>162.75</v>
      </c>
      <c r="N166" s="75">
        <v>166.45</v>
      </c>
      <c r="O166" s="75">
        <v>163.35</v>
      </c>
      <c r="P166" s="75">
        <v>131.85</v>
      </c>
      <c r="Q166" s="75">
        <v>172.75</v>
      </c>
      <c r="R166" s="75">
        <v>172.9</v>
      </c>
      <c r="S166" s="75">
        <v>118.35</v>
      </c>
      <c r="T166" s="75">
        <v>158.65</v>
      </c>
      <c r="U166" s="75">
        <v>122</v>
      </c>
      <c r="V166" s="75">
        <v>111</v>
      </c>
      <c r="W166" s="75">
        <v>139.6</v>
      </c>
      <c r="X166" s="75">
        <v>2697.85</v>
      </c>
    </row>
    <row r="167" spans="1:24" x14ac:dyDescent="0.3">
      <c r="A167" s="1"/>
      <c r="B167" s="73" t="s">
        <v>146</v>
      </c>
      <c r="C167" s="73" t="s">
        <v>1094</v>
      </c>
      <c r="D167" s="73" t="s">
        <v>284</v>
      </c>
      <c r="E167" s="74" t="s">
        <v>514</v>
      </c>
      <c r="F167" s="75">
        <v>2043.2</v>
      </c>
      <c r="G167" s="75">
        <v>317.20499999999998</v>
      </c>
      <c r="H167" s="75">
        <v>3088.3</v>
      </c>
      <c r="I167" s="75">
        <v>3732.35</v>
      </c>
      <c r="J167" s="75">
        <v>3515.3</v>
      </c>
      <c r="K167" s="75">
        <v>263.39999999999998</v>
      </c>
      <c r="L167" s="75">
        <v>312.25</v>
      </c>
      <c r="M167" s="75">
        <v>4527.1499999999996</v>
      </c>
      <c r="N167" s="75">
        <v>4198.5</v>
      </c>
      <c r="O167" s="75"/>
      <c r="P167" s="75">
        <v>918.95</v>
      </c>
      <c r="Q167" s="75">
        <v>2559.85</v>
      </c>
      <c r="R167" s="75">
        <v>342.9</v>
      </c>
      <c r="S167" s="75">
        <v>2312.6750000000002</v>
      </c>
      <c r="T167" s="75">
        <v>3874.35</v>
      </c>
      <c r="U167" s="75">
        <v>576.25</v>
      </c>
      <c r="V167" s="75"/>
      <c r="W167" s="75"/>
      <c r="X167" s="75">
        <v>32582.63</v>
      </c>
    </row>
    <row r="168" spans="1:24" x14ac:dyDescent="0.3">
      <c r="A168" s="1"/>
      <c r="B168" s="73" t="s">
        <v>146</v>
      </c>
      <c r="C168" s="73" t="s">
        <v>1094</v>
      </c>
      <c r="D168" s="73" t="s">
        <v>1019</v>
      </c>
      <c r="E168" s="74" t="s">
        <v>514</v>
      </c>
      <c r="F168" s="75">
        <v>1028.1500000000001</v>
      </c>
      <c r="G168" s="75"/>
      <c r="H168" s="75">
        <v>1551.55</v>
      </c>
      <c r="I168" s="75">
        <v>2073.5</v>
      </c>
      <c r="J168" s="75">
        <v>1972.85</v>
      </c>
      <c r="K168" s="75"/>
      <c r="L168" s="75">
        <v>48.85</v>
      </c>
      <c r="M168" s="75">
        <v>2414</v>
      </c>
      <c r="N168" s="75">
        <v>2254</v>
      </c>
      <c r="O168" s="75"/>
      <c r="P168" s="75"/>
      <c r="Q168" s="75">
        <v>1232.9000000000001</v>
      </c>
      <c r="R168" s="75"/>
      <c r="S168" s="75">
        <v>1172.26</v>
      </c>
      <c r="T168" s="75">
        <v>2092.6999999999998</v>
      </c>
      <c r="U168" s="75"/>
      <c r="V168" s="75"/>
      <c r="W168" s="75"/>
      <c r="X168" s="75">
        <v>15840.76</v>
      </c>
    </row>
    <row r="169" spans="1:24" x14ac:dyDescent="0.3">
      <c r="A169" s="1"/>
      <c r="B169" s="73" t="s">
        <v>150</v>
      </c>
      <c r="C169" s="73" t="s">
        <v>1095</v>
      </c>
      <c r="D169" s="73" t="s">
        <v>284</v>
      </c>
      <c r="E169" s="74" t="s">
        <v>514</v>
      </c>
      <c r="F169" s="75">
        <v>442.95</v>
      </c>
      <c r="G169" s="75"/>
      <c r="H169" s="75">
        <v>527.5</v>
      </c>
      <c r="I169" s="75"/>
      <c r="J169" s="75">
        <v>389.25</v>
      </c>
      <c r="K169" s="75"/>
      <c r="L169" s="75">
        <v>402.6</v>
      </c>
      <c r="M169" s="75"/>
      <c r="N169" s="75"/>
      <c r="O169" s="75"/>
      <c r="P169" s="75">
        <v>389.3</v>
      </c>
      <c r="Q169" s="75"/>
      <c r="R169" s="75"/>
      <c r="S169" s="75"/>
      <c r="T169" s="75"/>
      <c r="U169" s="75"/>
      <c r="V169" s="75"/>
      <c r="W169" s="75">
        <v>362.15</v>
      </c>
      <c r="X169" s="75">
        <v>2513.75</v>
      </c>
    </row>
    <row r="170" spans="1:24" x14ac:dyDescent="0.3">
      <c r="A170" s="1"/>
      <c r="B170" s="73" t="s">
        <v>150</v>
      </c>
      <c r="C170" s="73" t="s">
        <v>1095</v>
      </c>
      <c r="D170" s="73" t="s">
        <v>1053</v>
      </c>
      <c r="E170" s="74" t="s">
        <v>514</v>
      </c>
      <c r="F170" s="75"/>
      <c r="G170" s="75">
        <v>960</v>
      </c>
      <c r="H170" s="75"/>
      <c r="I170" s="75">
        <v>956.75</v>
      </c>
      <c r="J170" s="75"/>
      <c r="K170" s="75"/>
      <c r="L170" s="75"/>
      <c r="M170" s="75"/>
      <c r="N170" s="75"/>
      <c r="O170" s="75"/>
      <c r="P170" s="75"/>
      <c r="Q170" s="75"/>
      <c r="R170" s="75"/>
      <c r="S170" s="75"/>
      <c r="T170" s="75"/>
      <c r="U170" s="75"/>
      <c r="V170" s="75"/>
      <c r="W170" s="75"/>
      <c r="X170" s="75">
        <v>1916.75</v>
      </c>
    </row>
    <row r="171" spans="1:24" x14ac:dyDescent="0.3">
      <c r="A171" s="1"/>
      <c r="B171" s="210" t="s">
        <v>1096</v>
      </c>
      <c r="C171" s="210"/>
      <c r="D171" s="210"/>
      <c r="E171" s="210"/>
      <c r="F171" s="76">
        <v>176447.761685</v>
      </c>
      <c r="G171" s="76">
        <v>174450.655</v>
      </c>
      <c r="H171" s="76">
        <v>171794.25</v>
      </c>
      <c r="I171" s="76">
        <v>174502.39999999999</v>
      </c>
      <c r="J171" s="76">
        <v>170643.79</v>
      </c>
      <c r="K171" s="76">
        <v>160820.9</v>
      </c>
      <c r="L171" s="76">
        <v>169278.35</v>
      </c>
      <c r="M171" s="76">
        <v>171537.25</v>
      </c>
      <c r="N171" s="76">
        <v>170102.35</v>
      </c>
      <c r="O171" s="76">
        <v>170795.255</v>
      </c>
      <c r="P171" s="76">
        <v>173624.09</v>
      </c>
      <c r="Q171" s="76">
        <v>172325.91500000001</v>
      </c>
      <c r="R171" s="76">
        <v>161398.965</v>
      </c>
      <c r="S171" s="76">
        <v>172073.23</v>
      </c>
      <c r="T171" s="76">
        <v>173818.88500000001</v>
      </c>
      <c r="U171" s="76">
        <v>172264.345</v>
      </c>
      <c r="V171" s="76">
        <v>163254.29500000001</v>
      </c>
      <c r="W171" s="76">
        <v>153221.22099999999</v>
      </c>
      <c r="X171" s="76">
        <v>3052353.907685</v>
      </c>
    </row>
    <row r="172" spans="1:24"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7.399999999999999" x14ac:dyDescent="0.3">
      <c r="A174" s="1"/>
      <c r="B174" s="2" t="s">
        <v>1097</v>
      </c>
      <c r="C174" s="1"/>
      <c r="D174" s="1"/>
      <c r="E174" s="1"/>
      <c r="F174" s="1"/>
      <c r="G174" s="1"/>
      <c r="H174" s="1"/>
      <c r="I174" s="1"/>
      <c r="J174" s="1"/>
      <c r="K174" s="1"/>
      <c r="L174" s="1"/>
      <c r="M174" s="1"/>
      <c r="N174" s="1"/>
      <c r="O174" s="1"/>
      <c r="P174" s="1"/>
      <c r="Q174" s="1"/>
      <c r="R174" s="1"/>
      <c r="S174" s="1"/>
      <c r="T174" s="1"/>
      <c r="U174" s="1"/>
      <c r="V174" s="1"/>
      <c r="W174" s="1"/>
      <c r="X174" s="1"/>
    </row>
    <row r="175" spans="1:24" ht="22.95" customHeight="1" x14ac:dyDescent="0.3">
      <c r="A175" s="1"/>
      <c r="B175" s="195" t="s">
        <v>3</v>
      </c>
      <c r="C175" s="195" t="s">
        <v>68</v>
      </c>
      <c r="D175" s="195" t="s">
        <v>1014</v>
      </c>
      <c r="E175" s="195" t="s">
        <v>1015</v>
      </c>
      <c r="F175" s="209" t="s">
        <v>1016</v>
      </c>
      <c r="G175" s="209"/>
      <c r="H175" s="209"/>
      <c r="I175" s="209"/>
      <c r="J175" s="209"/>
      <c r="K175" s="209"/>
      <c r="L175" s="209"/>
      <c r="M175" s="209"/>
      <c r="N175" s="209"/>
      <c r="O175" s="209"/>
      <c r="P175" s="209"/>
      <c r="Q175" s="209"/>
      <c r="R175" s="209"/>
      <c r="S175" s="209"/>
      <c r="T175" s="209"/>
      <c r="U175" s="209"/>
      <c r="V175" s="209"/>
      <c r="W175" s="209"/>
      <c r="X175" s="209"/>
    </row>
    <row r="176" spans="1:24" ht="22.95" customHeight="1" x14ac:dyDescent="0.3">
      <c r="A176" s="1"/>
      <c r="B176" s="195"/>
      <c r="C176" s="195"/>
      <c r="D176" s="195"/>
      <c r="E176" s="195"/>
      <c r="F176" s="72">
        <v>1</v>
      </c>
      <c r="G176" s="72">
        <v>2</v>
      </c>
      <c r="H176" s="72">
        <v>3</v>
      </c>
      <c r="I176" s="72">
        <v>4</v>
      </c>
      <c r="J176" s="72">
        <v>5</v>
      </c>
      <c r="K176" s="72">
        <v>6</v>
      </c>
      <c r="L176" s="72">
        <v>7</v>
      </c>
      <c r="M176" s="72">
        <v>8</v>
      </c>
      <c r="N176" s="72">
        <v>9</v>
      </c>
      <c r="O176" s="72">
        <v>10</v>
      </c>
      <c r="P176" s="72">
        <v>11</v>
      </c>
      <c r="Q176" s="72">
        <v>12</v>
      </c>
      <c r="R176" s="72">
        <v>13</v>
      </c>
      <c r="S176" s="72">
        <v>14</v>
      </c>
      <c r="T176" s="72">
        <v>15</v>
      </c>
      <c r="U176" s="72">
        <v>16</v>
      </c>
      <c r="V176" s="72">
        <v>17</v>
      </c>
      <c r="W176" s="72">
        <v>18</v>
      </c>
      <c r="X176" s="72" t="s">
        <v>885</v>
      </c>
    </row>
    <row r="177" spans="1:24" x14ac:dyDescent="0.3">
      <c r="A177" s="1"/>
      <c r="B177" s="73" t="s">
        <v>1098</v>
      </c>
      <c r="C177" s="73" t="s">
        <v>1099</v>
      </c>
      <c r="D177" s="73" t="s">
        <v>231</v>
      </c>
      <c r="E177" s="74" t="s">
        <v>513</v>
      </c>
      <c r="F177" s="75"/>
      <c r="G177" s="75"/>
      <c r="H177" s="75"/>
      <c r="I177" s="75"/>
      <c r="J177" s="75"/>
      <c r="K177" s="75"/>
      <c r="L177" s="75"/>
      <c r="M177" s="75"/>
      <c r="N177" s="75"/>
      <c r="O177" s="75"/>
      <c r="P177" s="75"/>
      <c r="Q177" s="75"/>
      <c r="R177" s="75"/>
      <c r="S177" s="75"/>
      <c r="T177" s="75"/>
      <c r="U177" s="75"/>
      <c r="V177" s="75"/>
      <c r="W177" s="75"/>
      <c r="X177" s="75">
        <v>0</v>
      </c>
    </row>
    <row r="178" spans="1:24" x14ac:dyDescent="0.3">
      <c r="A178" s="1"/>
      <c r="B178" s="73" t="s">
        <v>565</v>
      </c>
      <c r="C178" s="73" t="s">
        <v>1100</v>
      </c>
      <c r="D178" s="73" t="s">
        <v>231</v>
      </c>
      <c r="E178" s="74" t="s">
        <v>513</v>
      </c>
      <c r="F178" s="75">
        <v>134.73650000000001</v>
      </c>
      <c r="G178" s="75">
        <v>193.637</v>
      </c>
      <c r="H178" s="75">
        <v>184.56625</v>
      </c>
      <c r="I178" s="75">
        <v>135.63650000000001</v>
      </c>
      <c r="J178" s="75">
        <v>192.21975</v>
      </c>
      <c r="K178" s="75">
        <v>192.29949999999999</v>
      </c>
      <c r="L178" s="75">
        <v>190.67</v>
      </c>
      <c r="M178" s="75">
        <v>141.14500000000001</v>
      </c>
      <c r="N178" s="75">
        <v>135.63650000000001</v>
      </c>
      <c r="O178" s="75">
        <v>93.713999999999999</v>
      </c>
      <c r="P178" s="75">
        <v>106.191</v>
      </c>
      <c r="Q178" s="75">
        <v>120.3115</v>
      </c>
      <c r="R178" s="75">
        <v>95.230999999999995</v>
      </c>
      <c r="S178" s="75">
        <v>87.597499999999997</v>
      </c>
      <c r="T178" s="75">
        <v>69.043999999999997</v>
      </c>
      <c r="U178" s="75">
        <v>71.105999999999995</v>
      </c>
      <c r="V178" s="75">
        <v>71.811999999999998</v>
      </c>
      <c r="W178" s="75">
        <v>104.7235</v>
      </c>
      <c r="X178" s="75">
        <v>2320.2775000000001</v>
      </c>
    </row>
    <row r="179" spans="1:24" x14ac:dyDescent="0.3">
      <c r="A179" s="1"/>
      <c r="B179" s="73" t="s">
        <v>567</v>
      </c>
      <c r="C179" s="73" t="s">
        <v>1101</v>
      </c>
      <c r="D179" s="73" t="s">
        <v>68</v>
      </c>
      <c r="E179" s="74" t="s">
        <v>513</v>
      </c>
      <c r="F179" s="75">
        <v>316.8</v>
      </c>
      <c r="G179" s="75">
        <v>231</v>
      </c>
      <c r="H179" s="75">
        <v>279.45</v>
      </c>
      <c r="I179" s="75">
        <v>316.8</v>
      </c>
      <c r="J179" s="75">
        <v>204.45</v>
      </c>
      <c r="K179" s="75">
        <v>256.95</v>
      </c>
      <c r="L179" s="75">
        <v>316.8</v>
      </c>
      <c r="M179" s="75">
        <v>316.8</v>
      </c>
      <c r="N179" s="75">
        <v>204.6</v>
      </c>
      <c r="O179" s="75">
        <v>192.55</v>
      </c>
      <c r="P179" s="75">
        <v>316.8</v>
      </c>
      <c r="Q179" s="75">
        <v>316.8</v>
      </c>
      <c r="R179" s="75">
        <v>316.8</v>
      </c>
      <c r="S179" s="75">
        <v>316.8</v>
      </c>
      <c r="T179" s="75">
        <v>316.7</v>
      </c>
      <c r="U179" s="75">
        <v>316.8</v>
      </c>
      <c r="V179" s="75">
        <v>235.95</v>
      </c>
      <c r="W179" s="75">
        <v>316.8</v>
      </c>
      <c r="X179" s="75">
        <v>5089.6499999999996</v>
      </c>
    </row>
    <row r="180" spans="1:24" x14ac:dyDescent="0.3">
      <c r="A180" s="1"/>
      <c r="B180" s="73" t="s">
        <v>568</v>
      </c>
      <c r="C180" s="73" t="s">
        <v>1102</v>
      </c>
      <c r="D180" s="73" t="s">
        <v>68</v>
      </c>
      <c r="E180" s="74" t="s">
        <v>514</v>
      </c>
      <c r="F180" s="75"/>
      <c r="G180" s="75"/>
      <c r="H180" s="75"/>
      <c r="I180" s="75"/>
      <c r="J180" s="75"/>
      <c r="K180" s="75"/>
      <c r="L180" s="75"/>
      <c r="M180" s="75"/>
      <c r="N180" s="75"/>
      <c r="O180" s="75"/>
      <c r="P180" s="75"/>
      <c r="Q180" s="75"/>
      <c r="R180" s="75"/>
      <c r="S180" s="75"/>
      <c r="T180" s="75"/>
      <c r="U180" s="75"/>
      <c r="V180" s="75"/>
      <c r="W180" s="75"/>
      <c r="X180" s="75">
        <v>0</v>
      </c>
    </row>
    <row r="181" spans="1:24" x14ac:dyDescent="0.3">
      <c r="A181" s="1"/>
      <c r="B181" s="73" t="s">
        <v>1103</v>
      </c>
      <c r="C181" s="73" t="s">
        <v>1104</v>
      </c>
      <c r="D181" s="73" t="s">
        <v>1104</v>
      </c>
      <c r="E181" s="74" t="s">
        <v>514</v>
      </c>
      <c r="F181" s="75">
        <v>219.47393500000001</v>
      </c>
      <c r="G181" s="75">
        <v>218.37567999999999</v>
      </c>
      <c r="H181" s="75">
        <v>257.07323000000002</v>
      </c>
      <c r="I181" s="75">
        <v>444.46901000000003</v>
      </c>
      <c r="J181" s="75">
        <v>266.90974</v>
      </c>
      <c r="K181" s="75">
        <v>274.71711499999998</v>
      </c>
      <c r="L181" s="75">
        <v>226.58863500000001</v>
      </c>
      <c r="M181" s="75">
        <v>129.157985</v>
      </c>
      <c r="N181" s="75">
        <v>226.57273499999999</v>
      </c>
      <c r="O181" s="75">
        <v>226.54361499999999</v>
      </c>
      <c r="P181" s="75">
        <v>226.56066000000001</v>
      </c>
      <c r="Q181" s="75">
        <v>226.54188500000001</v>
      </c>
      <c r="R181" s="75">
        <v>157.56688500000001</v>
      </c>
      <c r="S181" s="75">
        <v>226.603185</v>
      </c>
      <c r="T181" s="75">
        <v>226.59609499999999</v>
      </c>
      <c r="U181" s="75">
        <v>226.54014000000001</v>
      </c>
      <c r="V181" s="75">
        <v>226.52839</v>
      </c>
      <c r="W181" s="75">
        <v>226.15932000000001</v>
      </c>
      <c r="X181" s="75">
        <v>4232.9782400000004</v>
      </c>
    </row>
    <row r="182" spans="1:24" x14ac:dyDescent="0.3">
      <c r="A182" s="1"/>
      <c r="B182" s="73" t="s">
        <v>947</v>
      </c>
      <c r="C182" s="73" t="s">
        <v>1105</v>
      </c>
      <c r="D182" s="73" t="s">
        <v>68</v>
      </c>
      <c r="E182" s="74" t="s">
        <v>513</v>
      </c>
      <c r="F182" s="75">
        <v>255.55</v>
      </c>
      <c r="G182" s="75">
        <v>252.45</v>
      </c>
      <c r="H182" s="75">
        <v>258.75</v>
      </c>
      <c r="I182" s="75">
        <v>255.05</v>
      </c>
      <c r="J182" s="75">
        <v>263.45</v>
      </c>
      <c r="K182" s="75">
        <v>266</v>
      </c>
      <c r="L182" s="75">
        <v>259.8</v>
      </c>
      <c r="M182" s="75">
        <v>254.2</v>
      </c>
      <c r="N182" s="75">
        <v>246.2</v>
      </c>
      <c r="O182" s="75">
        <v>216.2</v>
      </c>
      <c r="P182" s="75">
        <v>259.35000000000002</v>
      </c>
      <c r="Q182" s="75">
        <v>255.1</v>
      </c>
      <c r="R182" s="75">
        <v>276.85000000000002</v>
      </c>
      <c r="S182" s="75">
        <v>277.05</v>
      </c>
      <c r="T182" s="75">
        <v>268.14999999999998</v>
      </c>
      <c r="U182" s="75">
        <v>266.75</v>
      </c>
      <c r="V182" s="75">
        <v>262.35000000000002</v>
      </c>
      <c r="W182" s="75">
        <v>261.5</v>
      </c>
      <c r="X182" s="75">
        <v>4654.75</v>
      </c>
    </row>
    <row r="183" spans="1:24" x14ac:dyDescent="0.3">
      <c r="A183" s="1"/>
      <c r="B183" s="73" t="s">
        <v>947</v>
      </c>
      <c r="C183" s="73" t="s">
        <v>1106</v>
      </c>
      <c r="D183" s="73" t="s">
        <v>68</v>
      </c>
      <c r="E183" s="74" t="s">
        <v>513</v>
      </c>
      <c r="F183" s="75">
        <v>377.4</v>
      </c>
      <c r="G183" s="75">
        <v>375.75</v>
      </c>
      <c r="H183" s="75">
        <v>370.2</v>
      </c>
      <c r="I183" s="75">
        <v>360.1</v>
      </c>
      <c r="J183" s="75">
        <v>357.95</v>
      </c>
      <c r="K183" s="75">
        <v>352.15</v>
      </c>
      <c r="L183" s="75">
        <v>354.7</v>
      </c>
      <c r="M183" s="75">
        <v>361.4</v>
      </c>
      <c r="N183" s="75">
        <v>362.3</v>
      </c>
      <c r="O183" s="75">
        <v>361.9</v>
      </c>
      <c r="P183" s="75">
        <v>363.6</v>
      </c>
      <c r="Q183" s="75">
        <v>371.5</v>
      </c>
      <c r="R183" s="75">
        <v>375.5</v>
      </c>
      <c r="S183" s="75">
        <v>372.85</v>
      </c>
      <c r="T183" s="75">
        <v>370.75</v>
      </c>
      <c r="U183" s="75">
        <v>367.45</v>
      </c>
      <c r="V183" s="75">
        <v>367.95</v>
      </c>
      <c r="W183" s="75">
        <v>368.4</v>
      </c>
      <c r="X183" s="75">
        <v>6591.85</v>
      </c>
    </row>
    <row r="184" spans="1:24" x14ac:dyDescent="0.3">
      <c r="A184" s="1"/>
      <c r="B184" s="73" t="s">
        <v>564</v>
      </c>
      <c r="C184" s="73" t="s">
        <v>1107</v>
      </c>
      <c r="D184" s="73" t="s">
        <v>231</v>
      </c>
      <c r="E184" s="74" t="s">
        <v>513</v>
      </c>
      <c r="F184" s="75">
        <v>581.24421500000005</v>
      </c>
      <c r="G184" s="75">
        <v>580.48140999999998</v>
      </c>
      <c r="H184" s="75">
        <v>583.30993999999998</v>
      </c>
      <c r="I184" s="75">
        <v>584.69979000000001</v>
      </c>
      <c r="J184" s="75">
        <v>582.71954500000004</v>
      </c>
      <c r="K184" s="75">
        <v>583.47598000000005</v>
      </c>
      <c r="L184" s="75">
        <v>581.5</v>
      </c>
      <c r="M184" s="75">
        <v>583.15356999999995</v>
      </c>
      <c r="N184" s="75">
        <v>582.44458499999996</v>
      </c>
      <c r="O184" s="75">
        <v>582.47692500000005</v>
      </c>
      <c r="P184" s="75">
        <v>422.741985</v>
      </c>
      <c r="Q184" s="75">
        <v>514.49684500000001</v>
      </c>
      <c r="R184" s="75">
        <v>503.62740500000001</v>
      </c>
      <c r="S184" s="75">
        <v>526.49712</v>
      </c>
      <c r="T184" s="75">
        <v>539.23108500000001</v>
      </c>
      <c r="U184" s="75">
        <v>507.23658499999999</v>
      </c>
      <c r="V184" s="75">
        <v>510.18359500000003</v>
      </c>
      <c r="W184" s="75">
        <v>462.80151000000001</v>
      </c>
      <c r="X184" s="75">
        <v>9812.3220899999997</v>
      </c>
    </row>
    <row r="185" spans="1:24" x14ac:dyDescent="0.3">
      <c r="A185" s="1"/>
      <c r="B185" s="210" t="s">
        <v>1108</v>
      </c>
      <c r="C185" s="210"/>
      <c r="D185" s="210"/>
      <c r="E185" s="210"/>
      <c r="F185" s="76">
        <v>1885.2046499999999</v>
      </c>
      <c r="G185" s="76">
        <v>1851.69409</v>
      </c>
      <c r="H185" s="76">
        <v>1933.34942</v>
      </c>
      <c r="I185" s="76">
        <v>2096.7552999999998</v>
      </c>
      <c r="J185" s="76">
        <v>1867.6990350000001</v>
      </c>
      <c r="K185" s="76">
        <v>1925.5925950000001</v>
      </c>
      <c r="L185" s="76">
        <v>1930.0586350000001</v>
      </c>
      <c r="M185" s="76">
        <v>1785.8565550000001</v>
      </c>
      <c r="N185" s="76">
        <v>1757.7538199999999</v>
      </c>
      <c r="O185" s="76">
        <v>1673.38454</v>
      </c>
      <c r="P185" s="76">
        <v>1695.243645</v>
      </c>
      <c r="Q185" s="76">
        <v>1804.7502300000001</v>
      </c>
      <c r="R185" s="76">
        <v>1725.57529</v>
      </c>
      <c r="S185" s="76">
        <v>1807.3978050000001</v>
      </c>
      <c r="T185" s="76">
        <v>1790.47118</v>
      </c>
      <c r="U185" s="76">
        <v>1755.8827249999999</v>
      </c>
      <c r="V185" s="76">
        <v>1674.773985</v>
      </c>
      <c r="W185" s="76">
        <v>1740.3843300000001</v>
      </c>
      <c r="X185" s="76">
        <v>32701.827829999998</v>
      </c>
    </row>
    <row r="186" spans="1:24"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x14ac:dyDescent="0.3">
      <c r="A190" s="1"/>
      <c r="B190" s="1"/>
      <c r="C190" s="1"/>
      <c r="D190" s="1"/>
      <c r="E190" s="1"/>
      <c r="F190" s="1"/>
      <c r="G190" s="1"/>
      <c r="H190" s="1"/>
      <c r="I190" s="77" t="s">
        <v>98</v>
      </c>
      <c r="J190" s="77">
        <v>582124.39</v>
      </c>
      <c r="K190" s="1"/>
      <c r="L190" s="1"/>
      <c r="M190" s="1"/>
      <c r="N190" s="1"/>
      <c r="O190" s="1"/>
      <c r="P190" s="1"/>
      <c r="Q190" s="1"/>
      <c r="R190" s="1"/>
      <c r="S190" s="1"/>
      <c r="T190" s="1"/>
      <c r="U190" s="1"/>
      <c r="V190" s="1"/>
      <c r="W190" s="1"/>
      <c r="X190" s="1"/>
    </row>
    <row r="191" spans="1:24" x14ac:dyDescent="0.3">
      <c r="A191" s="1"/>
      <c r="B191" s="1"/>
      <c r="C191" s="1"/>
      <c r="D191" s="1"/>
      <c r="E191" s="1"/>
      <c r="F191" s="1"/>
      <c r="G191" s="1"/>
      <c r="H191" s="1"/>
      <c r="I191" s="77" t="s">
        <v>117</v>
      </c>
      <c r="J191" s="77">
        <v>473824.7</v>
      </c>
      <c r="K191" s="1"/>
      <c r="L191" s="1"/>
      <c r="M191" s="1"/>
      <c r="N191" s="1"/>
      <c r="O191" s="1"/>
      <c r="P191" s="1"/>
      <c r="Q191" s="1"/>
      <c r="R191" s="1"/>
      <c r="S191" s="1"/>
      <c r="T191" s="1"/>
      <c r="U191" s="1"/>
      <c r="V191" s="1"/>
      <c r="W191" s="1"/>
      <c r="X191" s="1"/>
    </row>
    <row r="192" spans="1:24" x14ac:dyDescent="0.3">
      <c r="A192" s="1"/>
      <c r="B192" s="1"/>
      <c r="C192" s="1"/>
      <c r="D192" s="1"/>
      <c r="E192" s="1"/>
      <c r="F192" s="1"/>
      <c r="G192" s="1"/>
      <c r="H192" s="1"/>
      <c r="I192" s="77" t="s">
        <v>518</v>
      </c>
      <c r="J192" s="77">
        <v>353312.95</v>
      </c>
      <c r="K192" s="1"/>
      <c r="L192" s="1"/>
      <c r="M192" s="1"/>
      <c r="N192" s="1"/>
      <c r="O192" s="1"/>
      <c r="P192" s="1"/>
      <c r="Q192" s="1"/>
      <c r="R192" s="1"/>
      <c r="S192" s="1"/>
      <c r="T192" s="1"/>
      <c r="U192" s="1"/>
      <c r="V192" s="1"/>
      <c r="W192" s="1"/>
      <c r="X192" s="1"/>
    </row>
    <row r="193" spans="1:24" x14ac:dyDescent="0.3">
      <c r="A193" s="1"/>
      <c r="B193" s="1"/>
      <c r="C193" s="1"/>
      <c r="D193" s="1"/>
      <c r="E193" s="1"/>
      <c r="F193" s="1"/>
      <c r="G193" s="1"/>
      <c r="H193" s="1"/>
      <c r="I193" s="77" t="s">
        <v>81</v>
      </c>
      <c r="J193" s="77">
        <v>257210.45</v>
      </c>
      <c r="K193" s="1"/>
      <c r="L193" s="1"/>
      <c r="M193" s="1"/>
      <c r="N193" s="1"/>
      <c r="O193" s="1"/>
      <c r="P193" s="1"/>
      <c r="Q193" s="1"/>
      <c r="R193" s="1"/>
      <c r="S193" s="1"/>
      <c r="T193" s="1"/>
      <c r="U193" s="1"/>
      <c r="V193" s="1"/>
      <c r="W193" s="1"/>
      <c r="X193" s="1"/>
    </row>
    <row r="194" spans="1:24" x14ac:dyDescent="0.3">
      <c r="A194" s="1"/>
      <c r="B194" s="1"/>
      <c r="C194" s="1"/>
      <c r="D194" s="1"/>
      <c r="E194" s="1"/>
      <c r="F194" s="1"/>
      <c r="G194" s="1"/>
      <c r="H194" s="1"/>
      <c r="I194" s="77" t="s">
        <v>522</v>
      </c>
      <c r="J194" s="77">
        <v>184352.85</v>
      </c>
      <c r="K194" s="1"/>
      <c r="L194" s="1"/>
      <c r="M194" s="1"/>
      <c r="N194" s="1"/>
      <c r="O194" s="1"/>
      <c r="P194" s="1"/>
      <c r="Q194" s="1"/>
      <c r="R194" s="1"/>
      <c r="S194" s="1"/>
      <c r="T194" s="1"/>
      <c r="U194" s="1"/>
      <c r="V194" s="1"/>
      <c r="W194" s="1"/>
      <c r="X194" s="1"/>
    </row>
    <row r="195" spans="1:24" x14ac:dyDescent="0.3">
      <c r="A195" s="1"/>
      <c r="B195" s="1"/>
      <c r="C195" s="1"/>
      <c r="D195" s="1"/>
      <c r="E195" s="1"/>
      <c r="F195" s="1"/>
      <c r="G195" s="1"/>
      <c r="H195" s="1"/>
      <c r="I195" s="77" t="s">
        <v>142</v>
      </c>
      <c r="J195" s="77">
        <v>154884.6</v>
      </c>
      <c r="K195" s="1"/>
      <c r="L195" s="1"/>
      <c r="M195" s="1"/>
      <c r="N195" s="1"/>
      <c r="O195" s="1"/>
      <c r="P195" s="1"/>
      <c r="Q195" s="1"/>
      <c r="R195" s="1"/>
      <c r="S195" s="1"/>
      <c r="T195" s="1"/>
      <c r="U195" s="1"/>
      <c r="V195" s="1"/>
      <c r="W195" s="1"/>
      <c r="X195" s="1"/>
    </row>
    <row r="196" spans="1:24" x14ac:dyDescent="0.3">
      <c r="A196" s="1"/>
      <c r="B196" s="1"/>
      <c r="C196" s="1"/>
      <c r="D196" s="1"/>
      <c r="E196" s="1"/>
      <c r="F196" s="1"/>
      <c r="G196" s="1"/>
      <c r="H196" s="1"/>
      <c r="I196" s="77" t="s">
        <v>110</v>
      </c>
      <c r="J196" s="77">
        <v>140384.45000000001</v>
      </c>
      <c r="K196" s="1"/>
      <c r="L196" s="1"/>
      <c r="M196" s="1"/>
      <c r="N196" s="1"/>
      <c r="O196" s="1"/>
      <c r="P196" s="1"/>
      <c r="Q196" s="1"/>
      <c r="R196" s="1"/>
      <c r="S196" s="1"/>
      <c r="T196" s="1"/>
      <c r="U196" s="1"/>
      <c r="V196" s="1"/>
      <c r="W196" s="1"/>
      <c r="X196" s="1"/>
    </row>
    <row r="197" spans="1:24" x14ac:dyDescent="0.3">
      <c r="A197" s="1"/>
      <c r="B197" s="1"/>
      <c r="C197" s="1"/>
      <c r="D197" s="1"/>
      <c r="E197" s="1"/>
      <c r="F197" s="1"/>
      <c r="G197" s="1"/>
      <c r="H197" s="1"/>
      <c r="I197" s="77" t="s">
        <v>65</v>
      </c>
      <c r="J197" s="77">
        <v>86382.15</v>
      </c>
      <c r="K197" s="1"/>
      <c r="L197" s="1"/>
      <c r="M197" s="1"/>
      <c r="N197" s="1"/>
      <c r="O197" s="1"/>
      <c r="P197" s="1"/>
      <c r="Q197" s="1"/>
      <c r="R197" s="1"/>
      <c r="S197" s="1"/>
      <c r="T197" s="1"/>
      <c r="U197" s="1"/>
      <c r="V197" s="1"/>
      <c r="W197" s="1"/>
      <c r="X197" s="1"/>
    </row>
    <row r="198" spans="1:24" x14ac:dyDescent="0.3">
      <c r="A198" s="1"/>
      <c r="B198" s="1"/>
      <c r="C198" s="1"/>
      <c r="D198" s="1"/>
      <c r="E198" s="1"/>
      <c r="F198" s="1"/>
      <c r="G198" s="1"/>
      <c r="H198" s="1"/>
      <c r="I198" s="77" t="s">
        <v>524</v>
      </c>
      <c r="J198" s="77">
        <v>78390.399999999994</v>
      </c>
      <c r="K198" s="1"/>
      <c r="L198" s="1"/>
      <c r="M198" s="1"/>
      <c r="N198" s="1"/>
      <c r="O198" s="1"/>
      <c r="P198" s="1"/>
      <c r="Q198" s="1"/>
      <c r="R198" s="1"/>
      <c r="S198" s="1"/>
      <c r="T198" s="1"/>
      <c r="U198" s="1"/>
      <c r="V198" s="1"/>
      <c r="W198" s="1"/>
      <c r="X198" s="1"/>
    </row>
    <row r="199" spans="1:24" x14ac:dyDescent="0.3">
      <c r="A199" s="1"/>
      <c r="B199" s="1"/>
      <c r="C199" s="1"/>
      <c r="D199" s="1"/>
      <c r="E199" s="1"/>
      <c r="F199" s="1"/>
      <c r="G199" s="1"/>
      <c r="H199" s="1"/>
      <c r="I199" s="77" t="s">
        <v>70</v>
      </c>
      <c r="J199" s="77">
        <v>71230.05</v>
      </c>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77" t="s">
        <v>519</v>
      </c>
      <c r="J200" s="77">
        <v>70322.399999999994</v>
      </c>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77" t="s">
        <v>146</v>
      </c>
      <c r="J201" s="77">
        <v>48423.39</v>
      </c>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77" t="s">
        <v>520</v>
      </c>
      <c r="J202" s="77">
        <v>46872.2</v>
      </c>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77" t="s">
        <v>532</v>
      </c>
      <c r="J203" s="77">
        <v>38691.449999999997</v>
      </c>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77" t="s">
        <v>527</v>
      </c>
      <c r="J204" s="77">
        <v>38267.224999999999</v>
      </c>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77" t="s">
        <v>528</v>
      </c>
      <c r="J205" s="77">
        <v>37862.199999999997</v>
      </c>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77" t="s">
        <v>523</v>
      </c>
      <c r="J206" s="77">
        <v>29935.35</v>
      </c>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77" t="s">
        <v>556</v>
      </c>
      <c r="J207" s="77">
        <v>29734.35</v>
      </c>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77" t="s">
        <v>23</v>
      </c>
      <c r="J208" s="77">
        <v>29619.7</v>
      </c>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77" t="s">
        <v>546</v>
      </c>
      <c r="J209" s="77">
        <v>29606.25</v>
      </c>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77" t="s">
        <v>95</v>
      </c>
      <c r="J210" s="77">
        <v>25977.8</v>
      </c>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77" t="s">
        <v>554</v>
      </c>
      <c r="J211" s="77">
        <v>25389.45</v>
      </c>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77" t="s">
        <v>561</v>
      </c>
      <c r="J212" s="77">
        <v>21722.945</v>
      </c>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77" t="s">
        <v>562</v>
      </c>
      <c r="J213" s="77">
        <v>13652.9</v>
      </c>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77" t="s">
        <v>555</v>
      </c>
      <c r="J214" s="77">
        <v>12238.9</v>
      </c>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77" t="s">
        <v>560</v>
      </c>
      <c r="J215" s="77">
        <v>11853.85</v>
      </c>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77" t="s">
        <v>77</v>
      </c>
      <c r="J216" s="77">
        <v>11677.75</v>
      </c>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77" t="s">
        <v>533</v>
      </c>
      <c r="J217" s="77">
        <v>11309.2</v>
      </c>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77" t="s">
        <v>545</v>
      </c>
      <c r="J218" s="77">
        <v>10258.75</v>
      </c>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77" t="s">
        <v>340</v>
      </c>
      <c r="J219" s="77">
        <v>10093.424999999999</v>
      </c>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77" t="s">
        <v>550</v>
      </c>
      <c r="J220" s="77">
        <v>8677.85</v>
      </c>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77" t="s">
        <v>539</v>
      </c>
      <c r="J221" s="77">
        <v>8674</v>
      </c>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77" t="s">
        <v>526</v>
      </c>
      <c r="J222" s="77">
        <v>8494.6384849999995</v>
      </c>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77" t="s">
        <v>540</v>
      </c>
      <c r="J223" s="77">
        <v>8344.25</v>
      </c>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77" t="s">
        <v>553</v>
      </c>
      <c r="J224" s="77">
        <v>8186.3</v>
      </c>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77" t="s">
        <v>525</v>
      </c>
      <c r="J225" s="77">
        <v>7939.3032000000003</v>
      </c>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77" t="s">
        <v>541</v>
      </c>
      <c r="J226" s="77">
        <v>7333.15</v>
      </c>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77" t="s">
        <v>563</v>
      </c>
      <c r="J227" s="77">
        <v>6168.55</v>
      </c>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77" t="s">
        <v>248</v>
      </c>
      <c r="J228" s="77">
        <v>6003.05</v>
      </c>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77" t="s">
        <v>40</v>
      </c>
      <c r="J229" s="77">
        <v>5438.95</v>
      </c>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77" t="s">
        <v>150</v>
      </c>
      <c r="J230" s="77">
        <v>4430.5</v>
      </c>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77" t="s">
        <v>313</v>
      </c>
      <c r="J231" s="77">
        <v>4008.85</v>
      </c>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77" t="s">
        <v>547</v>
      </c>
      <c r="J232" s="77">
        <v>3828.9</v>
      </c>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77" t="s">
        <v>534</v>
      </c>
      <c r="J233" s="77">
        <v>3595.8</v>
      </c>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77" t="s">
        <v>544</v>
      </c>
      <c r="J234" s="77">
        <v>2892.3</v>
      </c>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77" t="s">
        <v>557</v>
      </c>
      <c r="J235" s="77">
        <v>2859.45</v>
      </c>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77" t="s">
        <v>548</v>
      </c>
      <c r="J236" s="77">
        <v>2697.85</v>
      </c>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77" t="s">
        <v>543</v>
      </c>
      <c r="J237" s="77">
        <v>2361.3000000000002</v>
      </c>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77" t="s">
        <v>559</v>
      </c>
      <c r="J238" s="77">
        <v>2202.6799999999998</v>
      </c>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77" t="s">
        <v>558</v>
      </c>
      <c r="J239" s="77">
        <v>2200.4499999999998</v>
      </c>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77" t="s">
        <v>538</v>
      </c>
      <c r="J240" s="77">
        <v>1978.3</v>
      </c>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77" t="s">
        <v>530</v>
      </c>
      <c r="J241" s="77">
        <v>1956.44</v>
      </c>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77" t="s">
        <v>542</v>
      </c>
      <c r="J242" s="77">
        <v>1552.65</v>
      </c>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77" t="s">
        <v>551</v>
      </c>
      <c r="J243" s="77">
        <v>1280.1500000000001</v>
      </c>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77" t="s">
        <v>549</v>
      </c>
      <c r="J244" s="77">
        <v>1190.3499999999999</v>
      </c>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77" t="s">
        <v>537</v>
      </c>
      <c r="J245" s="77">
        <v>710.86</v>
      </c>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77" t="s">
        <v>439</v>
      </c>
      <c r="J246" s="77">
        <v>607.85</v>
      </c>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77" t="s">
        <v>535</v>
      </c>
      <c r="J247" s="77">
        <v>409.19099999999997</v>
      </c>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77" t="s">
        <v>529</v>
      </c>
      <c r="J248" s="77">
        <v>268.10000000000002</v>
      </c>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77" t="s">
        <v>184</v>
      </c>
      <c r="J249" s="77">
        <v>255.87</v>
      </c>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77" t="s">
        <v>531</v>
      </c>
      <c r="J250" s="77">
        <v>134.19999999999999</v>
      </c>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77" t="s">
        <v>536</v>
      </c>
      <c r="J251" s="77">
        <v>36.1</v>
      </c>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77" t="s">
        <v>521</v>
      </c>
      <c r="J252" s="77">
        <v>20</v>
      </c>
      <c r="K252" s="1"/>
      <c r="L252" s="1"/>
      <c r="M252" s="1"/>
      <c r="N252" s="1"/>
      <c r="O252" s="1"/>
      <c r="P252" s="1"/>
      <c r="Q252" s="1"/>
      <c r="R252" s="1"/>
      <c r="S252" s="1"/>
      <c r="T252" s="1"/>
      <c r="U252" s="1"/>
      <c r="V252" s="1"/>
      <c r="W252" s="1"/>
      <c r="X252" s="1"/>
    </row>
    <row r="253" spans="1:24" x14ac:dyDescent="0.3">
      <c r="A253" s="1"/>
      <c r="B253" s="1"/>
      <c r="C253" s="1"/>
      <c r="D253" s="1"/>
      <c r="E253" s="1"/>
      <c r="F253" s="1"/>
      <c r="G253" s="1"/>
      <c r="H253" s="1"/>
      <c r="I253" s="77" t="s">
        <v>552</v>
      </c>
      <c r="J253" s="77">
        <v>9.25</v>
      </c>
      <c r="K253" s="1"/>
      <c r="L253" s="1"/>
      <c r="M253" s="1"/>
      <c r="N253" s="1"/>
      <c r="O253" s="1"/>
      <c r="P253" s="1"/>
      <c r="Q253" s="1"/>
      <c r="R253" s="1"/>
      <c r="S253" s="1"/>
      <c r="T253" s="1"/>
      <c r="U253" s="1"/>
      <c r="V253" s="1"/>
      <c r="W253" s="1"/>
      <c r="X253" s="1"/>
    </row>
    <row r="254" spans="1:24" x14ac:dyDescent="0.3">
      <c r="A254" s="1"/>
      <c r="B254" s="1"/>
      <c r="C254" s="1"/>
      <c r="D254" s="1"/>
      <c r="E254" s="1"/>
      <c r="F254" s="1"/>
      <c r="G254" s="1"/>
      <c r="H254" s="1"/>
      <c r="I254" s="77"/>
      <c r="J254" s="77"/>
      <c r="K254" s="1"/>
      <c r="L254" s="1"/>
      <c r="M254" s="1"/>
      <c r="N254" s="1"/>
      <c r="O254" s="1"/>
      <c r="P254" s="1"/>
      <c r="Q254" s="1"/>
      <c r="R254" s="1"/>
      <c r="S254" s="1"/>
      <c r="T254" s="1"/>
      <c r="U254" s="1"/>
      <c r="V254" s="1"/>
      <c r="W254" s="1"/>
      <c r="X254" s="1"/>
    </row>
  </sheetData>
  <mergeCells count="13">
    <mergeCell ref="F175:X175"/>
    <mergeCell ref="B185:E185"/>
    <mergeCell ref="B171:E171"/>
    <mergeCell ref="B175:B176"/>
    <mergeCell ref="C175:C176"/>
    <mergeCell ref="D175:D176"/>
    <mergeCell ref="E175:E176"/>
    <mergeCell ref="B3:G3"/>
    <mergeCell ref="B6:B7"/>
    <mergeCell ref="C6:C7"/>
    <mergeCell ref="D6:D7"/>
    <mergeCell ref="E6:E7"/>
    <mergeCell ref="F6:X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507</v>
      </c>
      <c r="C5" s="211" t="s">
        <v>1109</v>
      </c>
      <c r="D5" s="211" t="s">
        <v>1109</v>
      </c>
      <c r="E5" s="211" t="s">
        <v>1109</v>
      </c>
      <c r="F5" s="211" t="s">
        <v>1109</v>
      </c>
      <c r="G5" s="211" t="s">
        <v>1109</v>
      </c>
      <c r="H5" s="211" t="s">
        <v>1109</v>
      </c>
      <c r="I5" s="211" t="s">
        <v>1109</v>
      </c>
      <c r="J5" s="211" t="s">
        <v>1109</v>
      </c>
      <c r="K5" s="211" t="s">
        <v>1109</v>
      </c>
      <c r="L5" s="211" t="s">
        <v>1109</v>
      </c>
      <c r="M5" s="211" t="s">
        <v>1109</v>
      </c>
      <c r="N5" s="211" t="s">
        <v>1109</v>
      </c>
      <c r="O5" s="211" t="s">
        <v>1109</v>
      </c>
      <c r="P5" s="211" t="s">
        <v>1109</v>
      </c>
      <c r="Q5" s="211" t="s">
        <v>1109</v>
      </c>
      <c r="R5" s="211" t="s">
        <v>1109</v>
      </c>
      <c r="S5" s="215" t="s">
        <v>507</v>
      </c>
      <c r="T5" s="212" t="s">
        <v>1110</v>
      </c>
      <c r="U5" s="212" t="s">
        <v>1110</v>
      </c>
      <c r="V5" s="212" t="s">
        <v>1110</v>
      </c>
      <c r="W5" s="212" t="s">
        <v>1110</v>
      </c>
      <c r="X5" s="212" t="s">
        <v>1110</v>
      </c>
      <c r="Y5" s="215" t="s">
        <v>507</v>
      </c>
      <c r="Z5" s="213" t="s">
        <v>1110</v>
      </c>
      <c r="AA5" s="213" t="s">
        <v>1110</v>
      </c>
      <c r="AB5" s="213" t="s">
        <v>1110</v>
      </c>
      <c r="AC5" s="213" t="s">
        <v>1110</v>
      </c>
      <c r="AD5" s="213" t="s">
        <v>1110</v>
      </c>
    </row>
    <row r="6" spans="1:30" ht="21" x14ac:dyDescent="0.3">
      <c r="A6" s="1"/>
      <c r="B6" s="215"/>
      <c r="C6" s="214" t="s">
        <v>511</v>
      </c>
      <c r="D6" s="214" t="s">
        <v>511</v>
      </c>
      <c r="E6" s="214" t="s">
        <v>511</v>
      </c>
      <c r="F6" s="214" t="s">
        <v>511</v>
      </c>
      <c r="G6" s="214" t="s">
        <v>510</v>
      </c>
      <c r="H6" s="214" t="s">
        <v>510</v>
      </c>
      <c r="I6" s="214" t="s">
        <v>510</v>
      </c>
      <c r="J6" s="214" t="s">
        <v>510</v>
      </c>
      <c r="K6" s="214" t="s">
        <v>512</v>
      </c>
      <c r="L6" s="214" t="s">
        <v>512</v>
      </c>
      <c r="M6" s="214" t="s">
        <v>512</v>
      </c>
      <c r="N6" s="214" t="s">
        <v>512</v>
      </c>
      <c r="O6" s="211" t="s">
        <v>1111</v>
      </c>
      <c r="P6" s="211" t="s">
        <v>1111</v>
      </c>
      <c r="Q6" s="211" t="s">
        <v>1111</v>
      </c>
      <c r="R6" s="211" t="s">
        <v>1111</v>
      </c>
      <c r="S6" s="215"/>
      <c r="T6" s="212" t="s">
        <v>1112</v>
      </c>
      <c r="U6" s="212" t="s">
        <v>1112</v>
      </c>
      <c r="V6" s="212" t="s">
        <v>1112</v>
      </c>
      <c r="W6" s="212" t="s">
        <v>1112</v>
      </c>
      <c r="X6" s="212" t="s">
        <v>1112</v>
      </c>
      <c r="Y6" s="215"/>
      <c r="Z6" s="213" t="s">
        <v>1113</v>
      </c>
      <c r="AA6" s="213" t="s">
        <v>1113</v>
      </c>
      <c r="AB6" s="213" t="s">
        <v>1113</v>
      </c>
      <c r="AC6" s="213" t="s">
        <v>1113</v>
      </c>
      <c r="AD6" s="213" t="s">
        <v>1113</v>
      </c>
    </row>
    <row r="7" spans="1:30" ht="30.6" x14ac:dyDescent="0.3">
      <c r="A7" s="1"/>
      <c r="B7" s="215"/>
      <c r="C7" s="78" t="s">
        <v>1114</v>
      </c>
      <c r="D7" s="78" t="s">
        <v>1115</v>
      </c>
      <c r="E7" s="78" t="s">
        <v>1116</v>
      </c>
      <c r="F7" s="78" t="s">
        <v>1117</v>
      </c>
      <c r="G7" s="78" t="s">
        <v>1118</v>
      </c>
      <c r="H7" s="78" t="s">
        <v>1119</v>
      </c>
      <c r="I7" s="78" t="s">
        <v>1120</v>
      </c>
      <c r="J7" s="78" t="s">
        <v>1121</v>
      </c>
      <c r="K7" s="78" t="s">
        <v>1122</v>
      </c>
      <c r="L7" s="78" t="s">
        <v>1123</v>
      </c>
      <c r="M7" s="78" t="s">
        <v>1124</v>
      </c>
      <c r="N7" s="78" t="s">
        <v>1125</v>
      </c>
      <c r="O7" s="63" t="s">
        <v>1126</v>
      </c>
      <c r="P7" s="63" t="s">
        <v>1127</v>
      </c>
      <c r="Q7" s="63" t="s">
        <v>1128</v>
      </c>
      <c r="R7" s="63" t="s">
        <v>1129</v>
      </c>
      <c r="S7" s="216"/>
      <c r="T7" s="79" t="s">
        <v>513</v>
      </c>
      <c r="U7" s="79" t="s">
        <v>514</v>
      </c>
      <c r="V7" s="79" t="s">
        <v>515</v>
      </c>
      <c r="W7" s="79" t="s">
        <v>516</v>
      </c>
      <c r="X7" s="79" t="s">
        <v>1129</v>
      </c>
      <c r="Y7" s="216"/>
      <c r="Z7" s="80" t="s">
        <v>1130</v>
      </c>
      <c r="AA7" s="80" t="s">
        <v>1131</v>
      </c>
      <c r="AB7" s="80" t="s">
        <v>1132</v>
      </c>
      <c r="AC7" s="80" t="s">
        <v>1133</v>
      </c>
      <c r="AD7" s="80" t="s">
        <v>959</v>
      </c>
    </row>
    <row r="8" spans="1:30" x14ac:dyDescent="0.3">
      <c r="A8" s="1"/>
      <c r="B8" s="81" t="s">
        <v>732</v>
      </c>
      <c r="C8" s="82">
        <v>456.4</v>
      </c>
      <c r="D8" s="82">
        <v>121.3</v>
      </c>
      <c r="E8" s="82">
        <v>0</v>
      </c>
      <c r="F8" s="82">
        <v>96.7</v>
      </c>
      <c r="G8" s="82">
        <v>3615.9</v>
      </c>
      <c r="H8" s="82">
        <v>1150.2</v>
      </c>
      <c r="I8" s="82">
        <v>0</v>
      </c>
      <c r="J8" s="82">
        <v>202.5</v>
      </c>
      <c r="K8" s="82">
        <v>621.4</v>
      </c>
      <c r="L8" s="82">
        <v>0</v>
      </c>
      <c r="M8" s="82">
        <v>0</v>
      </c>
      <c r="N8" s="82">
        <v>0</v>
      </c>
      <c r="O8" s="82">
        <v>674.4</v>
      </c>
      <c r="P8" s="82">
        <v>4968.6000000000004</v>
      </c>
      <c r="Q8" s="82">
        <v>621.4</v>
      </c>
      <c r="R8" s="83">
        <v>6264.4</v>
      </c>
      <c r="S8" s="81" t="s">
        <v>732</v>
      </c>
      <c r="T8" s="82">
        <v>4693.7</v>
      </c>
      <c r="U8" s="82">
        <v>1271.5</v>
      </c>
      <c r="V8" s="82">
        <v>0</v>
      </c>
      <c r="W8" s="82">
        <v>299.2</v>
      </c>
      <c r="X8" s="83">
        <v>6264.4</v>
      </c>
      <c r="Y8" s="81" t="s">
        <v>732</v>
      </c>
      <c r="Z8" s="82">
        <v>360.7</v>
      </c>
      <c r="AA8" s="82">
        <v>22.4</v>
      </c>
      <c r="AB8" s="82">
        <v>0</v>
      </c>
      <c r="AC8" s="82">
        <v>299.2</v>
      </c>
      <c r="AD8" s="83">
        <v>682.3</v>
      </c>
    </row>
    <row r="9" spans="1:30" x14ac:dyDescent="0.3">
      <c r="A9" s="1"/>
      <c r="B9" s="81" t="s">
        <v>733</v>
      </c>
      <c r="C9" s="82">
        <v>459.5</v>
      </c>
      <c r="D9" s="82">
        <v>121.2</v>
      </c>
      <c r="E9" s="82">
        <v>0</v>
      </c>
      <c r="F9" s="82">
        <v>96.8</v>
      </c>
      <c r="G9" s="82">
        <v>3729</v>
      </c>
      <c r="H9" s="82">
        <v>1075.7</v>
      </c>
      <c r="I9" s="82">
        <v>0</v>
      </c>
      <c r="J9" s="82">
        <v>168.1</v>
      </c>
      <c r="K9" s="82">
        <v>628.1</v>
      </c>
      <c r="L9" s="82">
        <v>0</v>
      </c>
      <c r="M9" s="82">
        <v>0</v>
      </c>
      <c r="N9" s="82">
        <v>0</v>
      </c>
      <c r="O9" s="82">
        <v>677.5</v>
      </c>
      <c r="P9" s="82">
        <v>4972.8</v>
      </c>
      <c r="Q9" s="82">
        <v>628.1</v>
      </c>
      <c r="R9" s="83">
        <v>6278.4</v>
      </c>
      <c r="S9" s="81" t="s">
        <v>733</v>
      </c>
      <c r="T9" s="82">
        <v>4816.6000000000004</v>
      </c>
      <c r="U9" s="82">
        <v>1196.9000000000001</v>
      </c>
      <c r="V9" s="82">
        <v>0</v>
      </c>
      <c r="W9" s="82">
        <v>264.89999999999998</v>
      </c>
      <c r="X9" s="83">
        <v>6278.4</v>
      </c>
      <c r="Y9" s="81" t="s">
        <v>733</v>
      </c>
      <c r="Z9" s="82">
        <v>360.8</v>
      </c>
      <c r="AA9" s="82">
        <v>22.5</v>
      </c>
      <c r="AB9" s="82">
        <v>0</v>
      </c>
      <c r="AC9" s="82">
        <v>264.89999999999998</v>
      </c>
      <c r="AD9" s="83">
        <v>648.20000000000005</v>
      </c>
    </row>
    <row r="10" spans="1:30" x14ac:dyDescent="0.3">
      <c r="A10" s="1"/>
      <c r="B10" s="81" t="s">
        <v>734</v>
      </c>
      <c r="C10" s="82">
        <v>458.2</v>
      </c>
      <c r="D10" s="82">
        <v>121.1</v>
      </c>
      <c r="E10" s="82">
        <v>0</v>
      </c>
      <c r="F10" s="82">
        <v>81.2</v>
      </c>
      <c r="G10" s="82">
        <v>3529.6</v>
      </c>
      <c r="H10" s="82">
        <v>1024</v>
      </c>
      <c r="I10" s="82">
        <v>0</v>
      </c>
      <c r="J10" s="82">
        <v>171.2</v>
      </c>
      <c r="K10" s="82">
        <v>623.1</v>
      </c>
      <c r="L10" s="82">
        <v>0</v>
      </c>
      <c r="M10" s="82">
        <v>0</v>
      </c>
      <c r="N10" s="82">
        <v>0</v>
      </c>
      <c r="O10" s="82">
        <v>660.5</v>
      </c>
      <c r="P10" s="82">
        <v>4724.8</v>
      </c>
      <c r="Q10" s="82">
        <v>623.1</v>
      </c>
      <c r="R10" s="83">
        <v>6008.4</v>
      </c>
      <c r="S10" s="81" t="s">
        <v>734</v>
      </c>
      <c r="T10" s="82">
        <v>4610.8999999999996</v>
      </c>
      <c r="U10" s="82">
        <v>1145.0999999999999</v>
      </c>
      <c r="V10" s="82">
        <v>0</v>
      </c>
      <c r="W10" s="82">
        <v>252.4</v>
      </c>
      <c r="X10" s="83">
        <v>6008.4</v>
      </c>
      <c r="Y10" s="81" t="s">
        <v>734</v>
      </c>
      <c r="Z10" s="82">
        <v>360.3</v>
      </c>
      <c r="AA10" s="82">
        <v>22.6</v>
      </c>
      <c r="AB10" s="82">
        <v>0</v>
      </c>
      <c r="AC10" s="82">
        <v>252.4</v>
      </c>
      <c r="AD10" s="83">
        <v>635.29999999999995</v>
      </c>
    </row>
    <row r="11" spans="1:30" x14ac:dyDescent="0.3">
      <c r="A11" s="1"/>
      <c r="B11" s="81" t="s">
        <v>735</v>
      </c>
      <c r="C11" s="82">
        <v>456.2</v>
      </c>
      <c r="D11" s="82">
        <v>120.3</v>
      </c>
      <c r="E11" s="82">
        <v>0</v>
      </c>
      <c r="F11" s="82">
        <v>73.099999999999994</v>
      </c>
      <c r="G11" s="82">
        <v>3682</v>
      </c>
      <c r="H11" s="82">
        <v>977.2</v>
      </c>
      <c r="I11" s="82">
        <v>0</v>
      </c>
      <c r="J11" s="82">
        <v>175.4</v>
      </c>
      <c r="K11" s="82">
        <v>619</v>
      </c>
      <c r="L11" s="82">
        <v>0</v>
      </c>
      <c r="M11" s="82">
        <v>0</v>
      </c>
      <c r="N11" s="82">
        <v>0</v>
      </c>
      <c r="O11" s="82">
        <v>649.6</v>
      </c>
      <c r="P11" s="82">
        <v>4834.6000000000004</v>
      </c>
      <c r="Q11" s="82">
        <v>619</v>
      </c>
      <c r="R11" s="83">
        <v>6103.2</v>
      </c>
      <c r="S11" s="81" t="s">
        <v>735</v>
      </c>
      <c r="T11" s="82">
        <v>4757.2</v>
      </c>
      <c r="U11" s="82">
        <v>1097.5</v>
      </c>
      <c r="V11" s="82">
        <v>0</v>
      </c>
      <c r="W11" s="82">
        <v>248.5</v>
      </c>
      <c r="X11" s="83">
        <v>6103.2</v>
      </c>
      <c r="Y11" s="81" t="s">
        <v>735</v>
      </c>
      <c r="Z11" s="82">
        <v>360.1</v>
      </c>
      <c r="AA11" s="82">
        <v>22.3</v>
      </c>
      <c r="AB11" s="82">
        <v>0</v>
      </c>
      <c r="AC11" s="82">
        <v>248.5</v>
      </c>
      <c r="AD11" s="83">
        <v>630.9</v>
      </c>
    </row>
    <row r="12" spans="1:30" x14ac:dyDescent="0.3">
      <c r="A12" s="1"/>
      <c r="B12" s="81" t="s">
        <v>736</v>
      </c>
      <c r="C12" s="82">
        <v>456.9</v>
      </c>
      <c r="D12" s="82">
        <v>119.8</v>
      </c>
      <c r="E12" s="82">
        <v>0</v>
      </c>
      <c r="F12" s="82">
        <v>53.5</v>
      </c>
      <c r="G12" s="82">
        <v>3684</v>
      </c>
      <c r="H12" s="82">
        <v>910.2</v>
      </c>
      <c r="I12" s="82">
        <v>0</v>
      </c>
      <c r="J12" s="82">
        <v>182.9</v>
      </c>
      <c r="K12" s="82">
        <v>616.9</v>
      </c>
      <c r="L12" s="82">
        <v>0</v>
      </c>
      <c r="M12" s="82">
        <v>0</v>
      </c>
      <c r="N12" s="82">
        <v>0</v>
      </c>
      <c r="O12" s="82">
        <v>630.20000000000005</v>
      </c>
      <c r="P12" s="82">
        <v>4777.1000000000004</v>
      </c>
      <c r="Q12" s="82">
        <v>616.9</v>
      </c>
      <c r="R12" s="83">
        <v>6024.2</v>
      </c>
      <c r="S12" s="81" t="s">
        <v>736</v>
      </c>
      <c r="T12" s="82">
        <v>4757.8</v>
      </c>
      <c r="U12" s="82">
        <v>1030</v>
      </c>
      <c r="V12" s="82">
        <v>0</v>
      </c>
      <c r="W12" s="82">
        <v>236.4</v>
      </c>
      <c r="X12" s="83">
        <v>6024.2</v>
      </c>
      <c r="Y12" s="81" t="s">
        <v>736</v>
      </c>
      <c r="Z12" s="82">
        <v>359.8</v>
      </c>
      <c r="AA12" s="82">
        <v>22.8</v>
      </c>
      <c r="AB12" s="82">
        <v>0</v>
      </c>
      <c r="AC12" s="82">
        <v>236.4</v>
      </c>
      <c r="AD12" s="83">
        <v>619</v>
      </c>
    </row>
    <row r="13" spans="1:30" x14ac:dyDescent="0.3">
      <c r="A13" s="1"/>
      <c r="B13" s="81" t="s">
        <v>737</v>
      </c>
      <c r="C13" s="82">
        <v>457.5</v>
      </c>
      <c r="D13" s="82">
        <v>119.5</v>
      </c>
      <c r="E13" s="82">
        <v>0</v>
      </c>
      <c r="F13" s="82">
        <v>48.4</v>
      </c>
      <c r="G13" s="82">
        <v>3688.4</v>
      </c>
      <c r="H13" s="82">
        <v>863.3</v>
      </c>
      <c r="I13" s="82">
        <v>0</v>
      </c>
      <c r="J13" s="82">
        <v>203.1</v>
      </c>
      <c r="K13" s="82">
        <v>617.6</v>
      </c>
      <c r="L13" s="82">
        <v>0</v>
      </c>
      <c r="M13" s="82">
        <v>0</v>
      </c>
      <c r="N13" s="82">
        <v>0</v>
      </c>
      <c r="O13" s="82">
        <v>625.4</v>
      </c>
      <c r="P13" s="82">
        <v>4754.8</v>
      </c>
      <c r="Q13" s="82">
        <v>617.6</v>
      </c>
      <c r="R13" s="83">
        <v>5997.8</v>
      </c>
      <c r="S13" s="81" t="s">
        <v>737</v>
      </c>
      <c r="T13" s="82">
        <v>4763.5</v>
      </c>
      <c r="U13" s="82">
        <v>982.8</v>
      </c>
      <c r="V13" s="82">
        <v>0</v>
      </c>
      <c r="W13" s="82">
        <v>251.5</v>
      </c>
      <c r="X13" s="83">
        <v>5997.8</v>
      </c>
      <c r="Y13" s="81" t="s">
        <v>737</v>
      </c>
      <c r="Z13" s="82">
        <v>359.9</v>
      </c>
      <c r="AA13" s="82">
        <v>22.7</v>
      </c>
      <c r="AB13" s="82">
        <v>0</v>
      </c>
      <c r="AC13" s="82">
        <v>251.5</v>
      </c>
      <c r="AD13" s="83">
        <v>634.1</v>
      </c>
    </row>
    <row r="14" spans="1:30" x14ac:dyDescent="0.3">
      <c r="A14" s="1"/>
      <c r="B14" s="81" t="s">
        <v>738</v>
      </c>
      <c r="C14" s="82">
        <v>456.6</v>
      </c>
      <c r="D14" s="82">
        <v>119.7</v>
      </c>
      <c r="E14" s="82">
        <v>0</v>
      </c>
      <c r="F14" s="82">
        <v>51.3</v>
      </c>
      <c r="G14" s="82">
        <v>3640</v>
      </c>
      <c r="H14" s="82">
        <v>830.1</v>
      </c>
      <c r="I14" s="82">
        <v>0</v>
      </c>
      <c r="J14" s="82">
        <v>200.3</v>
      </c>
      <c r="K14" s="82">
        <v>622.20000000000005</v>
      </c>
      <c r="L14" s="82">
        <v>0</v>
      </c>
      <c r="M14" s="82">
        <v>0</v>
      </c>
      <c r="N14" s="82">
        <v>0</v>
      </c>
      <c r="O14" s="82">
        <v>627.6</v>
      </c>
      <c r="P14" s="82">
        <v>4670.3999999999996</v>
      </c>
      <c r="Q14" s="82">
        <v>622.20000000000005</v>
      </c>
      <c r="R14" s="83">
        <v>5920.2</v>
      </c>
      <c r="S14" s="81" t="s">
        <v>738</v>
      </c>
      <c r="T14" s="82">
        <v>4718.8</v>
      </c>
      <c r="U14" s="82">
        <v>949.8</v>
      </c>
      <c r="V14" s="82">
        <v>0</v>
      </c>
      <c r="W14" s="82">
        <v>251.6</v>
      </c>
      <c r="X14" s="83">
        <v>5920.2</v>
      </c>
      <c r="Y14" s="81" t="s">
        <v>738</v>
      </c>
      <c r="Z14" s="82">
        <v>359.4</v>
      </c>
      <c r="AA14" s="82">
        <v>22.5</v>
      </c>
      <c r="AB14" s="82">
        <v>0</v>
      </c>
      <c r="AC14" s="82">
        <v>251.6</v>
      </c>
      <c r="AD14" s="83">
        <v>633.5</v>
      </c>
    </row>
    <row r="15" spans="1:30" x14ac:dyDescent="0.3">
      <c r="A15" s="1"/>
      <c r="B15" s="81" t="s">
        <v>739</v>
      </c>
      <c r="C15" s="82">
        <v>457.4</v>
      </c>
      <c r="D15" s="82">
        <v>121</v>
      </c>
      <c r="E15" s="82">
        <v>0</v>
      </c>
      <c r="F15" s="82">
        <v>50.4</v>
      </c>
      <c r="G15" s="82">
        <v>3593.4</v>
      </c>
      <c r="H15" s="82">
        <v>822.3</v>
      </c>
      <c r="I15" s="82">
        <v>0</v>
      </c>
      <c r="J15" s="82">
        <v>192.4</v>
      </c>
      <c r="K15" s="82">
        <v>619.79999999999995</v>
      </c>
      <c r="L15" s="82">
        <v>0</v>
      </c>
      <c r="M15" s="82">
        <v>0</v>
      </c>
      <c r="N15" s="82">
        <v>0</v>
      </c>
      <c r="O15" s="82">
        <v>628.79999999999995</v>
      </c>
      <c r="P15" s="82">
        <v>4608.1000000000004</v>
      </c>
      <c r="Q15" s="82">
        <v>619.79999999999995</v>
      </c>
      <c r="R15" s="83">
        <v>5856.7</v>
      </c>
      <c r="S15" s="81" t="s">
        <v>739</v>
      </c>
      <c r="T15" s="82">
        <v>4670.6000000000004</v>
      </c>
      <c r="U15" s="82">
        <v>943.3</v>
      </c>
      <c r="V15" s="82">
        <v>0</v>
      </c>
      <c r="W15" s="82">
        <v>242.8</v>
      </c>
      <c r="X15" s="83">
        <v>5856.7</v>
      </c>
      <c r="Y15" s="81" t="s">
        <v>739</v>
      </c>
      <c r="Z15" s="82">
        <v>359</v>
      </c>
      <c r="AA15" s="82">
        <v>22.5</v>
      </c>
      <c r="AB15" s="82">
        <v>0</v>
      </c>
      <c r="AC15" s="82">
        <v>242.8</v>
      </c>
      <c r="AD15" s="83">
        <v>624.29999999999995</v>
      </c>
    </row>
    <row r="16" spans="1:30" x14ac:dyDescent="0.3">
      <c r="A16" s="1"/>
      <c r="B16" s="81" t="s">
        <v>740</v>
      </c>
      <c r="C16" s="82">
        <v>454.9</v>
      </c>
      <c r="D16" s="82">
        <v>120.6</v>
      </c>
      <c r="E16" s="82">
        <v>0</v>
      </c>
      <c r="F16" s="82">
        <v>53.7</v>
      </c>
      <c r="G16" s="82">
        <v>3587.2</v>
      </c>
      <c r="H16" s="82">
        <v>907.7</v>
      </c>
      <c r="I16" s="82">
        <v>0</v>
      </c>
      <c r="J16" s="82">
        <v>215.8</v>
      </c>
      <c r="K16" s="82">
        <v>615.9</v>
      </c>
      <c r="L16" s="82">
        <v>0</v>
      </c>
      <c r="M16" s="82">
        <v>0</v>
      </c>
      <c r="N16" s="82">
        <v>0</v>
      </c>
      <c r="O16" s="82">
        <v>629.20000000000005</v>
      </c>
      <c r="P16" s="82">
        <v>4710.7</v>
      </c>
      <c r="Q16" s="82">
        <v>615.9</v>
      </c>
      <c r="R16" s="83">
        <v>5955.8</v>
      </c>
      <c r="S16" s="81" t="s">
        <v>740</v>
      </c>
      <c r="T16" s="82">
        <v>4658</v>
      </c>
      <c r="U16" s="82">
        <v>1028.3</v>
      </c>
      <c r="V16" s="82">
        <v>0</v>
      </c>
      <c r="W16" s="82">
        <v>269.5</v>
      </c>
      <c r="X16" s="83">
        <v>5955.8</v>
      </c>
      <c r="Y16" s="81" t="s">
        <v>740</v>
      </c>
      <c r="Z16" s="82">
        <v>359.1</v>
      </c>
      <c r="AA16" s="82">
        <v>22.4</v>
      </c>
      <c r="AB16" s="82">
        <v>0</v>
      </c>
      <c r="AC16" s="82">
        <v>269.5</v>
      </c>
      <c r="AD16" s="83">
        <v>651</v>
      </c>
    </row>
    <row r="17" spans="1:30" x14ac:dyDescent="0.3">
      <c r="A17" s="1"/>
      <c r="B17" s="81" t="s">
        <v>741</v>
      </c>
      <c r="C17" s="82">
        <v>458.9</v>
      </c>
      <c r="D17" s="82">
        <v>81.7</v>
      </c>
      <c r="E17" s="82">
        <v>0</v>
      </c>
      <c r="F17" s="82">
        <v>46.4</v>
      </c>
      <c r="G17" s="82">
        <v>3713.9</v>
      </c>
      <c r="H17" s="82">
        <v>879.6</v>
      </c>
      <c r="I17" s="82">
        <v>0</v>
      </c>
      <c r="J17" s="82">
        <v>209.2</v>
      </c>
      <c r="K17" s="82">
        <v>624.4</v>
      </c>
      <c r="L17" s="82">
        <v>0</v>
      </c>
      <c r="M17" s="82">
        <v>0</v>
      </c>
      <c r="N17" s="82">
        <v>0</v>
      </c>
      <c r="O17" s="82">
        <v>587</v>
      </c>
      <c r="P17" s="82">
        <v>4802.7</v>
      </c>
      <c r="Q17" s="82">
        <v>624.4</v>
      </c>
      <c r="R17" s="83">
        <v>6014.1</v>
      </c>
      <c r="S17" s="81" t="s">
        <v>741</v>
      </c>
      <c r="T17" s="82">
        <v>4797.2</v>
      </c>
      <c r="U17" s="82">
        <v>961.3</v>
      </c>
      <c r="V17" s="82">
        <v>0</v>
      </c>
      <c r="W17" s="82">
        <v>255.6</v>
      </c>
      <c r="X17" s="83">
        <v>6014.1</v>
      </c>
      <c r="Y17" s="81" t="s">
        <v>741</v>
      </c>
      <c r="Z17" s="82">
        <v>359.1</v>
      </c>
      <c r="AA17" s="82">
        <v>22.7</v>
      </c>
      <c r="AB17" s="82">
        <v>0</v>
      </c>
      <c r="AC17" s="82">
        <v>255.6</v>
      </c>
      <c r="AD17" s="83">
        <v>637.4</v>
      </c>
    </row>
    <row r="18" spans="1:30" x14ac:dyDescent="0.3">
      <c r="A18" s="1"/>
      <c r="B18" s="81" t="s">
        <v>742</v>
      </c>
      <c r="C18" s="82">
        <v>438.1</v>
      </c>
      <c r="D18" s="82">
        <v>72.5</v>
      </c>
      <c r="E18" s="82">
        <v>0</v>
      </c>
      <c r="F18" s="82">
        <v>60.8</v>
      </c>
      <c r="G18" s="82">
        <v>3710</v>
      </c>
      <c r="H18" s="82">
        <v>877.8</v>
      </c>
      <c r="I18" s="82">
        <v>0</v>
      </c>
      <c r="J18" s="82">
        <v>210.1</v>
      </c>
      <c r="K18" s="82">
        <v>620</v>
      </c>
      <c r="L18" s="82">
        <v>0</v>
      </c>
      <c r="M18" s="82">
        <v>0</v>
      </c>
      <c r="N18" s="82">
        <v>0</v>
      </c>
      <c r="O18" s="82">
        <v>571.4</v>
      </c>
      <c r="P18" s="82">
        <v>4797.8999999999996</v>
      </c>
      <c r="Q18" s="82">
        <v>620</v>
      </c>
      <c r="R18" s="83">
        <v>5989.3</v>
      </c>
      <c r="S18" s="81" t="s">
        <v>742</v>
      </c>
      <c r="T18" s="82">
        <v>4768.1000000000004</v>
      </c>
      <c r="U18" s="82">
        <v>950.3</v>
      </c>
      <c r="V18" s="82">
        <v>0</v>
      </c>
      <c r="W18" s="82">
        <v>270.89999999999998</v>
      </c>
      <c r="X18" s="83">
        <v>5989.3</v>
      </c>
      <c r="Y18" s="81" t="s">
        <v>742</v>
      </c>
      <c r="Z18" s="82">
        <v>341.2</v>
      </c>
      <c r="AA18" s="82">
        <v>22.7</v>
      </c>
      <c r="AB18" s="82">
        <v>0</v>
      </c>
      <c r="AC18" s="82">
        <v>270.89999999999998</v>
      </c>
      <c r="AD18" s="83">
        <v>634.79999999999995</v>
      </c>
    </row>
    <row r="19" spans="1:30" x14ac:dyDescent="0.3">
      <c r="A19" s="1"/>
      <c r="B19" s="81" t="s">
        <v>743</v>
      </c>
      <c r="C19" s="82">
        <v>438.7</v>
      </c>
      <c r="D19" s="82">
        <v>72.5</v>
      </c>
      <c r="E19" s="82">
        <v>0</v>
      </c>
      <c r="F19" s="82">
        <v>62.6</v>
      </c>
      <c r="G19" s="82">
        <v>3716.9</v>
      </c>
      <c r="H19" s="82">
        <v>905.9</v>
      </c>
      <c r="I19" s="82">
        <v>0</v>
      </c>
      <c r="J19" s="82">
        <v>199.8</v>
      </c>
      <c r="K19" s="82">
        <v>617.79999999999995</v>
      </c>
      <c r="L19" s="82">
        <v>0</v>
      </c>
      <c r="M19" s="82">
        <v>3.85</v>
      </c>
      <c r="N19" s="82">
        <v>0</v>
      </c>
      <c r="O19" s="82">
        <v>573.79999999999995</v>
      </c>
      <c r="P19" s="82">
        <v>4822.6000000000004</v>
      </c>
      <c r="Q19" s="82">
        <v>621.65</v>
      </c>
      <c r="R19" s="83">
        <v>6018.05</v>
      </c>
      <c r="S19" s="81" t="s">
        <v>743</v>
      </c>
      <c r="T19" s="82">
        <v>4773.3999999999996</v>
      </c>
      <c r="U19" s="82">
        <v>978.4</v>
      </c>
      <c r="V19" s="82">
        <v>3.85</v>
      </c>
      <c r="W19" s="82">
        <v>262.39999999999998</v>
      </c>
      <c r="X19" s="83">
        <v>6018.05</v>
      </c>
      <c r="Y19" s="81" t="s">
        <v>743</v>
      </c>
      <c r="Z19" s="82">
        <v>340.8</v>
      </c>
      <c r="AA19" s="82">
        <v>22.7</v>
      </c>
      <c r="AB19" s="82">
        <v>3.85</v>
      </c>
      <c r="AC19" s="82">
        <v>262.39999999999998</v>
      </c>
      <c r="AD19" s="83">
        <v>629.75</v>
      </c>
    </row>
    <row r="20" spans="1:30" x14ac:dyDescent="0.3">
      <c r="A20" s="1"/>
      <c r="B20" s="81" t="s">
        <v>744</v>
      </c>
      <c r="C20" s="82">
        <v>438.8</v>
      </c>
      <c r="D20" s="82">
        <v>72.3</v>
      </c>
      <c r="E20" s="82">
        <v>0</v>
      </c>
      <c r="F20" s="82">
        <v>48.7</v>
      </c>
      <c r="G20" s="82">
        <v>3480.2</v>
      </c>
      <c r="H20" s="82">
        <v>798.1</v>
      </c>
      <c r="I20" s="82">
        <v>0</v>
      </c>
      <c r="J20" s="82">
        <v>224</v>
      </c>
      <c r="K20" s="82">
        <v>626.79999999999995</v>
      </c>
      <c r="L20" s="82">
        <v>0</v>
      </c>
      <c r="M20" s="82">
        <v>92.13</v>
      </c>
      <c r="N20" s="82">
        <v>0</v>
      </c>
      <c r="O20" s="82">
        <v>559.79999999999995</v>
      </c>
      <c r="P20" s="82">
        <v>4502.3</v>
      </c>
      <c r="Q20" s="82">
        <v>718.93</v>
      </c>
      <c r="R20" s="83">
        <v>5781.03</v>
      </c>
      <c r="S20" s="81" t="s">
        <v>744</v>
      </c>
      <c r="T20" s="82">
        <v>4545.8</v>
      </c>
      <c r="U20" s="82">
        <v>870.4</v>
      </c>
      <c r="V20" s="82">
        <v>92.13</v>
      </c>
      <c r="W20" s="82">
        <v>272.7</v>
      </c>
      <c r="X20" s="83">
        <v>5781.03</v>
      </c>
      <c r="Y20" s="81" t="s">
        <v>744</v>
      </c>
      <c r="Z20" s="82">
        <v>339.4</v>
      </c>
      <c r="AA20" s="82">
        <v>22.7</v>
      </c>
      <c r="AB20" s="82">
        <v>92.13</v>
      </c>
      <c r="AC20" s="82">
        <v>272.7</v>
      </c>
      <c r="AD20" s="83">
        <v>726.93</v>
      </c>
    </row>
    <row r="21" spans="1:30" x14ac:dyDescent="0.3">
      <c r="A21" s="1"/>
      <c r="B21" s="81" t="s">
        <v>745</v>
      </c>
      <c r="C21" s="82">
        <v>430.4</v>
      </c>
      <c r="D21" s="82">
        <v>72.099999999999994</v>
      </c>
      <c r="E21" s="82">
        <v>0</v>
      </c>
      <c r="F21" s="82">
        <v>46.9</v>
      </c>
      <c r="G21" s="82">
        <v>3218</v>
      </c>
      <c r="H21" s="82">
        <v>763.8</v>
      </c>
      <c r="I21" s="82">
        <v>0</v>
      </c>
      <c r="J21" s="82">
        <v>229.1</v>
      </c>
      <c r="K21" s="82">
        <v>610.9</v>
      </c>
      <c r="L21" s="82">
        <v>0</v>
      </c>
      <c r="M21" s="82">
        <v>284.82</v>
      </c>
      <c r="N21" s="82">
        <v>0</v>
      </c>
      <c r="O21" s="82">
        <v>549.4</v>
      </c>
      <c r="P21" s="82">
        <v>4210.8999999999996</v>
      </c>
      <c r="Q21" s="82">
        <v>895.72</v>
      </c>
      <c r="R21" s="83">
        <v>5656.02</v>
      </c>
      <c r="S21" s="81" t="s">
        <v>745</v>
      </c>
      <c r="T21" s="82">
        <v>4259.3</v>
      </c>
      <c r="U21" s="82">
        <v>835.9</v>
      </c>
      <c r="V21" s="82">
        <v>284.82</v>
      </c>
      <c r="W21" s="82">
        <v>276</v>
      </c>
      <c r="X21" s="83">
        <v>5656.02</v>
      </c>
      <c r="Y21" s="81" t="s">
        <v>745</v>
      </c>
      <c r="Z21" s="82">
        <v>339</v>
      </c>
      <c r="AA21" s="82">
        <v>22.7</v>
      </c>
      <c r="AB21" s="82">
        <v>284.82</v>
      </c>
      <c r="AC21" s="82">
        <v>276</v>
      </c>
      <c r="AD21" s="83">
        <v>922.52</v>
      </c>
    </row>
    <row r="22" spans="1:30" x14ac:dyDescent="0.3">
      <c r="A22" s="1"/>
      <c r="B22" s="81" t="s">
        <v>746</v>
      </c>
      <c r="C22" s="82">
        <v>429.4</v>
      </c>
      <c r="D22" s="82">
        <v>72.2</v>
      </c>
      <c r="E22" s="82">
        <v>0.1</v>
      </c>
      <c r="F22" s="82">
        <v>43.1</v>
      </c>
      <c r="G22" s="82">
        <v>3241.7</v>
      </c>
      <c r="H22" s="82">
        <v>778.5</v>
      </c>
      <c r="I22" s="82">
        <v>0.2</v>
      </c>
      <c r="J22" s="82">
        <v>203.6</v>
      </c>
      <c r="K22" s="82">
        <v>581.6</v>
      </c>
      <c r="L22" s="82">
        <v>0</v>
      </c>
      <c r="M22" s="82">
        <v>498.24</v>
      </c>
      <c r="N22" s="82">
        <v>0</v>
      </c>
      <c r="O22" s="82">
        <v>544.79999999999995</v>
      </c>
      <c r="P22" s="82">
        <v>4224</v>
      </c>
      <c r="Q22" s="82">
        <v>1079.8399999999999</v>
      </c>
      <c r="R22" s="83">
        <v>5848.64</v>
      </c>
      <c r="S22" s="81" t="s">
        <v>746</v>
      </c>
      <c r="T22" s="82">
        <v>4252.7</v>
      </c>
      <c r="U22" s="82">
        <v>850.7</v>
      </c>
      <c r="V22" s="82">
        <v>498.54</v>
      </c>
      <c r="W22" s="82">
        <v>246.7</v>
      </c>
      <c r="X22" s="83">
        <v>5848.64</v>
      </c>
      <c r="Y22" s="81" t="s">
        <v>746</v>
      </c>
      <c r="Z22" s="82">
        <v>343.7</v>
      </c>
      <c r="AA22" s="82">
        <v>22.8</v>
      </c>
      <c r="AB22" s="82">
        <v>498.54</v>
      </c>
      <c r="AC22" s="82">
        <v>246.7</v>
      </c>
      <c r="AD22" s="83">
        <v>1111.74</v>
      </c>
    </row>
    <row r="23" spans="1:30" x14ac:dyDescent="0.3">
      <c r="A23" s="1"/>
      <c r="B23" s="81" t="s">
        <v>747</v>
      </c>
      <c r="C23" s="82">
        <v>437.3</v>
      </c>
      <c r="D23" s="82">
        <v>71.900000000000006</v>
      </c>
      <c r="E23" s="82">
        <v>0.1</v>
      </c>
      <c r="F23" s="82">
        <v>46.4</v>
      </c>
      <c r="G23" s="82">
        <v>3220.1</v>
      </c>
      <c r="H23" s="82">
        <v>753.8</v>
      </c>
      <c r="I23" s="82">
        <v>0.2</v>
      </c>
      <c r="J23" s="82">
        <v>171.3</v>
      </c>
      <c r="K23" s="82">
        <v>593.6</v>
      </c>
      <c r="L23" s="82">
        <v>0</v>
      </c>
      <c r="M23" s="82">
        <v>579.94000000000005</v>
      </c>
      <c r="N23" s="82">
        <v>0</v>
      </c>
      <c r="O23" s="82">
        <v>555.70000000000005</v>
      </c>
      <c r="P23" s="82">
        <v>4145.3999999999996</v>
      </c>
      <c r="Q23" s="82">
        <v>1173.54</v>
      </c>
      <c r="R23" s="83">
        <v>5874.64</v>
      </c>
      <c r="S23" s="81" t="s">
        <v>747</v>
      </c>
      <c r="T23" s="82">
        <v>4251</v>
      </c>
      <c r="U23" s="82">
        <v>825.7</v>
      </c>
      <c r="V23" s="82">
        <v>580.24</v>
      </c>
      <c r="W23" s="82">
        <v>217.7</v>
      </c>
      <c r="X23" s="83">
        <v>5874.64</v>
      </c>
      <c r="Y23" s="81" t="s">
        <v>747</v>
      </c>
      <c r="Z23" s="82">
        <v>343.7</v>
      </c>
      <c r="AA23" s="82">
        <v>22.8</v>
      </c>
      <c r="AB23" s="82">
        <v>580.24</v>
      </c>
      <c r="AC23" s="82">
        <v>217.7</v>
      </c>
      <c r="AD23" s="83">
        <v>1164.44</v>
      </c>
    </row>
    <row r="24" spans="1:30" x14ac:dyDescent="0.3">
      <c r="A24" s="1"/>
      <c r="B24" s="81" t="s">
        <v>748</v>
      </c>
      <c r="C24" s="82">
        <v>439.5</v>
      </c>
      <c r="D24" s="82">
        <v>70.8</v>
      </c>
      <c r="E24" s="82">
        <v>0.1</v>
      </c>
      <c r="F24" s="82">
        <v>49.2</v>
      </c>
      <c r="G24" s="82">
        <v>3299.3</v>
      </c>
      <c r="H24" s="82">
        <v>763.3</v>
      </c>
      <c r="I24" s="82">
        <v>0.7</v>
      </c>
      <c r="J24" s="82">
        <v>161.9</v>
      </c>
      <c r="K24" s="82">
        <v>596</v>
      </c>
      <c r="L24" s="82">
        <v>97.8</v>
      </c>
      <c r="M24" s="82">
        <v>597.85</v>
      </c>
      <c r="N24" s="82">
        <v>0</v>
      </c>
      <c r="O24" s="82">
        <v>559.6</v>
      </c>
      <c r="P24" s="82">
        <v>4225.2</v>
      </c>
      <c r="Q24" s="82">
        <v>1291.6500000000001</v>
      </c>
      <c r="R24" s="83">
        <v>6076.45</v>
      </c>
      <c r="S24" s="81" t="s">
        <v>748</v>
      </c>
      <c r="T24" s="82">
        <v>4334.8</v>
      </c>
      <c r="U24" s="82">
        <v>931.9</v>
      </c>
      <c r="V24" s="82">
        <v>598.65</v>
      </c>
      <c r="W24" s="82">
        <v>211.1</v>
      </c>
      <c r="X24" s="83">
        <v>6076.45</v>
      </c>
      <c r="Y24" s="81" t="s">
        <v>748</v>
      </c>
      <c r="Z24" s="82">
        <v>343.2</v>
      </c>
      <c r="AA24" s="82">
        <v>22.6</v>
      </c>
      <c r="AB24" s="82">
        <v>598.65</v>
      </c>
      <c r="AC24" s="82">
        <v>211.1</v>
      </c>
      <c r="AD24" s="83">
        <v>1175.55</v>
      </c>
    </row>
    <row r="25" spans="1:30" x14ac:dyDescent="0.3">
      <c r="A25" s="1"/>
      <c r="B25" s="81" t="s">
        <v>749</v>
      </c>
      <c r="C25" s="82">
        <v>440.2</v>
      </c>
      <c r="D25" s="82">
        <v>68.400000000000006</v>
      </c>
      <c r="E25" s="82">
        <v>0.3</v>
      </c>
      <c r="F25" s="82">
        <v>47.5</v>
      </c>
      <c r="G25" s="82">
        <v>3286.8</v>
      </c>
      <c r="H25" s="82">
        <v>761.6</v>
      </c>
      <c r="I25" s="82">
        <v>0.9</v>
      </c>
      <c r="J25" s="82">
        <v>181.6</v>
      </c>
      <c r="K25" s="82">
        <v>590.79999999999995</v>
      </c>
      <c r="L25" s="82">
        <v>97</v>
      </c>
      <c r="M25" s="82">
        <v>603.72</v>
      </c>
      <c r="N25" s="82">
        <v>0</v>
      </c>
      <c r="O25" s="82">
        <v>556.4</v>
      </c>
      <c r="P25" s="82">
        <v>4230.8999999999996</v>
      </c>
      <c r="Q25" s="82">
        <v>1291.52</v>
      </c>
      <c r="R25" s="83">
        <v>6078.82</v>
      </c>
      <c r="S25" s="81" t="s">
        <v>749</v>
      </c>
      <c r="T25" s="82">
        <v>4317.8</v>
      </c>
      <c r="U25" s="82">
        <v>927</v>
      </c>
      <c r="V25" s="82">
        <v>604.91999999999996</v>
      </c>
      <c r="W25" s="82">
        <v>229.1</v>
      </c>
      <c r="X25" s="83">
        <v>6078.82</v>
      </c>
      <c r="Y25" s="81" t="s">
        <v>749</v>
      </c>
      <c r="Z25" s="82">
        <v>345.6</v>
      </c>
      <c r="AA25" s="82">
        <v>23.1</v>
      </c>
      <c r="AB25" s="82">
        <v>604.91999999999996</v>
      </c>
      <c r="AC25" s="82">
        <v>229.1</v>
      </c>
      <c r="AD25" s="83">
        <v>1202.72</v>
      </c>
    </row>
    <row r="26" spans="1:30" x14ac:dyDescent="0.3">
      <c r="A26" s="1"/>
      <c r="B26" s="81" t="s">
        <v>750</v>
      </c>
      <c r="C26" s="82">
        <v>451.9</v>
      </c>
      <c r="D26" s="82">
        <v>68.7</v>
      </c>
      <c r="E26" s="82">
        <v>0.3</v>
      </c>
      <c r="F26" s="82">
        <v>74.7</v>
      </c>
      <c r="G26" s="82">
        <v>3410.1</v>
      </c>
      <c r="H26" s="82">
        <v>753.8</v>
      </c>
      <c r="I26" s="82">
        <v>1</v>
      </c>
      <c r="J26" s="82">
        <v>228.6</v>
      </c>
      <c r="K26" s="82">
        <v>604.79999999999995</v>
      </c>
      <c r="L26" s="82">
        <v>102.7</v>
      </c>
      <c r="M26" s="82">
        <v>620.14</v>
      </c>
      <c r="N26" s="82">
        <v>0</v>
      </c>
      <c r="O26" s="82">
        <v>595.6</v>
      </c>
      <c r="P26" s="82">
        <v>4393.5</v>
      </c>
      <c r="Q26" s="82">
        <v>1327.64</v>
      </c>
      <c r="R26" s="83">
        <v>6316.74</v>
      </c>
      <c r="S26" s="81" t="s">
        <v>750</v>
      </c>
      <c r="T26" s="82">
        <v>4466.8</v>
      </c>
      <c r="U26" s="82">
        <v>925.2</v>
      </c>
      <c r="V26" s="82">
        <v>621.44000000000005</v>
      </c>
      <c r="W26" s="82">
        <v>303.3</v>
      </c>
      <c r="X26" s="83">
        <v>6316.74</v>
      </c>
      <c r="Y26" s="81" t="s">
        <v>750</v>
      </c>
      <c r="Z26" s="82">
        <v>351.9</v>
      </c>
      <c r="AA26" s="82">
        <v>23</v>
      </c>
      <c r="AB26" s="82">
        <v>621.44000000000005</v>
      </c>
      <c r="AC26" s="82">
        <v>303.3</v>
      </c>
      <c r="AD26" s="83">
        <v>1299.6400000000001</v>
      </c>
    </row>
    <row r="27" spans="1:30" x14ac:dyDescent="0.3">
      <c r="A27" s="1"/>
      <c r="B27" s="81" t="s">
        <v>751</v>
      </c>
      <c r="C27" s="82">
        <v>447.5</v>
      </c>
      <c r="D27" s="82">
        <v>68.5</v>
      </c>
      <c r="E27" s="82">
        <v>0.4</v>
      </c>
      <c r="F27" s="82">
        <v>78.3</v>
      </c>
      <c r="G27" s="82">
        <v>3335.5</v>
      </c>
      <c r="H27" s="82">
        <v>761.7</v>
      </c>
      <c r="I27" s="82">
        <v>1.1000000000000001</v>
      </c>
      <c r="J27" s="82">
        <v>249.6</v>
      </c>
      <c r="K27" s="82">
        <v>583.6</v>
      </c>
      <c r="L27" s="82">
        <v>116.1</v>
      </c>
      <c r="M27" s="82">
        <v>627.76</v>
      </c>
      <c r="N27" s="82">
        <v>0</v>
      </c>
      <c r="O27" s="82">
        <v>594.70000000000005</v>
      </c>
      <c r="P27" s="82">
        <v>4347.8999999999996</v>
      </c>
      <c r="Q27" s="82">
        <v>1327.46</v>
      </c>
      <c r="R27" s="83">
        <v>6270.06</v>
      </c>
      <c r="S27" s="81" t="s">
        <v>751</v>
      </c>
      <c r="T27" s="82">
        <v>4366.6000000000004</v>
      </c>
      <c r="U27" s="82">
        <v>946.3</v>
      </c>
      <c r="V27" s="82">
        <v>629.26</v>
      </c>
      <c r="W27" s="82">
        <v>327.9</v>
      </c>
      <c r="X27" s="83">
        <v>6270.06</v>
      </c>
      <c r="Y27" s="81" t="s">
        <v>751</v>
      </c>
      <c r="Z27" s="82">
        <v>353.6</v>
      </c>
      <c r="AA27" s="82">
        <v>22.3</v>
      </c>
      <c r="AB27" s="82">
        <v>629.26</v>
      </c>
      <c r="AC27" s="82">
        <v>327.9</v>
      </c>
      <c r="AD27" s="83">
        <v>1333.06</v>
      </c>
    </row>
    <row r="28" spans="1:30" x14ac:dyDescent="0.3">
      <c r="A28" s="1"/>
      <c r="B28" s="81" t="s">
        <v>752</v>
      </c>
      <c r="C28" s="82">
        <v>446.7</v>
      </c>
      <c r="D28" s="82">
        <v>63.9</v>
      </c>
      <c r="E28" s="82">
        <v>0.4</v>
      </c>
      <c r="F28" s="82">
        <v>74.5</v>
      </c>
      <c r="G28" s="82">
        <v>3392.5</v>
      </c>
      <c r="H28" s="82">
        <v>758</v>
      </c>
      <c r="I28" s="82">
        <v>1.2</v>
      </c>
      <c r="J28" s="82">
        <v>300.2</v>
      </c>
      <c r="K28" s="82">
        <v>597.6</v>
      </c>
      <c r="L28" s="82">
        <v>132.30000000000001</v>
      </c>
      <c r="M28" s="82">
        <v>631.64</v>
      </c>
      <c r="N28" s="82">
        <v>0</v>
      </c>
      <c r="O28" s="82">
        <v>585.5</v>
      </c>
      <c r="P28" s="82">
        <v>4451.8999999999996</v>
      </c>
      <c r="Q28" s="82">
        <v>1361.54</v>
      </c>
      <c r="R28" s="83">
        <v>6398.94</v>
      </c>
      <c r="S28" s="81" t="s">
        <v>752</v>
      </c>
      <c r="T28" s="82">
        <v>4436.8</v>
      </c>
      <c r="U28" s="82">
        <v>954.2</v>
      </c>
      <c r="V28" s="82">
        <v>633.24</v>
      </c>
      <c r="W28" s="82">
        <v>374.7</v>
      </c>
      <c r="X28" s="83">
        <v>6398.94</v>
      </c>
      <c r="Y28" s="81" t="s">
        <v>752</v>
      </c>
      <c r="Z28" s="82">
        <v>352.2</v>
      </c>
      <c r="AA28" s="82">
        <v>22.4</v>
      </c>
      <c r="AB28" s="82">
        <v>633.24</v>
      </c>
      <c r="AC28" s="82">
        <v>374.7</v>
      </c>
      <c r="AD28" s="83">
        <v>1382.54</v>
      </c>
    </row>
    <row r="29" spans="1:30" x14ac:dyDescent="0.3">
      <c r="A29" s="1"/>
      <c r="B29" s="81" t="s">
        <v>753</v>
      </c>
      <c r="C29" s="82">
        <v>440.8</v>
      </c>
      <c r="D29" s="82">
        <v>64.2</v>
      </c>
      <c r="E29" s="82">
        <v>0.4</v>
      </c>
      <c r="F29" s="82">
        <v>78.599999999999994</v>
      </c>
      <c r="G29" s="82">
        <v>3488.8</v>
      </c>
      <c r="H29" s="82">
        <v>762.6</v>
      </c>
      <c r="I29" s="82">
        <v>1.3</v>
      </c>
      <c r="J29" s="82">
        <v>334.9</v>
      </c>
      <c r="K29" s="82">
        <v>598.20000000000005</v>
      </c>
      <c r="L29" s="82">
        <v>133.80000000000001</v>
      </c>
      <c r="M29" s="82">
        <v>625.35</v>
      </c>
      <c r="N29" s="82">
        <v>0</v>
      </c>
      <c r="O29" s="82">
        <v>584</v>
      </c>
      <c r="P29" s="82">
        <v>4587.6000000000004</v>
      </c>
      <c r="Q29" s="82">
        <v>1357.35</v>
      </c>
      <c r="R29" s="83">
        <v>6528.95</v>
      </c>
      <c r="S29" s="81" t="s">
        <v>753</v>
      </c>
      <c r="T29" s="82">
        <v>4527.8</v>
      </c>
      <c r="U29" s="82">
        <v>960.6</v>
      </c>
      <c r="V29" s="82">
        <v>627.04999999999995</v>
      </c>
      <c r="W29" s="82">
        <v>413.5</v>
      </c>
      <c r="X29" s="83">
        <v>6528.95</v>
      </c>
      <c r="Y29" s="81" t="s">
        <v>753</v>
      </c>
      <c r="Z29" s="82">
        <v>347.5</v>
      </c>
      <c r="AA29" s="82">
        <v>22.4</v>
      </c>
      <c r="AB29" s="82">
        <v>627.04999999999995</v>
      </c>
      <c r="AC29" s="82">
        <v>413.5</v>
      </c>
      <c r="AD29" s="83">
        <v>1410.45</v>
      </c>
    </row>
    <row r="30" spans="1:30" x14ac:dyDescent="0.3">
      <c r="A30" s="1"/>
      <c r="B30" s="81" t="s">
        <v>754</v>
      </c>
      <c r="C30" s="82">
        <v>442.5</v>
      </c>
      <c r="D30" s="82">
        <v>64.3</v>
      </c>
      <c r="E30" s="82">
        <v>0.4</v>
      </c>
      <c r="F30" s="82">
        <v>97.3</v>
      </c>
      <c r="G30" s="82">
        <v>3475.3</v>
      </c>
      <c r="H30" s="82">
        <v>761</v>
      </c>
      <c r="I30" s="82">
        <v>1.3</v>
      </c>
      <c r="J30" s="82">
        <v>339.6</v>
      </c>
      <c r="K30" s="82">
        <v>602.20000000000005</v>
      </c>
      <c r="L30" s="82">
        <v>150.9</v>
      </c>
      <c r="M30" s="82">
        <v>638.41999999999996</v>
      </c>
      <c r="N30" s="82">
        <v>0</v>
      </c>
      <c r="O30" s="82">
        <v>604.5</v>
      </c>
      <c r="P30" s="82">
        <v>4577.2</v>
      </c>
      <c r="Q30" s="82">
        <v>1391.52</v>
      </c>
      <c r="R30" s="83">
        <v>6573.22</v>
      </c>
      <c r="S30" s="81" t="s">
        <v>754</v>
      </c>
      <c r="T30" s="82">
        <v>4520</v>
      </c>
      <c r="U30" s="82">
        <v>976.2</v>
      </c>
      <c r="V30" s="82">
        <v>640.12</v>
      </c>
      <c r="W30" s="82">
        <v>436.9</v>
      </c>
      <c r="X30" s="83">
        <v>6573.22</v>
      </c>
      <c r="Y30" s="81" t="s">
        <v>754</v>
      </c>
      <c r="Z30" s="82">
        <v>347.4</v>
      </c>
      <c r="AA30" s="82">
        <v>22.3</v>
      </c>
      <c r="AB30" s="82">
        <v>640.12</v>
      </c>
      <c r="AC30" s="82">
        <v>436.9</v>
      </c>
      <c r="AD30" s="83">
        <v>1446.72</v>
      </c>
    </row>
    <row r="31" spans="1:30" x14ac:dyDescent="0.3">
      <c r="A31" s="1"/>
      <c r="B31" s="81" t="s">
        <v>755</v>
      </c>
      <c r="C31" s="82">
        <v>441.1</v>
      </c>
      <c r="D31" s="82">
        <v>63.7</v>
      </c>
      <c r="E31" s="82">
        <v>0.5</v>
      </c>
      <c r="F31" s="82">
        <v>111.1</v>
      </c>
      <c r="G31" s="82">
        <v>3525.7</v>
      </c>
      <c r="H31" s="82">
        <v>780.2</v>
      </c>
      <c r="I31" s="82">
        <v>1.3</v>
      </c>
      <c r="J31" s="82">
        <v>356.1</v>
      </c>
      <c r="K31" s="82">
        <v>611.5</v>
      </c>
      <c r="L31" s="82">
        <v>54.6</v>
      </c>
      <c r="M31" s="82">
        <v>641.72</v>
      </c>
      <c r="N31" s="82">
        <v>0</v>
      </c>
      <c r="O31" s="82">
        <v>616.4</v>
      </c>
      <c r="P31" s="82">
        <v>4663.3</v>
      </c>
      <c r="Q31" s="82">
        <v>1307.82</v>
      </c>
      <c r="R31" s="83">
        <v>6587.52</v>
      </c>
      <c r="S31" s="81" t="s">
        <v>755</v>
      </c>
      <c r="T31" s="82">
        <v>4578.3</v>
      </c>
      <c r="U31" s="82">
        <v>898.5</v>
      </c>
      <c r="V31" s="82">
        <v>643.52</v>
      </c>
      <c r="W31" s="82">
        <v>467.2</v>
      </c>
      <c r="X31" s="83">
        <v>6587.52</v>
      </c>
      <c r="Y31" s="81" t="s">
        <v>755</v>
      </c>
      <c r="Z31" s="82">
        <v>346.6</v>
      </c>
      <c r="AA31" s="82">
        <v>22.2</v>
      </c>
      <c r="AB31" s="82">
        <v>643.52</v>
      </c>
      <c r="AC31" s="82">
        <v>467.2</v>
      </c>
      <c r="AD31" s="83">
        <v>1479.52</v>
      </c>
    </row>
    <row r="32" spans="1:30" x14ac:dyDescent="0.3">
      <c r="A32" s="1"/>
      <c r="B32" s="81" t="s">
        <v>756</v>
      </c>
      <c r="C32" s="82">
        <v>442.2</v>
      </c>
      <c r="D32" s="82">
        <v>108.4</v>
      </c>
      <c r="E32" s="82">
        <v>0.5</v>
      </c>
      <c r="F32" s="82">
        <v>124.9</v>
      </c>
      <c r="G32" s="82">
        <v>3339.7</v>
      </c>
      <c r="H32" s="82">
        <v>867.7</v>
      </c>
      <c r="I32" s="82">
        <v>1.1000000000000001</v>
      </c>
      <c r="J32" s="82">
        <v>483.4</v>
      </c>
      <c r="K32" s="82">
        <v>618.6</v>
      </c>
      <c r="L32" s="82">
        <v>0</v>
      </c>
      <c r="M32" s="82">
        <v>640.79999999999995</v>
      </c>
      <c r="N32" s="82">
        <v>0</v>
      </c>
      <c r="O32" s="82">
        <v>676</v>
      </c>
      <c r="P32" s="82">
        <v>4691.8999999999996</v>
      </c>
      <c r="Q32" s="82">
        <v>1259.4000000000001</v>
      </c>
      <c r="R32" s="83">
        <v>6627.3</v>
      </c>
      <c r="S32" s="81" t="s">
        <v>756</v>
      </c>
      <c r="T32" s="82">
        <v>4400.5</v>
      </c>
      <c r="U32" s="82">
        <v>976.1</v>
      </c>
      <c r="V32" s="82">
        <v>642.4</v>
      </c>
      <c r="W32" s="82">
        <v>608.29999999999995</v>
      </c>
      <c r="X32" s="83">
        <v>6627.3</v>
      </c>
      <c r="Y32" s="81" t="s">
        <v>756</v>
      </c>
      <c r="Z32" s="82">
        <v>346.3</v>
      </c>
      <c r="AA32" s="82">
        <v>22.5</v>
      </c>
      <c r="AB32" s="82">
        <v>642.4</v>
      </c>
      <c r="AC32" s="82">
        <v>608.29999999999995</v>
      </c>
      <c r="AD32" s="83">
        <v>1619.5</v>
      </c>
    </row>
    <row r="33" spans="1:30" x14ac:dyDescent="0.3">
      <c r="A33" s="1"/>
      <c r="B33" s="81" t="s">
        <v>757</v>
      </c>
      <c r="C33" s="82">
        <v>438.5</v>
      </c>
      <c r="D33" s="82">
        <v>107.9</v>
      </c>
      <c r="E33" s="82">
        <v>0.5</v>
      </c>
      <c r="F33" s="82">
        <v>125.9</v>
      </c>
      <c r="G33" s="82">
        <v>3171.2</v>
      </c>
      <c r="H33" s="82">
        <v>868.2</v>
      </c>
      <c r="I33" s="82">
        <v>1.3</v>
      </c>
      <c r="J33" s="82">
        <v>553.29999999999995</v>
      </c>
      <c r="K33" s="82">
        <v>608.20000000000005</v>
      </c>
      <c r="L33" s="82">
        <v>0</v>
      </c>
      <c r="M33" s="82">
        <v>642.13</v>
      </c>
      <c r="N33" s="82">
        <v>0</v>
      </c>
      <c r="O33" s="82">
        <v>672.8</v>
      </c>
      <c r="P33" s="82">
        <v>4594</v>
      </c>
      <c r="Q33" s="82">
        <v>1250.33</v>
      </c>
      <c r="R33" s="83">
        <v>6517.13</v>
      </c>
      <c r="S33" s="81" t="s">
        <v>757</v>
      </c>
      <c r="T33" s="82">
        <v>4217.8999999999996</v>
      </c>
      <c r="U33" s="82">
        <v>976.1</v>
      </c>
      <c r="V33" s="82">
        <v>643.92999999999995</v>
      </c>
      <c r="W33" s="82">
        <v>679.2</v>
      </c>
      <c r="X33" s="83">
        <v>6517.13</v>
      </c>
      <c r="Y33" s="81" t="s">
        <v>757</v>
      </c>
      <c r="Z33" s="82">
        <v>346.9</v>
      </c>
      <c r="AA33" s="82">
        <v>22.4</v>
      </c>
      <c r="AB33" s="82">
        <v>643.92999999999995</v>
      </c>
      <c r="AC33" s="82">
        <v>679.2</v>
      </c>
      <c r="AD33" s="83">
        <v>1692.43</v>
      </c>
    </row>
    <row r="34" spans="1:30" x14ac:dyDescent="0.3">
      <c r="A34" s="1"/>
      <c r="B34" s="81" t="s">
        <v>758</v>
      </c>
      <c r="C34" s="82">
        <v>442.5</v>
      </c>
      <c r="D34" s="82">
        <v>87.6</v>
      </c>
      <c r="E34" s="82">
        <v>0.4</v>
      </c>
      <c r="F34" s="82">
        <v>126.9</v>
      </c>
      <c r="G34" s="82">
        <v>3227.5</v>
      </c>
      <c r="H34" s="82">
        <v>760.7</v>
      </c>
      <c r="I34" s="82">
        <v>0.6</v>
      </c>
      <c r="J34" s="82">
        <v>575.1</v>
      </c>
      <c r="K34" s="82">
        <v>618.9</v>
      </c>
      <c r="L34" s="82">
        <v>0</v>
      </c>
      <c r="M34" s="82">
        <v>641.03</v>
      </c>
      <c r="N34" s="82">
        <v>0</v>
      </c>
      <c r="O34" s="82">
        <v>657.4</v>
      </c>
      <c r="P34" s="82">
        <v>4563.8999999999996</v>
      </c>
      <c r="Q34" s="82">
        <v>1259.93</v>
      </c>
      <c r="R34" s="83">
        <v>6481.23</v>
      </c>
      <c r="S34" s="81" t="s">
        <v>758</v>
      </c>
      <c r="T34" s="82">
        <v>4288.8999999999996</v>
      </c>
      <c r="U34" s="82">
        <v>848.3</v>
      </c>
      <c r="V34" s="82">
        <v>642.03</v>
      </c>
      <c r="W34" s="82">
        <v>702</v>
      </c>
      <c r="X34" s="83">
        <v>6481.23</v>
      </c>
      <c r="Y34" s="81" t="s">
        <v>758</v>
      </c>
      <c r="Z34" s="82">
        <v>346.8</v>
      </c>
      <c r="AA34" s="82">
        <v>22.4</v>
      </c>
      <c r="AB34" s="82">
        <v>642.03</v>
      </c>
      <c r="AC34" s="82">
        <v>702</v>
      </c>
      <c r="AD34" s="83">
        <v>1713.23</v>
      </c>
    </row>
    <row r="35" spans="1:30" x14ac:dyDescent="0.3">
      <c r="A35" s="1"/>
      <c r="B35" s="81" t="s">
        <v>759</v>
      </c>
      <c r="C35" s="82">
        <v>438.9</v>
      </c>
      <c r="D35" s="82">
        <v>87.3</v>
      </c>
      <c r="E35" s="82">
        <v>0.2</v>
      </c>
      <c r="F35" s="82">
        <v>132.19999999999999</v>
      </c>
      <c r="G35" s="82">
        <v>3196.4</v>
      </c>
      <c r="H35" s="82">
        <v>754.7</v>
      </c>
      <c r="I35" s="82">
        <v>1.3</v>
      </c>
      <c r="J35" s="82">
        <v>616.79999999999995</v>
      </c>
      <c r="K35" s="82">
        <v>611.4</v>
      </c>
      <c r="L35" s="82">
        <v>0</v>
      </c>
      <c r="M35" s="82">
        <v>635.13</v>
      </c>
      <c r="N35" s="82">
        <v>0</v>
      </c>
      <c r="O35" s="82">
        <v>658.6</v>
      </c>
      <c r="P35" s="82">
        <v>4569.2</v>
      </c>
      <c r="Q35" s="82">
        <v>1246.53</v>
      </c>
      <c r="R35" s="83">
        <v>6474.33</v>
      </c>
      <c r="S35" s="81" t="s">
        <v>759</v>
      </c>
      <c r="T35" s="82">
        <v>4246.7</v>
      </c>
      <c r="U35" s="82">
        <v>842</v>
      </c>
      <c r="V35" s="82">
        <v>636.63</v>
      </c>
      <c r="W35" s="82">
        <v>749</v>
      </c>
      <c r="X35" s="83">
        <v>6474.33</v>
      </c>
      <c r="Y35" s="81" t="s">
        <v>759</v>
      </c>
      <c r="Z35" s="82">
        <v>346.6</v>
      </c>
      <c r="AA35" s="82">
        <v>22.4</v>
      </c>
      <c r="AB35" s="82">
        <v>636.63</v>
      </c>
      <c r="AC35" s="82">
        <v>749</v>
      </c>
      <c r="AD35" s="83">
        <v>1754.63</v>
      </c>
    </row>
    <row r="36" spans="1:30" x14ac:dyDescent="0.3">
      <c r="A36" s="1"/>
      <c r="B36" s="81" t="s">
        <v>760</v>
      </c>
      <c r="C36" s="82">
        <v>443.2</v>
      </c>
      <c r="D36" s="82">
        <v>87.6</v>
      </c>
      <c r="E36" s="82">
        <v>0.4</v>
      </c>
      <c r="F36" s="82">
        <v>130.80000000000001</v>
      </c>
      <c r="G36" s="82">
        <v>3276.7</v>
      </c>
      <c r="H36" s="82">
        <v>758.7</v>
      </c>
      <c r="I36" s="82">
        <v>1.1000000000000001</v>
      </c>
      <c r="J36" s="82">
        <v>649.5</v>
      </c>
      <c r="K36" s="82">
        <v>622.70000000000005</v>
      </c>
      <c r="L36" s="82">
        <v>0</v>
      </c>
      <c r="M36" s="82">
        <v>630.08000000000004</v>
      </c>
      <c r="N36" s="82">
        <v>0</v>
      </c>
      <c r="O36" s="82">
        <v>662</v>
      </c>
      <c r="P36" s="82">
        <v>4686</v>
      </c>
      <c r="Q36" s="82">
        <v>1252.78</v>
      </c>
      <c r="R36" s="83">
        <v>6600.78</v>
      </c>
      <c r="S36" s="81" t="s">
        <v>760</v>
      </c>
      <c r="T36" s="82">
        <v>4342.6000000000004</v>
      </c>
      <c r="U36" s="82">
        <v>846.3</v>
      </c>
      <c r="V36" s="82">
        <v>631.58000000000004</v>
      </c>
      <c r="W36" s="82">
        <v>780.3</v>
      </c>
      <c r="X36" s="83">
        <v>6600.78</v>
      </c>
      <c r="Y36" s="81" t="s">
        <v>760</v>
      </c>
      <c r="Z36" s="82">
        <v>346.9</v>
      </c>
      <c r="AA36" s="82">
        <v>22.4</v>
      </c>
      <c r="AB36" s="82">
        <v>631.58000000000004</v>
      </c>
      <c r="AC36" s="82">
        <v>780.3</v>
      </c>
      <c r="AD36" s="83">
        <v>1781.18</v>
      </c>
    </row>
    <row r="37" spans="1:30" x14ac:dyDescent="0.3">
      <c r="A37" s="1"/>
      <c r="B37" s="81" t="s">
        <v>761</v>
      </c>
      <c r="C37" s="82">
        <v>444.1</v>
      </c>
      <c r="D37" s="82">
        <v>85</v>
      </c>
      <c r="E37" s="82">
        <v>0.2</v>
      </c>
      <c r="F37" s="82">
        <v>128.19999999999999</v>
      </c>
      <c r="G37" s="82">
        <v>3261.3</v>
      </c>
      <c r="H37" s="82">
        <v>762.2</v>
      </c>
      <c r="I37" s="82">
        <v>0.6</v>
      </c>
      <c r="J37" s="82">
        <v>638.6</v>
      </c>
      <c r="K37" s="82">
        <v>602.20000000000005</v>
      </c>
      <c r="L37" s="82">
        <v>0</v>
      </c>
      <c r="M37" s="82">
        <v>510.95</v>
      </c>
      <c r="N37" s="82">
        <v>0</v>
      </c>
      <c r="O37" s="82">
        <v>657.5</v>
      </c>
      <c r="P37" s="82">
        <v>4662.7</v>
      </c>
      <c r="Q37" s="82">
        <v>1113.1500000000001</v>
      </c>
      <c r="R37" s="83">
        <v>6433.35</v>
      </c>
      <c r="S37" s="81" t="s">
        <v>761</v>
      </c>
      <c r="T37" s="82">
        <v>4307.6000000000004</v>
      </c>
      <c r="U37" s="82">
        <v>847.2</v>
      </c>
      <c r="V37" s="82">
        <v>511.75</v>
      </c>
      <c r="W37" s="82">
        <v>766.8</v>
      </c>
      <c r="X37" s="83">
        <v>6433.35</v>
      </c>
      <c r="Y37" s="81" t="s">
        <v>761</v>
      </c>
      <c r="Z37" s="82">
        <v>346.5</v>
      </c>
      <c r="AA37" s="82">
        <v>22.5</v>
      </c>
      <c r="AB37" s="82">
        <v>511.75</v>
      </c>
      <c r="AC37" s="82">
        <v>766.8</v>
      </c>
      <c r="AD37" s="83">
        <v>1647.55</v>
      </c>
    </row>
    <row r="38" spans="1:30" x14ac:dyDescent="0.3">
      <c r="A38" s="1"/>
      <c r="B38" s="81" t="s">
        <v>762</v>
      </c>
      <c r="C38" s="82">
        <v>436.9</v>
      </c>
      <c r="D38" s="82">
        <v>84.1</v>
      </c>
      <c r="E38" s="82">
        <v>0.1</v>
      </c>
      <c r="F38" s="82">
        <v>130.4</v>
      </c>
      <c r="G38" s="82">
        <v>3242.1</v>
      </c>
      <c r="H38" s="82">
        <v>784.4</v>
      </c>
      <c r="I38" s="82">
        <v>0.5</v>
      </c>
      <c r="J38" s="82">
        <v>590.70000000000005</v>
      </c>
      <c r="K38" s="82">
        <v>603.29999999999995</v>
      </c>
      <c r="L38" s="82">
        <v>0</v>
      </c>
      <c r="M38" s="82">
        <v>566.57000000000005</v>
      </c>
      <c r="N38" s="82">
        <v>0</v>
      </c>
      <c r="O38" s="82">
        <v>651.5</v>
      </c>
      <c r="P38" s="82">
        <v>4617.7</v>
      </c>
      <c r="Q38" s="82">
        <v>1169.8699999999999</v>
      </c>
      <c r="R38" s="83">
        <v>6439.07</v>
      </c>
      <c r="S38" s="81" t="s">
        <v>762</v>
      </c>
      <c r="T38" s="82">
        <v>4282.3</v>
      </c>
      <c r="U38" s="82">
        <v>868.5</v>
      </c>
      <c r="V38" s="82">
        <v>567.16999999999996</v>
      </c>
      <c r="W38" s="82">
        <v>721.1</v>
      </c>
      <c r="X38" s="83">
        <v>6439.07</v>
      </c>
      <c r="Y38" s="81" t="s">
        <v>762</v>
      </c>
      <c r="Z38" s="82">
        <v>338.8</v>
      </c>
      <c r="AA38" s="82">
        <v>22.7</v>
      </c>
      <c r="AB38" s="82">
        <v>567.16999999999996</v>
      </c>
      <c r="AC38" s="82">
        <v>721.1</v>
      </c>
      <c r="AD38" s="83">
        <v>1649.77</v>
      </c>
    </row>
    <row r="39" spans="1:30" x14ac:dyDescent="0.3">
      <c r="A39" s="1"/>
      <c r="B39" s="81" t="s">
        <v>763</v>
      </c>
      <c r="C39" s="82">
        <v>436.9</v>
      </c>
      <c r="D39" s="82">
        <v>84.7</v>
      </c>
      <c r="E39" s="82">
        <v>0.1</v>
      </c>
      <c r="F39" s="82">
        <v>130.5</v>
      </c>
      <c r="G39" s="82">
        <v>3311.9</v>
      </c>
      <c r="H39" s="82">
        <v>796.2</v>
      </c>
      <c r="I39" s="82">
        <v>0.8</v>
      </c>
      <c r="J39" s="82">
        <v>586.1</v>
      </c>
      <c r="K39" s="82">
        <v>638.85</v>
      </c>
      <c r="L39" s="82">
        <v>0</v>
      </c>
      <c r="M39" s="82">
        <v>496.04</v>
      </c>
      <c r="N39" s="82">
        <v>0</v>
      </c>
      <c r="O39" s="82">
        <v>652.20000000000005</v>
      </c>
      <c r="P39" s="82">
        <v>4695</v>
      </c>
      <c r="Q39" s="82">
        <v>1134.8900000000001</v>
      </c>
      <c r="R39" s="83">
        <v>6482.09</v>
      </c>
      <c r="S39" s="81" t="s">
        <v>763</v>
      </c>
      <c r="T39" s="82">
        <v>4387.6499999999996</v>
      </c>
      <c r="U39" s="82">
        <v>880.9</v>
      </c>
      <c r="V39" s="82">
        <v>496.94</v>
      </c>
      <c r="W39" s="82">
        <v>716.6</v>
      </c>
      <c r="X39" s="83">
        <v>6482.09</v>
      </c>
      <c r="Y39" s="81" t="s">
        <v>763</v>
      </c>
      <c r="Z39" s="82">
        <v>369.55</v>
      </c>
      <c r="AA39" s="82">
        <v>22.9</v>
      </c>
      <c r="AB39" s="82">
        <v>496.94</v>
      </c>
      <c r="AC39" s="82">
        <v>716.6</v>
      </c>
      <c r="AD39" s="83">
        <v>1605.99</v>
      </c>
    </row>
    <row r="40" spans="1:30" x14ac:dyDescent="0.3">
      <c r="A40" s="1"/>
      <c r="B40" s="81" t="s">
        <v>764</v>
      </c>
      <c r="C40" s="82">
        <v>436.3</v>
      </c>
      <c r="D40" s="82">
        <v>62.6</v>
      </c>
      <c r="E40" s="82">
        <v>0.1</v>
      </c>
      <c r="F40" s="82">
        <v>129.30000000000001</v>
      </c>
      <c r="G40" s="82">
        <v>3405.3</v>
      </c>
      <c r="H40" s="82">
        <v>804.7</v>
      </c>
      <c r="I40" s="82">
        <v>0.2</v>
      </c>
      <c r="J40" s="82">
        <v>574.5</v>
      </c>
      <c r="K40" s="82">
        <v>598.70000000000005</v>
      </c>
      <c r="L40" s="82">
        <v>0</v>
      </c>
      <c r="M40" s="82">
        <v>315.38</v>
      </c>
      <c r="N40" s="82">
        <v>0</v>
      </c>
      <c r="O40" s="82">
        <v>628.29999999999995</v>
      </c>
      <c r="P40" s="82">
        <v>4784.7</v>
      </c>
      <c r="Q40" s="82">
        <v>914.08</v>
      </c>
      <c r="R40" s="83">
        <v>6327.08</v>
      </c>
      <c r="S40" s="81" t="s">
        <v>764</v>
      </c>
      <c r="T40" s="82">
        <v>4440.3</v>
      </c>
      <c r="U40" s="82">
        <v>867.3</v>
      </c>
      <c r="V40" s="82">
        <v>315.68</v>
      </c>
      <c r="W40" s="82">
        <v>703.8</v>
      </c>
      <c r="X40" s="83">
        <v>6327.08</v>
      </c>
      <c r="Y40" s="81" t="s">
        <v>764</v>
      </c>
      <c r="Z40" s="82">
        <v>340.7</v>
      </c>
      <c r="AA40" s="82">
        <v>22.6</v>
      </c>
      <c r="AB40" s="82">
        <v>315.68</v>
      </c>
      <c r="AC40" s="82">
        <v>703.8</v>
      </c>
      <c r="AD40" s="83">
        <v>1382.78</v>
      </c>
    </row>
    <row r="41" spans="1:30" x14ac:dyDescent="0.3">
      <c r="A41" s="1"/>
      <c r="B41" s="81" t="s">
        <v>765</v>
      </c>
      <c r="C41" s="82">
        <v>439.6</v>
      </c>
      <c r="D41" s="82">
        <v>64.599999999999994</v>
      </c>
      <c r="E41" s="82">
        <v>0</v>
      </c>
      <c r="F41" s="82">
        <v>127.8</v>
      </c>
      <c r="G41" s="82">
        <v>3511.6</v>
      </c>
      <c r="H41" s="82">
        <v>910.6</v>
      </c>
      <c r="I41" s="82">
        <v>0.1</v>
      </c>
      <c r="J41" s="82">
        <v>565.79999999999995</v>
      </c>
      <c r="K41" s="82">
        <v>596.79999999999995</v>
      </c>
      <c r="L41" s="82">
        <v>0</v>
      </c>
      <c r="M41" s="82">
        <v>106.91</v>
      </c>
      <c r="N41" s="82">
        <v>0</v>
      </c>
      <c r="O41" s="82">
        <v>632</v>
      </c>
      <c r="P41" s="82">
        <v>4988.1000000000004</v>
      </c>
      <c r="Q41" s="82">
        <v>703.71</v>
      </c>
      <c r="R41" s="83">
        <v>6323.81</v>
      </c>
      <c r="S41" s="81" t="s">
        <v>765</v>
      </c>
      <c r="T41" s="82">
        <v>4548</v>
      </c>
      <c r="U41" s="82">
        <v>975.2</v>
      </c>
      <c r="V41" s="82">
        <v>107.01</v>
      </c>
      <c r="W41" s="82">
        <v>693.6</v>
      </c>
      <c r="X41" s="83">
        <v>6323.81</v>
      </c>
      <c r="Y41" s="81" t="s">
        <v>765</v>
      </c>
      <c r="Z41" s="82">
        <v>345.6</v>
      </c>
      <c r="AA41" s="82">
        <v>22.6</v>
      </c>
      <c r="AB41" s="82">
        <v>107.01</v>
      </c>
      <c r="AC41" s="82">
        <v>693.6</v>
      </c>
      <c r="AD41" s="83">
        <v>1168.81</v>
      </c>
    </row>
    <row r="42" spans="1:30" x14ac:dyDescent="0.3">
      <c r="A42" s="1"/>
      <c r="B42" s="81" t="s">
        <v>766</v>
      </c>
      <c r="C42" s="82">
        <v>443</v>
      </c>
      <c r="D42" s="82">
        <v>64.7</v>
      </c>
      <c r="E42" s="82">
        <v>0</v>
      </c>
      <c r="F42" s="82">
        <v>122.1</v>
      </c>
      <c r="G42" s="82">
        <v>3596.9</v>
      </c>
      <c r="H42" s="82">
        <v>955.7</v>
      </c>
      <c r="I42" s="82">
        <v>0</v>
      </c>
      <c r="J42" s="82">
        <v>563.9</v>
      </c>
      <c r="K42" s="82">
        <v>621</v>
      </c>
      <c r="L42" s="82">
        <v>0</v>
      </c>
      <c r="M42" s="82">
        <v>5.23</v>
      </c>
      <c r="N42" s="82">
        <v>0</v>
      </c>
      <c r="O42" s="82">
        <v>629.79999999999995</v>
      </c>
      <c r="P42" s="82">
        <v>5116.5</v>
      </c>
      <c r="Q42" s="82">
        <v>626.23</v>
      </c>
      <c r="R42" s="83">
        <v>6372.53</v>
      </c>
      <c r="S42" s="81" t="s">
        <v>766</v>
      </c>
      <c r="T42" s="82">
        <v>4660.8999999999996</v>
      </c>
      <c r="U42" s="82">
        <v>1020.4</v>
      </c>
      <c r="V42" s="82">
        <v>5.23</v>
      </c>
      <c r="W42" s="82">
        <v>686</v>
      </c>
      <c r="X42" s="83">
        <v>6372.53</v>
      </c>
      <c r="Y42" s="81" t="s">
        <v>766</v>
      </c>
      <c r="Z42" s="82">
        <v>346.7</v>
      </c>
      <c r="AA42" s="82">
        <v>22.6</v>
      </c>
      <c r="AB42" s="82">
        <v>5.23</v>
      </c>
      <c r="AC42" s="82">
        <v>686</v>
      </c>
      <c r="AD42" s="83">
        <v>1060.53</v>
      </c>
    </row>
    <row r="43" spans="1:30" x14ac:dyDescent="0.3">
      <c r="A43" s="1"/>
      <c r="B43" s="81" t="s">
        <v>767</v>
      </c>
      <c r="C43" s="82">
        <v>442.4</v>
      </c>
      <c r="D43" s="82">
        <v>84.4</v>
      </c>
      <c r="E43" s="82">
        <v>0</v>
      </c>
      <c r="F43" s="82">
        <v>118</v>
      </c>
      <c r="G43" s="82">
        <v>3718.1</v>
      </c>
      <c r="H43" s="82">
        <v>1175.0999999999999</v>
      </c>
      <c r="I43" s="82">
        <v>0</v>
      </c>
      <c r="J43" s="82">
        <v>472.5</v>
      </c>
      <c r="K43" s="82">
        <v>623.1</v>
      </c>
      <c r="L43" s="82">
        <v>0</v>
      </c>
      <c r="M43" s="82">
        <v>0</v>
      </c>
      <c r="N43" s="82">
        <v>0</v>
      </c>
      <c r="O43" s="82">
        <v>644.79999999999995</v>
      </c>
      <c r="P43" s="82">
        <v>5365.7</v>
      </c>
      <c r="Q43" s="82">
        <v>623.1</v>
      </c>
      <c r="R43" s="83">
        <v>6633.6</v>
      </c>
      <c r="S43" s="81" t="s">
        <v>767</v>
      </c>
      <c r="T43" s="82">
        <v>4783.6000000000004</v>
      </c>
      <c r="U43" s="82">
        <v>1259.5</v>
      </c>
      <c r="V43" s="82">
        <v>0</v>
      </c>
      <c r="W43" s="82">
        <v>590.5</v>
      </c>
      <c r="X43" s="83">
        <v>6633.6</v>
      </c>
      <c r="Y43" s="81" t="s">
        <v>767</v>
      </c>
      <c r="Z43" s="82">
        <v>347.7</v>
      </c>
      <c r="AA43" s="82">
        <v>23.1</v>
      </c>
      <c r="AB43" s="82">
        <v>0</v>
      </c>
      <c r="AC43" s="82">
        <v>590.5</v>
      </c>
      <c r="AD43" s="83">
        <v>961.3</v>
      </c>
    </row>
    <row r="44" spans="1:30" x14ac:dyDescent="0.3">
      <c r="A44" s="1"/>
      <c r="B44" s="81" t="s">
        <v>768</v>
      </c>
      <c r="C44" s="82">
        <v>445.2</v>
      </c>
      <c r="D44" s="82">
        <v>84.2</v>
      </c>
      <c r="E44" s="82">
        <v>0</v>
      </c>
      <c r="F44" s="82">
        <v>119.2</v>
      </c>
      <c r="G44" s="82">
        <v>3755</v>
      </c>
      <c r="H44" s="82">
        <v>1722.3</v>
      </c>
      <c r="I44" s="82">
        <v>0</v>
      </c>
      <c r="J44" s="82">
        <v>381.1</v>
      </c>
      <c r="K44" s="82">
        <v>621.9</v>
      </c>
      <c r="L44" s="82">
        <v>0</v>
      </c>
      <c r="M44" s="82">
        <v>0</v>
      </c>
      <c r="N44" s="82">
        <v>0</v>
      </c>
      <c r="O44" s="82">
        <v>648.6</v>
      </c>
      <c r="P44" s="82">
        <v>5858.4</v>
      </c>
      <c r="Q44" s="82">
        <v>621.9</v>
      </c>
      <c r="R44" s="83">
        <v>7128.9</v>
      </c>
      <c r="S44" s="81" t="s">
        <v>768</v>
      </c>
      <c r="T44" s="82">
        <v>4822.1000000000004</v>
      </c>
      <c r="U44" s="82">
        <v>1806.5</v>
      </c>
      <c r="V44" s="82">
        <v>0</v>
      </c>
      <c r="W44" s="82">
        <v>500.3</v>
      </c>
      <c r="X44" s="83">
        <v>7128.9</v>
      </c>
      <c r="Y44" s="81" t="s">
        <v>768</v>
      </c>
      <c r="Z44" s="82">
        <v>348.1</v>
      </c>
      <c r="AA44" s="82">
        <v>25.2</v>
      </c>
      <c r="AB44" s="82">
        <v>0</v>
      </c>
      <c r="AC44" s="82">
        <v>500.3</v>
      </c>
      <c r="AD44" s="83">
        <v>873.6</v>
      </c>
    </row>
    <row r="45" spans="1:30" x14ac:dyDescent="0.3">
      <c r="A45" s="1"/>
      <c r="B45" s="81" t="s">
        <v>769</v>
      </c>
      <c r="C45" s="82">
        <v>447.1</v>
      </c>
      <c r="D45" s="82">
        <v>85.2</v>
      </c>
      <c r="E45" s="82">
        <v>0</v>
      </c>
      <c r="F45" s="82">
        <v>117.5</v>
      </c>
      <c r="G45" s="82">
        <v>3753.2</v>
      </c>
      <c r="H45" s="82">
        <v>1722.7</v>
      </c>
      <c r="I45" s="82">
        <v>0</v>
      </c>
      <c r="J45" s="82">
        <v>319.2</v>
      </c>
      <c r="K45" s="82">
        <v>652.39499999999998</v>
      </c>
      <c r="L45" s="82">
        <v>0</v>
      </c>
      <c r="M45" s="82">
        <v>0</v>
      </c>
      <c r="N45" s="82">
        <v>0</v>
      </c>
      <c r="O45" s="82">
        <v>649.79999999999995</v>
      </c>
      <c r="P45" s="82">
        <v>5795.1</v>
      </c>
      <c r="Q45" s="82">
        <v>652.39499999999998</v>
      </c>
      <c r="R45" s="83">
        <v>7097.2950000000001</v>
      </c>
      <c r="S45" s="81" t="s">
        <v>769</v>
      </c>
      <c r="T45" s="82">
        <v>4852.6949999999997</v>
      </c>
      <c r="U45" s="82">
        <v>1807.9</v>
      </c>
      <c r="V45" s="82">
        <v>0</v>
      </c>
      <c r="W45" s="82">
        <v>436.7</v>
      </c>
      <c r="X45" s="83">
        <v>7097.2950000000001</v>
      </c>
      <c r="Y45" s="81" t="s">
        <v>769</v>
      </c>
      <c r="Z45" s="82">
        <v>377.69499999999999</v>
      </c>
      <c r="AA45" s="82">
        <v>23.4</v>
      </c>
      <c r="AB45" s="82">
        <v>0</v>
      </c>
      <c r="AC45" s="82">
        <v>436.7</v>
      </c>
      <c r="AD45" s="83">
        <v>837.79499999999996</v>
      </c>
    </row>
    <row r="46" spans="1:30" x14ac:dyDescent="0.3">
      <c r="A46" s="1"/>
      <c r="B46" s="81" t="s">
        <v>770</v>
      </c>
      <c r="C46" s="82">
        <v>443</v>
      </c>
      <c r="D46" s="82">
        <v>85.2</v>
      </c>
      <c r="E46" s="82">
        <v>0</v>
      </c>
      <c r="F46" s="82">
        <v>117.3</v>
      </c>
      <c r="G46" s="82">
        <v>3721.3</v>
      </c>
      <c r="H46" s="82">
        <v>1801.1</v>
      </c>
      <c r="I46" s="82">
        <v>0</v>
      </c>
      <c r="J46" s="82">
        <v>301.60000000000002</v>
      </c>
      <c r="K46" s="82">
        <v>642.61199999999997</v>
      </c>
      <c r="L46" s="82">
        <v>0</v>
      </c>
      <c r="M46" s="82">
        <v>0</v>
      </c>
      <c r="N46" s="82">
        <v>0</v>
      </c>
      <c r="O46" s="82">
        <v>645.5</v>
      </c>
      <c r="P46" s="82">
        <v>5824</v>
      </c>
      <c r="Q46" s="82">
        <v>642.61199999999997</v>
      </c>
      <c r="R46" s="83">
        <v>7112.1120000000001</v>
      </c>
      <c r="S46" s="81" t="s">
        <v>770</v>
      </c>
      <c r="T46" s="82">
        <v>4806.9120000000003</v>
      </c>
      <c r="U46" s="82">
        <v>1886.3</v>
      </c>
      <c r="V46" s="82">
        <v>0</v>
      </c>
      <c r="W46" s="82">
        <v>418.9</v>
      </c>
      <c r="X46" s="83">
        <v>7112.1120000000001</v>
      </c>
      <c r="Y46" s="81" t="s">
        <v>770</v>
      </c>
      <c r="Z46" s="82">
        <v>374.71199999999999</v>
      </c>
      <c r="AA46" s="82">
        <v>24.1</v>
      </c>
      <c r="AB46" s="82">
        <v>0</v>
      </c>
      <c r="AC46" s="82">
        <v>418.9</v>
      </c>
      <c r="AD46" s="83">
        <v>817.71199999999999</v>
      </c>
    </row>
    <row r="47" spans="1:30" x14ac:dyDescent="0.3">
      <c r="A47" s="1"/>
      <c r="B47" s="81" t="s">
        <v>771</v>
      </c>
      <c r="C47" s="82">
        <v>444.3</v>
      </c>
      <c r="D47" s="82">
        <v>90</v>
      </c>
      <c r="E47" s="82">
        <v>0</v>
      </c>
      <c r="F47" s="82">
        <v>111.8</v>
      </c>
      <c r="G47" s="82">
        <v>3730.2</v>
      </c>
      <c r="H47" s="82">
        <v>1781.2</v>
      </c>
      <c r="I47" s="82">
        <v>0</v>
      </c>
      <c r="J47" s="82">
        <v>296.89999999999998</v>
      </c>
      <c r="K47" s="82">
        <v>645.67399999999998</v>
      </c>
      <c r="L47" s="82">
        <v>0</v>
      </c>
      <c r="M47" s="82">
        <v>0</v>
      </c>
      <c r="N47" s="82">
        <v>0</v>
      </c>
      <c r="O47" s="82">
        <v>646.1</v>
      </c>
      <c r="P47" s="82">
        <v>5808.3</v>
      </c>
      <c r="Q47" s="82">
        <v>645.67399999999998</v>
      </c>
      <c r="R47" s="83">
        <v>7100.0739999999996</v>
      </c>
      <c r="S47" s="81" t="s">
        <v>771</v>
      </c>
      <c r="T47" s="82">
        <v>4820.174</v>
      </c>
      <c r="U47" s="82">
        <v>1871.2</v>
      </c>
      <c r="V47" s="82">
        <v>0</v>
      </c>
      <c r="W47" s="82">
        <v>408.7</v>
      </c>
      <c r="X47" s="83">
        <v>7100.0739999999996</v>
      </c>
      <c r="Y47" s="81" t="s">
        <v>771</v>
      </c>
      <c r="Z47" s="82">
        <v>373.97399999999999</v>
      </c>
      <c r="AA47" s="82">
        <v>24.4</v>
      </c>
      <c r="AB47" s="82">
        <v>0</v>
      </c>
      <c r="AC47" s="82">
        <v>408.7</v>
      </c>
      <c r="AD47" s="83">
        <v>807.07399999999996</v>
      </c>
    </row>
    <row r="48" spans="1:30" x14ac:dyDescent="0.3">
      <c r="A48" s="1"/>
      <c r="B48" s="81" t="s">
        <v>772</v>
      </c>
      <c r="C48" s="82">
        <v>444.6</v>
      </c>
      <c r="D48" s="82">
        <v>89.1</v>
      </c>
      <c r="E48" s="82">
        <v>0</v>
      </c>
      <c r="F48" s="82">
        <v>109.1</v>
      </c>
      <c r="G48" s="82">
        <v>3721.5</v>
      </c>
      <c r="H48" s="82">
        <v>1791.7</v>
      </c>
      <c r="I48" s="82">
        <v>0</v>
      </c>
      <c r="J48" s="82">
        <v>271</v>
      </c>
      <c r="K48" s="82">
        <v>643.96299999999997</v>
      </c>
      <c r="L48" s="82">
        <v>0</v>
      </c>
      <c r="M48" s="82">
        <v>0</v>
      </c>
      <c r="N48" s="82">
        <v>0</v>
      </c>
      <c r="O48" s="82">
        <v>642.79999999999995</v>
      </c>
      <c r="P48" s="82">
        <v>5784.2</v>
      </c>
      <c r="Q48" s="82">
        <v>643.96299999999997</v>
      </c>
      <c r="R48" s="83">
        <v>7070.9629999999997</v>
      </c>
      <c r="S48" s="81" t="s">
        <v>772</v>
      </c>
      <c r="T48" s="82">
        <v>4810.0630000000001</v>
      </c>
      <c r="U48" s="82">
        <v>1880.8</v>
      </c>
      <c r="V48" s="82">
        <v>0</v>
      </c>
      <c r="W48" s="82">
        <v>380.1</v>
      </c>
      <c r="X48" s="83">
        <v>7070.9629999999997</v>
      </c>
      <c r="Y48" s="81" t="s">
        <v>772</v>
      </c>
      <c r="Z48" s="82">
        <v>373.06299999999999</v>
      </c>
      <c r="AA48" s="82">
        <v>25.2</v>
      </c>
      <c r="AB48" s="82">
        <v>0</v>
      </c>
      <c r="AC48" s="82">
        <v>380.1</v>
      </c>
      <c r="AD48" s="83">
        <v>778.36300000000006</v>
      </c>
    </row>
    <row r="49" spans="1:30" x14ac:dyDescent="0.3">
      <c r="A49" s="1"/>
      <c r="B49" s="81" t="s">
        <v>773</v>
      </c>
      <c r="C49" s="82">
        <v>445.7</v>
      </c>
      <c r="D49" s="82">
        <v>89</v>
      </c>
      <c r="E49" s="82">
        <v>0</v>
      </c>
      <c r="F49" s="82">
        <v>104.3</v>
      </c>
      <c r="G49" s="82">
        <v>3739</v>
      </c>
      <c r="H49" s="82">
        <v>1788.1</v>
      </c>
      <c r="I49" s="82">
        <v>0</v>
      </c>
      <c r="J49" s="82">
        <v>241.7</v>
      </c>
      <c r="K49" s="82">
        <v>649.91800000000001</v>
      </c>
      <c r="L49" s="82">
        <v>0</v>
      </c>
      <c r="M49" s="82">
        <v>0</v>
      </c>
      <c r="N49" s="82">
        <v>0</v>
      </c>
      <c r="O49" s="82">
        <v>639</v>
      </c>
      <c r="P49" s="82">
        <v>5768.8</v>
      </c>
      <c r="Q49" s="82">
        <v>649.91800000000001</v>
      </c>
      <c r="R49" s="83">
        <v>7057.7179999999998</v>
      </c>
      <c r="S49" s="81" t="s">
        <v>773</v>
      </c>
      <c r="T49" s="82">
        <v>4834.6180000000004</v>
      </c>
      <c r="U49" s="82">
        <v>1877.1</v>
      </c>
      <c r="V49" s="82">
        <v>0</v>
      </c>
      <c r="W49" s="82">
        <v>346</v>
      </c>
      <c r="X49" s="83">
        <v>7057.7179999999998</v>
      </c>
      <c r="Y49" s="81" t="s">
        <v>773</v>
      </c>
      <c r="Z49" s="82">
        <v>376.91800000000001</v>
      </c>
      <c r="AA49" s="82">
        <v>25.8</v>
      </c>
      <c r="AB49" s="82">
        <v>0</v>
      </c>
      <c r="AC49" s="82">
        <v>346</v>
      </c>
      <c r="AD49" s="83">
        <v>748.71799999999996</v>
      </c>
    </row>
    <row r="50" spans="1:30" x14ac:dyDescent="0.3">
      <c r="A50" s="1"/>
      <c r="B50" s="81" t="s">
        <v>774</v>
      </c>
      <c r="C50" s="82">
        <v>444.8</v>
      </c>
      <c r="D50" s="82">
        <v>89.2</v>
      </c>
      <c r="E50" s="82">
        <v>0</v>
      </c>
      <c r="F50" s="82">
        <v>100.4</v>
      </c>
      <c r="G50" s="82">
        <v>3738.3</v>
      </c>
      <c r="H50" s="82">
        <v>1710.8</v>
      </c>
      <c r="I50" s="82">
        <v>0</v>
      </c>
      <c r="J50" s="82">
        <v>214.8</v>
      </c>
      <c r="K50" s="82">
        <v>679.64200000000005</v>
      </c>
      <c r="L50" s="82">
        <v>0</v>
      </c>
      <c r="M50" s="82">
        <v>0</v>
      </c>
      <c r="N50" s="82">
        <v>0</v>
      </c>
      <c r="O50" s="82">
        <v>634.4</v>
      </c>
      <c r="P50" s="82">
        <v>5663.9</v>
      </c>
      <c r="Q50" s="82">
        <v>679.64200000000005</v>
      </c>
      <c r="R50" s="83">
        <v>6977.942</v>
      </c>
      <c r="S50" s="81" t="s">
        <v>774</v>
      </c>
      <c r="T50" s="82">
        <v>4862.7420000000002</v>
      </c>
      <c r="U50" s="82">
        <v>1800</v>
      </c>
      <c r="V50" s="82">
        <v>0</v>
      </c>
      <c r="W50" s="82">
        <v>315.2</v>
      </c>
      <c r="X50" s="83">
        <v>6977.942</v>
      </c>
      <c r="Y50" s="81" t="s">
        <v>774</v>
      </c>
      <c r="Z50" s="82">
        <v>403.84199999999998</v>
      </c>
      <c r="AA50" s="82">
        <v>25.7</v>
      </c>
      <c r="AB50" s="82">
        <v>0</v>
      </c>
      <c r="AC50" s="82">
        <v>315.2</v>
      </c>
      <c r="AD50" s="83">
        <v>744.74199999999996</v>
      </c>
    </row>
    <row r="51" spans="1:30" x14ac:dyDescent="0.3">
      <c r="A51" s="1"/>
      <c r="B51" s="81" t="s">
        <v>775</v>
      </c>
      <c r="C51" s="82">
        <v>444.3</v>
      </c>
      <c r="D51" s="82">
        <v>89.3</v>
      </c>
      <c r="E51" s="82">
        <v>0</v>
      </c>
      <c r="F51" s="82">
        <v>108.3</v>
      </c>
      <c r="G51" s="82">
        <v>3723.5</v>
      </c>
      <c r="H51" s="82">
        <v>1581.9</v>
      </c>
      <c r="I51" s="82">
        <v>0</v>
      </c>
      <c r="J51" s="82">
        <v>228.3</v>
      </c>
      <c r="K51" s="82">
        <v>676.11800000000005</v>
      </c>
      <c r="L51" s="82">
        <v>0</v>
      </c>
      <c r="M51" s="82">
        <v>0</v>
      </c>
      <c r="N51" s="82">
        <v>0</v>
      </c>
      <c r="O51" s="82">
        <v>641.9</v>
      </c>
      <c r="P51" s="82">
        <v>5533.7</v>
      </c>
      <c r="Q51" s="82">
        <v>676.11800000000005</v>
      </c>
      <c r="R51" s="83">
        <v>6851.7179999999998</v>
      </c>
      <c r="S51" s="81" t="s">
        <v>775</v>
      </c>
      <c r="T51" s="82">
        <v>4843.9179999999997</v>
      </c>
      <c r="U51" s="82">
        <v>1671.2</v>
      </c>
      <c r="V51" s="82">
        <v>0</v>
      </c>
      <c r="W51" s="82">
        <v>336.6</v>
      </c>
      <c r="X51" s="83">
        <v>6851.7179999999998</v>
      </c>
      <c r="Y51" s="81" t="s">
        <v>775</v>
      </c>
      <c r="Z51" s="82">
        <v>401.91800000000001</v>
      </c>
      <c r="AA51" s="82">
        <v>25.2</v>
      </c>
      <c r="AB51" s="82">
        <v>0</v>
      </c>
      <c r="AC51" s="82">
        <v>336.6</v>
      </c>
      <c r="AD51" s="83">
        <v>763.71799999999996</v>
      </c>
    </row>
    <row r="52" spans="1:30" x14ac:dyDescent="0.3">
      <c r="A52" s="1"/>
      <c r="B52" s="81" t="s">
        <v>776</v>
      </c>
      <c r="C52" s="82">
        <v>436.5</v>
      </c>
      <c r="D52" s="82">
        <v>89.4</v>
      </c>
      <c r="E52" s="82">
        <v>0</v>
      </c>
      <c r="F52" s="82">
        <v>93.1</v>
      </c>
      <c r="G52" s="82">
        <v>3718.8</v>
      </c>
      <c r="H52" s="82">
        <v>1582.9</v>
      </c>
      <c r="I52" s="82">
        <v>0</v>
      </c>
      <c r="J52" s="82">
        <v>199.5</v>
      </c>
      <c r="K52" s="82">
        <v>672.82500000000005</v>
      </c>
      <c r="L52" s="82">
        <v>0</v>
      </c>
      <c r="M52" s="82">
        <v>0</v>
      </c>
      <c r="N52" s="82">
        <v>0</v>
      </c>
      <c r="O52" s="82">
        <v>619</v>
      </c>
      <c r="P52" s="82">
        <v>5501.2</v>
      </c>
      <c r="Q52" s="82">
        <v>672.82500000000005</v>
      </c>
      <c r="R52" s="83">
        <v>6793.0249999999996</v>
      </c>
      <c r="S52" s="81" t="s">
        <v>776</v>
      </c>
      <c r="T52" s="82">
        <v>4828.125</v>
      </c>
      <c r="U52" s="82">
        <v>1672.3</v>
      </c>
      <c r="V52" s="82">
        <v>0</v>
      </c>
      <c r="W52" s="82">
        <v>292.60000000000002</v>
      </c>
      <c r="X52" s="83">
        <v>6793.0249999999996</v>
      </c>
      <c r="Y52" s="81" t="s">
        <v>776</v>
      </c>
      <c r="Z52" s="82">
        <v>399.42500000000001</v>
      </c>
      <c r="AA52" s="82">
        <v>26</v>
      </c>
      <c r="AB52" s="82">
        <v>0</v>
      </c>
      <c r="AC52" s="82">
        <v>292.60000000000002</v>
      </c>
      <c r="AD52" s="83">
        <v>718.02499999999998</v>
      </c>
    </row>
    <row r="53" spans="1:30" x14ac:dyDescent="0.3">
      <c r="A53" s="1"/>
      <c r="B53" s="81" t="s">
        <v>777</v>
      </c>
      <c r="C53" s="82">
        <v>435.7</v>
      </c>
      <c r="D53" s="82">
        <v>89.5</v>
      </c>
      <c r="E53" s="82">
        <v>0</v>
      </c>
      <c r="F53" s="82">
        <v>82.4</v>
      </c>
      <c r="G53" s="82">
        <v>3669.7</v>
      </c>
      <c r="H53" s="82">
        <v>1377.3</v>
      </c>
      <c r="I53" s="82">
        <v>0</v>
      </c>
      <c r="J53" s="82">
        <v>203.6</v>
      </c>
      <c r="K53" s="82">
        <v>663.50300000000004</v>
      </c>
      <c r="L53" s="82">
        <v>0</v>
      </c>
      <c r="M53" s="82">
        <v>0</v>
      </c>
      <c r="N53" s="82">
        <v>0</v>
      </c>
      <c r="O53" s="82">
        <v>607.6</v>
      </c>
      <c r="P53" s="82">
        <v>5250.6</v>
      </c>
      <c r="Q53" s="82">
        <v>663.50300000000004</v>
      </c>
      <c r="R53" s="83">
        <v>6521.7030000000004</v>
      </c>
      <c r="S53" s="81" t="s">
        <v>777</v>
      </c>
      <c r="T53" s="82">
        <v>4768.9030000000002</v>
      </c>
      <c r="U53" s="82">
        <v>1466.8</v>
      </c>
      <c r="V53" s="82">
        <v>0</v>
      </c>
      <c r="W53" s="82">
        <v>286</v>
      </c>
      <c r="X53" s="83">
        <v>6521.7030000000004</v>
      </c>
      <c r="Y53" s="81" t="s">
        <v>777</v>
      </c>
      <c r="Z53" s="82">
        <v>400.50299999999999</v>
      </c>
      <c r="AA53" s="82">
        <v>26.2</v>
      </c>
      <c r="AB53" s="82">
        <v>0</v>
      </c>
      <c r="AC53" s="82">
        <v>286</v>
      </c>
      <c r="AD53" s="83">
        <v>712.70299999999997</v>
      </c>
    </row>
    <row r="54" spans="1:30" x14ac:dyDescent="0.3">
      <c r="A54" s="1"/>
      <c r="B54" s="81" t="s">
        <v>778</v>
      </c>
      <c r="C54" s="82">
        <v>440.6</v>
      </c>
      <c r="D54" s="82">
        <v>89.7</v>
      </c>
      <c r="E54" s="82">
        <v>0</v>
      </c>
      <c r="F54" s="82">
        <v>86.8</v>
      </c>
      <c r="G54" s="82">
        <v>3647.8</v>
      </c>
      <c r="H54" s="82">
        <v>1277.0999999999999</v>
      </c>
      <c r="I54" s="82">
        <v>0</v>
      </c>
      <c r="J54" s="82">
        <v>190.8</v>
      </c>
      <c r="K54" s="82">
        <v>675.31200000000001</v>
      </c>
      <c r="L54" s="82">
        <v>0</v>
      </c>
      <c r="M54" s="82">
        <v>0</v>
      </c>
      <c r="N54" s="82">
        <v>0</v>
      </c>
      <c r="O54" s="82">
        <v>617.1</v>
      </c>
      <c r="P54" s="82">
        <v>5115.7</v>
      </c>
      <c r="Q54" s="82">
        <v>675.31200000000001</v>
      </c>
      <c r="R54" s="83">
        <v>6408.1120000000001</v>
      </c>
      <c r="S54" s="81" t="s">
        <v>778</v>
      </c>
      <c r="T54" s="82">
        <v>4763.7120000000004</v>
      </c>
      <c r="U54" s="82">
        <v>1366.8</v>
      </c>
      <c r="V54" s="82">
        <v>0</v>
      </c>
      <c r="W54" s="82">
        <v>277.60000000000002</v>
      </c>
      <c r="X54" s="83">
        <v>6408.1120000000001</v>
      </c>
      <c r="Y54" s="81" t="s">
        <v>778</v>
      </c>
      <c r="Z54" s="82">
        <v>394.512</v>
      </c>
      <c r="AA54" s="82">
        <v>24.2</v>
      </c>
      <c r="AB54" s="82">
        <v>0</v>
      </c>
      <c r="AC54" s="82">
        <v>277.60000000000002</v>
      </c>
      <c r="AD54" s="83">
        <v>696.31200000000001</v>
      </c>
    </row>
    <row r="55" spans="1:30" x14ac:dyDescent="0.3">
      <c r="A55" s="1"/>
      <c r="B55" s="81" t="s">
        <v>63</v>
      </c>
      <c r="C55" s="82">
        <v>438.6</v>
      </c>
      <c r="D55" s="82">
        <v>90.8</v>
      </c>
      <c r="E55" s="82">
        <v>0</v>
      </c>
      <c r="F55" s="82">
        <v>77.2</v>
      </c>
      <c r="G55" s="82">
        <v>3578.2</v>
      </c>
      <c r="H55" s="82">
        <v>1216.0999999999999</v>
      </c>
      <c r="I55" s="82">
        <v>0</v>
      </c>
      <c r="J55" s="82">
        <v>169.2</v>
      </c>
      <c r="K55" s="82">
        <v>618.9</v>
      </c>
      <c r="L55" s="82">
        <v>0</v>
      </c>
      <c r="M55" s="82">
        <v>0</v>
      </c>
      <c r="N55" s="82">
        <v>0</v>
      </c>
      <c r="O55" s="82">
        <v>606.6</v>
      </c>
      <c r="P55" s="82">
        <v>4963.5</v>
      </c>
      <c r="Q55" s="82">
        <v>618.9</v>
      </c>
      <c r="R55" s="83">
        <v>6189</v>
      </c>
      <c r="S55" s="81" t="s">
        <v>63</v>
      </c>
      <c r="T55" s="82">
        <v>4635.7</v>
      </c>
      <c r="U55" s="82">
        <v>1306.9000000000001</v>
      </c>
      <c r="V55" s="82">
        <v>0</v>
      </c>
      <c r="W55" s="82">
        <v>246.4</v>
      </c>
      <c r="X55" s="83">
        <v>6189</v>
      </c>
      <c r="Y55" s="81" t="s">
        <v>63</v>
      </c>
      <c r="Z55" s="82">
        <v>342.1</v>
      </c>
      <c r="AA55" s="82">
        <v>25.5</v>
      </c>
      <c r="AB55" s="82">
        <v>0</v>
      </c>
      <c r="AC55" s="82">
        <v>246.4</v>
      </c>
      <c r="AD55" s="83">
        <v>614</v>
      </c>
    </row>
    <row r="56" spans="1:30" x14ac:dyDescent="0.3">
      <c r="A56" s="1"/>
      <c r="B56" s="84" t="s">
        <v>936</v>
      </c>
      <c r="C56" s="85">
        <v>10665.15</v>
      </c>
      <c r="D56" s="85">
        <v>2100.85</v>
      </c>
      <c r="E56" s="85">
        <v>2.75</v>
      </c>
      <c r="F56" s="85">
        <v>2162.8000000000002</v>
      </c>
      <c r="G56" s="85">
        <v>84509.75</v>
      </c>
      <c r="H56" s="85">
        <v>24986.25</v>
      </c>
      <c r="I56" s="85">
        <v>8.4</v>
      </c>
      <c r="J56" s="85">
        <v>7599.6</v>
      </c>
      <c r="K56" s="85">
        <v>14925.156000000001</v>
      </c>
      <c r="L56" s="85">
        <v>442.6</v>
      </c>
      <c r="M56" s="85">
        <v>5817.915</v>
      </c>
      <c r="N56" s="85">
        <v>0</v>
      </c>
      <c r="O56" s="85">
        <v>14931.55</v>
      </c>
      <c r="P56" s="85">
        <v>117104</v>
      </c>
      <c r="Q56" s="85">
        <v>21185.670999999998</v>
      </c>
      <c r="R56" s="85">
        <v>153221.22099999999</v>
      </c>
      <c r="S56" s="84" t="s">
        <v>936</v>
      </c>
      <c r="T56" s="85">
        <v>110100.056</v>
      </c>
      <c r="U56" s="85">
        <v>27529.7</v>
      </c>
      <c r="V56" s="85">
        <v>5829.0649999999996</v>
      </c>
      <c r="W56" s="85">
        <v>9762.4</v>
      </c>
      <c r="X56" s="85">
        <v>153221.22099999999</v>
      </c>
      <c r="Y56" s="84" t="s">
        <v>936</v>
      </c>
      <c r="Z56" s="85">
        <v>8584.9060000000009</v>
      </c>
      <c r="AA56" s="85">
        <v>557.04999999999995</v>
      </c>
      <c r="AB56" s="85">
        <v>5829.0649999999996</v>
      </c>
      <c r="AC56" s="85">
        <v>9762.4</v>
      </c>
      <c r="AD56" s="85">
        <v>24733.420999999998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1134</v>
      </c>
      <c r="C5" s="1"/>
      <c r="D5" s="1"/>
      <c r="E5" s="1"/>
      <c r="F5" s="1"/>
      <c r="G5" s="1"/>
      <c r="H5" s="1"/>
      <c r="I5" s="1"/>
      <c r="J5" s="1"/>
      <c r="K5" s="1"/>
      <c r="L5" s="1"/>
      <c r="M5" s="1"/>
      <c r="N5" s="1"/>
      <c r="O5" s="1"/>
      <c r="P5" s="1"/>
    </row>
    <row r="6" spans="1:16" ht="27.6" x14ac:dyDescent="0.3">
      <c r="A6" s="1"/>
      <c r="B6" s="3" t="s">
        <v>159</v>
      </c>
      <c r="C6" s="3" t="s">
        <v>1135</v>
      </c>
      <c r="D6" s="3" t="s">
        <v>1136</v>
      </c>
      <c r="E6" s="3" t="s">
        <v>1137</v>
      </c>
      <c r="F6" s="3" t="s">
        <v>162</v>
      </c>
      <c r="G6" s="3" t="s">
        <v>163</v>
      </c>
      <c r="H6" s="3" t="s">
        <v>1138</v>
      </c>
      <c r="I6" s="3" t="s">
        <v>1139</v>
      </c>
      <c r="J6" s="3" t="s">
        <v>1140</v>
      </c>
      <c r="K6" s="3" t="s">
        <v>1141</v>
      </c>
      <c r="L6" s="3" t="s">
        <v>1142</v>
      </c>
      <c r="M6" s="3" t="s">
        <v>1143</v>
      </c>
      <c r="N6" s="3" t="s">
        <v>1144</v>
      </c>
      <c r="O6" s="3" t="s">
        <v>1145</v>
      </c>
      <c r="P6" s="3" t="s">
        <v>1146</v>
      </c>
    </row>
    <row r="7" spans="1:16" x14ac:dyDescent="0.3">
      <c r="A7" s="1"/>
      <c r="B7" s="6" t="s">
        <v>563</v>
      </c>
      <c r="C7" s="6" t="s">
        <v>960</v>
      </c>
      <c r="D7" s="86" t="s">
        <v>68</v>
      </c>
      <c r="E7" s="6" t="s">
        <v>1147</v>
      </c>
      <c r="F7" s="86" t="s">
        <v>18</v>
      </c>
      <c r="G7" s="86" t="s">
        <v>19</v>
      </c>
      <c r="H7" s="86" t="s">
        <v>889</v>
      </c>
      <c r="I7" s="86" t="s">
        <v>889</v>
      </c>
      <c r="J7" s="86" t="s">
        <v>1148</v>
      </c>
      <c r="K7" s="86" t="s">
        <v>889</v>
      </c>
      <c r="L7" s="86" t="s">
        <v>889</v>
      </c>
      <c r="M7" s="86" t="s">
        <v>889</v>
      </c>
      <c r="N7" s="86" t="s">
        <v>889</v>
      </c>
      <c r="O7" s="6" t="s">
        <v>1149</v>
      </c>
      <c r="P7" s="6"/>
    </row>
    <row r="8" spans="1:16" x14ac:dyDescent="0.3">
      <c r="A8" s="1"/>
      <c r="B8" s="6" t="s">
        <v>248</v>
      </c>
      <c r="C8" s="6" t="s">
        <v>1027</v>
      </c>
      <c r="D8" s="86" t="s">
        <v>68</v>
      </c>
      <c r="E8" s="6" t="s">
        <v>1150</v>
      </c>
      <c r="F8" s="86" t="s">
        <v>1151</v>
      </c>
      <c r="G8" s="86" t="s">
        <v>1152</v>
      </c>
      <c r="H8" s="86" t="s">
        <v>1153</v>
      </c>
      <c r="I8" s="86" t="s">
        <v>1154</v>
      </c>
      <c r="J8" s="86" t="s">
        <v>1155</v>
      </c>
      <c r="K8" s="86" t="s">
        <v>889</v>
      </c>
      <c r="L8" s="86" t="s">
        <v>889</v>
      </c>
      <c r="M8" s="86" t="s">
        <v>889</v>
      </c>
      <c r="N8" s="86" t="s">
        <v>889</v>
      </c>
      <c r="O8" s="6" t="s">
        <v>1149</v>
      </c>
      <c r="P8" s="6"/>
    </row>
    <row r="9" spans="1:16" x14ac:dyDescent="0.3">
      <c r="A9" s="1"/>
      <c r="B9" s="6" t="s">
        <v>77</v>
      </c>
      <c r="C9" s="6" t="s">
        <v>1032</v>
      </c>
      <c r="D9" s="86" t="s">
        <v>68</v>
      </c>
      <c r="E9" s="6" t="s">
        <v>1156</v>
      </c>
      <c r="F9" s="86" t="s">
        <v>18</v>
      </c>
      <c r="G9" s="86" t="s">
        <v>1157</v>
      </c>
      <c r="H9" s="86" t="s">
        <v>889</v>
      </c>
      <c r="I9" s="86" t="s">
        <v>1158</v>
      </c>
      <c r="J9" s="86" t="s">
        <v>1155</v>
      </c>
      <c r="K9" s="86" t="s">
        <v>889</v>
      </c>
      <c r="L9" s="86" t="s">
        <v>889</v>
      </c>
      <c r="M9" s="86" t="s">
        <v>889</v>
      </c>
      <c r="N9" s="86" t="s">
        <v>889</v>
      </c>
      <c r="O9" s="6" t="s">
        <v>1149</v>
      </c>
      <c r="P9" s="6"/>
    </row>
    <row r="10" spans="1:16" x14ac:dyDescent="0.3">
      <c r="A10" s="1"/>
      <c r="B10" s="6" t="s">
        <v>77</v>
      </c>
      <c r="C10" s="6" t="s">
        <v>1032</v>
      </c>
      <c r="D10" s="86" t="s">
        <v>68</v>
      </c>
      <c r="E10" s="6" t="s">
        <v>1156</v>
      </c>
      <c r="F10" s="86" t="s">
        <v>1159</v>
      </c>
      <c r="G10" s="86" t="s">
        <v>1160</v>
      </c>
      <c r="H10" s="86" t="s">
        <v>1161</v>
      </c>
      <c r="I10" s="86" t="s">
        <v>889</v>
      </c>
      <c r="J10" s="86" t="s">
        <v>1155</v>
      </c>
      <c r="K10" s="86" t="s">
        <v>889</v>
      </c>
      <c r="L10" s="86" t="s">
        <v>889</v>
      </c>
      <c r="M10" s="86" t="s">
        <v>889</v>
      </c>
      <c r="N10" s="86" t="s">
        <v>889</v>
      </c>
      <c r="O10" s="6" t="s">
        <v>1149</v>
      </c>
      <c r="P10" s="6"/>
    </row>
    <row r="11" spans="1:16" x14ac:dyDescent="0.3">
      <c r="A11" s="1"/>
      <c r="B11" s="6" t="s">
        <v>77</v>
      </c>
      <c r="C11" s="6" t="s">
        <v>1032</v>
      </c>
      <c r="D11" s="86" t="s">
        <v>68</v>
      </c>
      <c r="E11" s="6" t="s">
        <v>1156</v>
      </c>
      <c r="F11" s="86" t="s">
        <v>1160</v>
      </c>
      <c r="G11" s="86" t="s">
        <v>1162</v>
      </c>
      <c r="H11" s="86" t="s">
        <v>889</v>
      </c>
      <c r="I11" s="86" t="s">
        <v>889</v>
      </c>
      <c r="J11" s="86" t="s">
        <v>1163</v>
      </c>
      <c r="K11" s="86" t="s">
        <v>889</v>
      </c>
      <c r="L11" s="86" t="s">
        <v>889</v>
      </c>
      <c r="M11" s="86" t="s">
        <v>889</v>
      </c>
      <c r="N11" s="86" t="s">
        <v>889</v>
      </c>
      <c r="O11" s="6" t="s">
        <v>1149</v>
      </c>
      <c r="P11" s="6"/>
    </row>
    <row r="12" spans="1:16" x14ac:dyDescent="0.3">
      <c r="A12" s="1"/>
      <c r="B12" s="6" t="s">
        <v>77</v>
      </c>
      <c r="C12" s="6" t="s">
        <v>1032</v>
      </c>
      <c r="D12" s="86" t="s">
        <v>68</v>
      </c>
      <c r="E12" s="6" t="s">
        <v>1156</v>
      </c>
      <c r="F12" s="86" t="s">
        <v>1162</v>
      </c>
      <c r="G12" s="86" t="s">
        <v>19</v>
      </c>
      <c r="H12" s="86" t="s">
        <v>889</v>
      </c>
      <c r="I12" s="86" t="s">
        <v>889</v>
      </c>
      <c r="J12" s="86" t="s">
        <v>1155</v>
      </c>
      <c r="K12" s="86" t="s">
        <v>889</v>
      </c>
      <c r="L12" s="86" t="s">
        <v>889</v>
      </c>
      <c r="M12" s="86" t="s">
        <v>889</v>
      </c>
      <c r="N12" s="86" t="s">
        <v>889</v>
      </c>
      <c r="O12" s="6" t="s">
        <v>1149</v>
      </c>
      <c r="P12" s="6"/>
    </row>
    <row r="13" spans="1:16" x14ac:dyDescent="0.3">
      <c r="A13" s="1"/>
      <c r="B13" s="6" t="s">
        <v>81</v>
      </c>
      <c r="C13" s="6" t="s">
        <v>90</v>
      </c>
      <c r="D13" s="86" t="s">
        <v>284</v>
      </c>
      <c r="E13" s="6" t="s">
        <v>1164</v>
      </c>
      <c r="F13" s="86" t="s">
        <v>1165</v>
      </c>
      <c r="G13" s="86" t="s">
        <v>1166</v>
      </c>
      <c r="H13" s="86" t="s">
        <v>1167</v>
      </c>
      <c r="I13" s="86" t="s">
        <v>889</v>
      </c>
      <c r="J13" s="86" t="s">
        <v>1163</v>
      </c>
      <c r="K13" s="86" t="s">
        <v>889</v>
      </c>
      <c r="L13" s="86" t="s">
        <v>889</v>
      </c>
      <c r="M13" s="86" t="s">
        <v>889</v>
      </c>
      <c r="N13" s="86" t="s">
        <v>889</v>
      </c>
      <c r="O13" s="6" t="s">
        <v>1149</v>
      </c>
      <c r="P13" s="6"/>
    </row>
    <row r="14" spans="1:16" x14ac:dyDescent="0.3">
      <c r="A14" s="1"/>
      <c r="B14" s="6" t="s">
        <v>81</v>
      </c>
      <c r="C14" s="6" t="s">
        <v>90</v>
      </c>
      <c r="D14" s="86" t="s">
        <v>284</v>
      </c>
      <c r="E14" s="6" t="s">
        <v>1164</v>
      </c>
      <c r="F14" s="86" t="s">
        <v>1166</v>
      </c>
      <c r="G14" s="86" t="s">
        <v>1168</v>
      </c>
      <c r="H14" s="86" t="s">
        <v>889</v>
      </c>
      <c r="I14" s="86" t="s">
        <v>1169</v>
      </c>
      <c r="J14" s="86" t="s">
        <v>1155</v>
      </c>
      <c r="K14" s="86" t="s">
        <v>889</v>
      </c>
      <c r="L14" s="86" t="s">
        <v>889</v>
      </c>
      <c r="M14" s="86" t="s">
        <v>889</v>
      </c>
      <c r="N14" s="86" t="s">
        <v>889</v>
      </c>
      <c r="O14" s="6" t="s">
        <v>1149</v>
      </c>
      <c r="P14" s="6"/>
    </row>
    <row r="15" spans="1:16" x14ac:dyDescent="0.3">
      <c r="A15" s="1"/>
      <c r="B15" s="6" t="s">
        <v>81</v>
      </c>
      <c r="C15" s="6" t="s">
        <v>93</v>
      </c>
      <c r="D15" s="86" t="s">
        <v>1047</v>
      </c>
      <c r="E15" s="6" t="s">
        <v>1170</v>
      </c>
      <c r="F15" s="86" t="s">
        <v>1171</v>
      </c>
      <c r="G15" s="86" t="s">
        <v>1172</v>
      </c>
      <c r="H15" s="86" t="s">
        <v>1173</v>
      </c>
      <c r="I15" s="86" t="s">
        <v>1174</v>
      </c>
      <c r="J15" s="86" t="s">
        <v>1155</v>
      </c>
      <c r="K15" s="86" t="s">
        <v>889</v>
      </c>
      <c r="L15" s="86" t="s">
        <v>889</v>
      </c>
      <c r="M15" s="86" t="s">
        <v>889</v>
      </c>
      <c r="N15" s="86" t="s">
        <v>889</v>
      </c>
      <c r="O15" s="6" t="s">
        <v>1149</v>
      </c>
      <c r="P15" s="6"/>
    </row>
    <row r="16" spans="1:16" x14ac:dyDescent="0.3">
      <c r="A16" s="1"/>
      <c r="B16" s="6" t="s">
        <v>81</v>
      </c>
      <c r="C16" s="6" t="s">
        <v>1052</v>
      </c>
      <c r="D16" s="86" t="s">
        <v>284</v>
      </c>
      <c r="E16" s="6" t="s">
        <v>1175</v>
      </c>
      <c r="F16" s="86" t="s">
        <v>1176</v>
      </c>
      <c r="G16" s="86" t="s">
        <v>1177</v>
      </c>
      <c r="H16" s="86" t="s">
        <v>1178</v>
      </c>
      <c r="I16" s="86" t="s">
        <v>889</v>
      </c>
      <c r="J16" s="86" t="s">
        <v>1179</v>
      </c>
      <c r="K16" s="86" t="s">
        <v>889</v>
      </c>
      <c r="L16" s="86" t="s">
        <v>889</v>
      </c>
      <c r="M16" s="86" t="s">
        <v>889</v>
      </c>
      <c r="N16" s="86" t="s">
        <v>889</v>
      </c>
      <c r="O16" s="6" t="s">
        <v>1180</v>
      </c>
      <c r="P16" s="6"/>
    </row>
    <row r="17" spans="1:16" ht="26.4" x14ac:dyDescent="0.3">
      <c r="A17" s="1"/>
      <c r="B17" s="6" t="s">
        <v>561</v>
      </c>
      <c r="C17" s="6" t="s">
        <v>1054</v>
      </c>
      <c r="D17" s="86" t="s">
        <v>1055</v>
      </c>
      <c r="E17" s="6" t="s">
        <v>1181</v>
      </c>
      <c r="F17" s="86" t="s">
        <v>18</v>
      </c>
      <c r="G17" s="86" t="s">
        <v>19</v>
      </c>
      <c r="H17" s="86" t="s">
        <v>889</v>
      </c>
      <c r="I17" s="86" t="s">
        <v>889</v>
      </c>
      <c r="J17" s="86" t="s">
        <v>1148</v>
      </c>
      <c r="K17" s="86" t="s">
        <v>889</v>
      </c>
      <c r="L17" s="86" t="s">
        <v>889</v>
      </c>
      <c r="M17" s="86" t="s">
        <v>889</v>
      </c>
      <c r="N17" s="86" t="s">
        <v>889</v>
      </c>
      <c r="O17" s="6" t="s">
        <v>1149</v>
      </c>
      <c r="P17" s="6"/>
    </row>
    <row r="18" spans="1:16" ht="26.4" x14ac:dyDescent="0.3">
      <c r="A18" s="1"/>
      <c r="B18" s="6" t="s">
        <v>561</v>
      </c>
      <c r="C18" s="6" t="s">
        <v>1054</v>
      </c>
      <c r="D18" s="86" t="s">
        <v>1056</v>
      </c>
      <c r="E18" s="6" t="s">
        <v>1182</v>
      </c>
      <c r="F18" s="86" t="s">
        <v>18</v>
      </c>
      <c r="G18" s="86" t="s">
        <v>1183</v>
      </c>
      <c r="H18" s="86" t="s">
        <v>889</v>
      </c>
      <c r="I18" s="86" t="s">
        <v>889</v>
      </c>
      <c r="J18" s="86" t="s">
        <v>1148</v>
      </c>
      <c r="K18" s="86" t="s">
        <v>889</v>
      </c>
      <c r="L18" s="86" t="s">
        <v>889</v>
      </c>
      <c r="M18" s="86" t="s">
        <v>889</v>
      </c>
      <c r="N18" s="86" t="s">
        <v>889</v>
      </c>
      <c r="O18" s="6" t="s">
        <v>1149</v>
      </c>
      <c r="P18" s="6" t="s">
        <v>1184</v>
      </c>
    </row>
    <row r="19" spans="1:16" x14ac:dyDescent="0.3">
      <c r="A19" s="1"/>
      <c r="B19" s="6" t="s">
        <v>98</v>
      </c>
      <c r="C19" s="6" t="s">
        <v>101</v>
      </c>
      <c r="D19" s="86" t="s">
        <v>68</v>
      </c>
      <c r="E19" s="6" t="s">
        <v>1185</v>
      </c>
      <c r="F19" s="86" t="s">
        <v>18</v>
      </c>
      <c r="G19" s="86" t="s">
        <v>1186</v>
      </c>
      <c r="H19" s="86" t="s">
        <v>889</v>
      </c>
      <c r="I19" s="86" t="s">
        <v>889</v>
      </c>
      <c r="J19" s="86" t="s">
        <v>1155</v>
      </c>
      <c r="K19" s="86" t="s">
        <v>889</v>
      </c>
      <c r="L19" s="86" t="s">
        <v>889</v>
      </c>
      <c r="M19" s="86" t="s">
        <v>889</v>
      </c>
      <c r="N19" s="86" t="s">
        <v>889</v>
      </c>
      <c r="O19" s="6" t="s">
        <v>1149</v>
      </c>
      <c r="P19" s="6"/>
    </row>
    <row r="20" spans="1:16" x14ac:dyDescent="0.3">
      <c r="A20" s="1"/>
      <c r="B20" s="6" t="s">
        <v>98</v>
      </c>
      <c r="C20" s="6" t="s">
        <v>101</v>
      </c>
      <c r="D20" s="86" t="s">
        <v>68</v>
      </c>
      <c r="E20" s="6" t="s">
        <v>1185</v>
      </c>
      <c r="F20" s="86" t="s">
        <v>1186</v>
      </c>
      <c r="G20" s="86" t="s">
        <v>1187</v>
      </c>
      <c r="H20" s="86" t="s">
        <v>889</v>
      </c>
      <c r="I20" s="86" t="s">
        <v>889</v>
      </c>
      <c r="J20" s="86" t="s">
        <v>1188</v>
      </c>
      <c r="K20" s="86" t="s">
        <v>889</v>
      </c>
      <c r="L20" s="86" t="s">
        <v>889</v>
      </c>
      <c r="M20" s="86" t="s">
        <v>889</v>
      </c>
      <c r="N20" s="86" t="s">
        <v>889</v>
      </c>
      <c r="O20" s="6" t="s">
        <v>1149</v>
      </c>
      <c r="P20" s="6"/>
    </row>
    <row r="21" spans="1:16" x14ac:dyDescent="0.3">
      <c r="A21" s="1"/>
      <c r="B21" s="6" t="s">
        <v>98</v>
      </c>
      <c r="C21" s="6" t="s">
        <v>101</v>
      </c>
      <c r="D21" s="86" t="s">
        <v>68</v>
      </c>
      <c r="E21" s="6" t="s">
        <v>1185</v>
      </c>
      <c r="F21" s="86" t="s">
        <v>1187</v>
      </c>
      <c r="G21" s="86" t="s">
        <v>1189</v>
      </c>
      <c r="H21" s="86" t="s">
        <v>889</v>
      </c>
      <c r="I21" s="86" t="s">
        <v>889</v>
      </c>
      <c r="J21" s="86" t="s">
        <v>1163</v>
      </c>
      <c r="K21" s="86" t="s">
        <v>889</v>
      </c>
      <c r="L21" s="86" t="s">
        <v>889</v>
      </c>
      <c r="M21" s="86" t="s">
        <v>889</v>
      </c>
      <c r="N21" s="86" t="s">
        <v>889</v>
      </c>
      <c r="O21" s="6" t="s">
        <v>1149</v>
      </c>
      <c r="P21" s="6"/>
    </row>
    <row r="22" spans="1:16" x14ac:dyDescent="0.3">
      <c r="A22" s="1"/>
      <c r="B22" s="6" t="s">
        <v>98</v>
      </c>
      <c r="C22" s="6" t="s">
        <v>101</v>
      </c>
      <c r="D22" s="86" t="s">
        <v>68</v>
      </c>
      <c r="E22" s="6" t="s">
        <v>1185</v>
      </c>
      <c r="F22" s="86" t="s">
        <v>1189</v>
      </c>
      <c r="G22" s="86" t="s">
        <v>1190</v>
      </c>
      <c r="H22" s="86" t="s">
        <v>889</v>
      </c>
      <c r="I22" s="86" t="s">
        <v>889</v>
      </c>
      <c r="J22" s="86" t="s">
        <v>1155</v>
      </c>
      <c r="K22" s="86" t="s">
        <v>889</v>
      </c>
      <c r="L22" s="86" t="s">
        <v>889</v>
      </c>
      <c r="M22" s="86" t="s">
        <v>889</v>
      </c>
      <c r="N22" s="86" t="s">
        <v>889</v>
      </c>
      <c r="O22" s="6" t="s">
        <v>1149</v>
      </c>
      <c r="P22" s="6"/>
    </row>
    <row r="23" spans="1:16" x14ac:dyDescent="0.3">
      <c r="A23" s="1"/>
      <c r="B23" s="6" t="s">
        <v>98</v>
      </c>
      <c r="C23" s="6" t="s">
        <v>101</v>
      </c>
      <c r="D23" s="86" t="s">
        <v>68</v>
      </c>
      <c r="E23" s="6" t="s">
        <v>1185</v>
      </c>
      <c r="F23" s="86" t="s">
        <v>1190</v>
      </c>
      <c r="G23" s="86" t="s">
        <v>1191</v>
      </c>
      <c r="H23" s="86" t="s">
        <v>889</v>
      </c>
      <c r="I23" s="86" t="s">
        <v>889</v>
      </c>
      <c r="J23" s="86" t="s">
        <v>1163</v>
      </c>
      <c r="K23" s="86" t="s">
        <v>889</v>
      </c>
      <c r="L23" s="86" t="s">
        <v>889</v>
      </c>
      <c r="M23" s="86" t="s">
        <v>889</v>
      </c>
      <c r="N23" s="86" t="s">
        <v>889</v>
      </c>
      <c r="O23" s="6" t="s">
        <v>1149</v>
      </c>
      <c r="P23" s="6"/>
    </row>
    <row r="24" spans="1:16" x14ac:dyDescent="0.3">
      <c r="A24" s="1"/>
      <c r="B24" s="6" t="s">
        <v>98</v>
      </c>
      <c r="C24" s="6" t="s">
        <v>101</v>
      </c>
      <c r="D24" s="86" t="s">
        <v>68</v>
      </c>
      <c r="E24" s="6" t="s">
        <v>1185</v>
      </c>
      <c r="F24" s="86" t="s">
        <v>1191</v>
      </c>
      <c r="G24" s="86" t="s">
        <v>1192</v>
      </c>
      <c r="H24" s="86" t="s">
        <v>889</v>
      </c>
      <c r="I24" s="86" t="s">
        <v>889</v>
      </c>
      <c r="J24" s="86" t="s">
        <v>1188</v>
      </c>
      <c r="K24" s="86" t="s">
        <v>889</v>
      </c>
      <c r="L24" s="86" t="s">
        <v>889</v>
      </c>
      <c r="M24" s="86" t="s">
        <v>889</v>
      </c>
      <c r="N24" s="86" t="s">
        <v>889</v>
      </c>
      <c r="O24" s="6" t="s">
        <v>1149</v>
      </c>
      <c r="P24" s="6"/>
    </row>
    <row r="25" spans="1:16" x14ac:dyDescent="0.3">
      <c r="A25" s="1"/>
      <c r="B25" s="6" t="s">
        <v>98</v>
      </c>
      <c r="C25" s="6" t="s">
        <v>101</v>
      </c>
      <c r="D25" s="86" t="s">
        <v>68</v>
      </c>
      <c r="E25" s="6" t="s">
        <v>1185</v>
      </c>
      <c r="F25" s="86" t="s">
        <v>1192</v>
      </c>
      <c r="G25" s="86" t="s">
        <v>1193</v>
      </c>
      <c r="H25" s="86" t="s">
        <v>889</v>
      </c>
      <c r="I25" s="86" t="s">
        <v>889</v>
      </c>
      <c r="J25" s="86" t="s">
        <v>1155</v>
      </c>
      <c r="K25" s="86" t="s">
        <v>889</v>
      </c>
      <c r="L25" s="86" t="s">
        <v>889</v>
      </c>
      <c r="M25" s="86" t="s">
        <v>889</v>
      </c>
      <c r="N25" s="86" t="s">
        <v>889</v>
      </c>
      <c r="O25" s="6" t="s">
        <v>1149</v>
      </c>
      <c r="P25" s="6"/>
    </row>
    <row r="26" spans="1:16" x14ac:dyDescent="0.3">
      <c r="A26" s="1"/>
      <c r="B26" s="6" t="s">
        <v>98</v>
      </c>
      <c r="C26" s="6" t="s">
        <v>101</v>
      </c>
      <c r="D26" s="86" t="s">
        <v>68</v>
      </c>
      <c r="E26" s="6" t="s">
        <v>1185</v>
      </c>
      <c r="F26" s="86" t="s">
        <v>1193</v>
      </c>
      <c r="G26" s="86" t="s">
        <v>19</v>
      </c>
      <c r="H26" s="86" t="s">
        <v>889</v>
      </c>
      <c r="I26" s="86" t="s">
        <v>889</v>
      </c>
      <c r="J26" s="86" t="s">
        <v>1188</v>
      </c>
      <c r="K26" s="86" t="s">
        <v>889</v>
      </c>
      <c r="L26" s="86" t="s">
        <v>889</v>
      </c>
      <c r="M26" s="86" t="s">
        <v>889</v>
      </c>
      <c r="N26" s="86" t="s">
        <v>889</v>
      </c>
      <c r="O26" s="6" t="s">
        <v>1149</v>
      </c>
      <c r="P26" s="6"/>
    </row>
    <row r="27" spans="1:16" x14ac:dyDescent="0.3">
      <c r="A27" s="1"/>
      <c r="B27" s="6" t="s">
        <v>117</v>
      </c>
      <c r="C27" s="6" t="s">
        <v>1072</v>
      </c>
      <c r="D27" s="86" t="s">
        <v>120</v>
      </c>
      <c r="E27" s="6" t="s">
        <v>1194</v>
      </c>
      <c r="F27" s="86" t="s">
        <v>1195</v>
      </c>
      <c r="G27" s="86" t="s">
        <v>1196</v>
      </c>
      <c r="H27" s="86" t="s">
        <v>1197</v>
      </c>
      <c r="I27" s="86" t="s">
        <v>889</v>
      </c>
      <c r="J27" s="86" t="s">
        <v>1155</v>
      </c>
      <c r="K27" s="86" t="s">
        <v>889</v>
      </c>
      <c r="L27" s="86" t="s">
        <v>889</v>
      </c>
      <c r="M27" s="86" t="s">
        <v>889</v>
      </c>
      <c r="N27" s="86" t="s">
        <v>889</v>
      </c>
      <c r="O27" s="6" t="s">
        <v>1149</v>
      </c>
      <c r="P27" s="6"/>
    </row>
    <row r="28" spans="1:16" x14ac:dyDescent="0.3">
      <c r="A28" s="1"/>
      <c r="B28" s="6" t="s">
        <v>117</v>
      </c>
      <c r="C28" s="6" t="s">
        <v>1072</v>
      </c>
      <c r="D28" s="86" t="s">
        <v>120</v>
      </c>
      <c r="E28" s="6" t="s">
        <v>1194</v>
      </c>
      <c r="F28" s="86" t="s">
        <v>1196</v>
      </c>
      <c r="G28" s="86" t="s">
        <v>19</v>
      </c>
      <c r="H28" s="86" t="s">
        <v>889</v>
      </c>
      <c r="I28" s="86" t="s">
        <v>889</v>
      </c>
      <c r="J28" s="86" t="s">
        <v>1163</v>
      </c>
      <c r="K28" s="86" t="s">
        <v>889</v>
      </c>
      <c r="L28" s="86" t="s">
        <v>889</v>
      </c>
      <c r="M28" s="86" t="s">
        <v>889</v>
      </c>
      <c r="N28" s="86" t="s">
        <v>889</v>
      </c>
      <c r="O28" s="6" t="s">
        <v>1149</v>
      </c>
      <c r="P28" s="6"/>
    </row>
    <row r="29" spans="1:16" x14ac:dyDescent="0.3">
      <c r="A29" s="1"/>
      <c r="B29" s="6" t="s">
        <v>117</v>
      </c>
      <c r="C29" s="6" t="s">
        <v>1074</v>
      </c>
      <c r="D29" s="86" t="s">
        <v>68</v>
      </c>
      <c r="E29" s="6" t="s">
        <v>1198</v>
      </c>
      <c r="F29" s="86" t="s">
        <v>1199</v>
      </c>
      <c r="G29" s="86" t="s">
        <v>1200</v>
      </c>
      <c r="H29" s="86" t="s">
        <v>1201</v>
      </c>
      <c r="I29" s="86" t="s">
        <v>889</v>
      </c>
      <c r="J29" s="86" t="s">
        <v>1163</v>
      </c>
      <c r="K29" s="86" t="s">
        <v>889</v>
      </c>
      <c r="L29" s="86" t="s">
        <v>889</v>
      </c>
      <c r="M29" s="86" t="s">
        <v>889</v>
      </c>
      <c r="N29" s="86" t="s">
        <v>889</v>
      </c>
      <c r="O29" s="6" t="s">
        <v>1149</v>
      </c>
      <c r="P29" s="6"/>
    </row>
    <row r="30" spans="1:16" x14ac:dyDescent="0.3">
      <c r="A30" s="1"/>
      <c r="B30" s="6" t="s">
        <v>117</v>
      </c>
      <c r="C30" s="6" t="s">
        <v>1074</v>
      </c>
      <c r="D30" s="86" t="s">
        <v>68</v>
      </c>
      <c r="E30" s="6" t="s">
        <v>1198</v>
      </c>
      <c r="F30" s="86" t="s">
        <v>1200</v>
      </c>
      <c r="G30" s="86" t="s">
        <v>1202</v>
      </c>
      <c r="H30" s="86" t="s">
        <v>889</v>
      </c>
      <c r="I30" s="86" t="s">
        <v>889</v>
      </c>
      <c r="J30" s="86" t="s">
        <v>1155</v>
      </c>
      <c r="K30" s="86" t="s">
        <v>889</v>
      </c>
      <c r="L30" s="86" t="s">
        <v>889</v>
      </c>
      <c r="M30" s="86" t="s">
        <v>889</v>
      </c>
      <c r="N30" s="86" t="s">
        <v>889</v>
      </c>
      <c r="O30" s="6" t="s">
        <v>1149</v>
      </c>
      <c r="P30" s="6"/>
    </row>
    <row r="31" spans="1:16" x14ac:dyDescent="0.3">
      <c r="A31" s="1"/>
      <c r="B31" s="6" t="s">
        <v>117</v>
      </c>
      <c r="C31" s="6" t="s">
        <v>1074</v>
      </c>
      <c r="D31" s="86" t="s">
        <v>68</v>
      </c>
      <c r="E31" s="6" t="s">
        <v>1198</v>
      </c>
      <c r="F31" s="86" t="s">
        <v>1202</v>
      </c>
      <c r="G31" s="86" t="s">
        <v>19</v>
      </c>
      <c r="H31" s="86" t="s">
        <v>889</v>
      </c>
      <c r="I31" s="86" t="s">
        <v>889</v>
      </c>
      <c r="J31" s="86" t="s">
        <v>1163</v>
      </c>
      <c r="K31" s="86" t="s">
        <v>889</v>
      </c>
      <c r="L31" s="86" t="s">
        <v>889</v>
      </c>
      <c r="M31" s="86" t="s">
        <v>889</v>
      </c>
      <c r="N31" s="86" t="s">
        <v>889</v>
      </c>
      <c r="O31" s="6" t="s">
        <v>1149</v>
      </c>
      <c r="P31" s="6"/>
    </row>
    <row r="32" spans="1:16" x14ac:dyDescent="0.3">
      <c r="A32" s="1"/>
      <c r="B32" s="6" t="s">
        <v>117</v>
      </c>
      <c r="C32" s="6" t="s">
        <v>125</v>
      </c>
      <c r="D32" s="86" t="s">
        <v>68</v>
      </c>
      <c r="E32" s="6" t="s">
        <v>1203</v>
      </c>
      <c r="F32" s="86" t="s">
        <v>18</v>
      </c>
      <c r="G32" s="86" t="s">
        <v>1204</v>
      </c>
      <c r="H32" s="86" t="s">
        <v>889</v>
      </c>
      <c r="I32" s="86" t="s">
        <v>889</v>
      </c>
      <c r="J32" s="86" t="s">
        <v>1155</v>
      </c>
      <c r="K32" s="86" t="s">
        <v>889</v>
      </c>
      <c r="L32" s="86" t="s">
        <v>889</v>
      </c>
      <c r="M32" s="86" t="s">
        <v>889</v>
      </c>
      <c r="N32" s="86" t="s">
        <v>889</v>
      </c>
      <c r="O32" s="6" t="s">
        <v>1149</v>
      </c>
      <c r="P32" s="6"/>
    </row>
    <row r="33" spans="1:16" x14ac:dyDescent="0.3">
      <c r="A33" s="1"/>
      <c r="B33" s="6" t="s">
        <v>117</v>
      </c>
      <c r="C33" s="6" t="s">
        <v>125</v>
      </c>
      <c r="D33" s="86" t="s">
        <v>68</v>
      </c>
      <c r="E33" s="6" t="s">
        <v>1203</v>
      </c>
      <c r="F33" s="86" t="s">
        <v>1204</v>
      </c>
      <c r="G33" s="86" t="s">
        <v>1205</v>
      </c>
      <c r="H33" s="86" t="s">
        <v>889</v>
      </c>
      <c r="I33" s="86" t="s">
        <v>889</v>
      </c>
      <c r="J33" s="86" t="s">
        <v>1163</v>
      </c>
      <c r="K33" s="86" t="s">
        <v>889</v>
      </c>
      <c r="L33" s="86" t="s">
        <v>889</v>
      </c>
      <c r="M33" s="86" t="s">
        <v>889</v>
      </c>
      <c r="N33" s="86" t="s">
        <v>889</v>
      </c>
      <c r="O33" s="6" t="s">
        <v>1149</v>
      </c>
      <c r="P33" s="6" t="s">
        <v>1206</v>
      </c>
    </row>
    <row r="34" spans="1:16" x14ac:dyDescent="0.3">
      <c r="A34" s="1"/>
      <c r="B34" s="6" t="s">
        <v>117</v>
      </c>
      <c r="C34" s="6" t="s">
        <v>125</v>
      </c>
      <c r="D34" s="86" t="s">
        <v>68</v>
      </c>
      <c r="E34" s="6" t="s">
        <v>1207</v>
      </c>
      <c r="F34" s="86" t="s">
        <v>1205</v>
      </c>
      <c r="G34" s="86" t="s">
        <v>1186</v>
      </c>
      <c r="H34" s="86" t="s">
        <v>889</v>
      </c>
      <c r="I34" s="86" t="s">
        <v>889</v>
      </c>
      <c r="J34" s="86" t="s">
        <v>1155</v>
      </c>
      <c r="K34" s="86" t="s">
        <v>889</v>
      </c>
      <c r="L34" s="86" t="s">
        <v>889</v>
      </c>
      <c r="M34" s="86" t="s">
        <v>889</v>
      </c>
      <c r="N34" s="86" t="s">
        <v>889</v>
      </c>
      <c r="O34" s="6" t="s">
        <v>1149</v>
      </c>
      <c r="P34" s="6"/>
    </row>
    <row r="35" spans="1:16" x14ac:dyDescent="0.3">
      <c r="A35" s="1"/>
      <c r="B35" s="6" t="s">
        <v>117</v>
      </c>
      <c r="C35" s="6" t="s">
        <v>125</v>
      </c>
      <c r="D35" s="86" t="s">
        <v>266</v>
      </c>
      <c r="E35" s="6" t="s">
        <v>1208</v>
      </c>
      <c r="F35" s="86" t="s">
        <v>1205</v>
      </c>
      <c r="G35" s="86" t="s">
        <v>1209</v>
      </c>
      <c r="H35" s="86" t="s">
        <v>889</v>
      </c>
      <c r="I35" s="86" t="s">
        <v>889</v>
      </c>
      <c r="J35" s="86" t="s">
        <v>1163</v>
      </c>
      <c r="K35" s="86" t="s">
        <v>889</v>
      </c>
      <c r="L35" s="86" t="s">
        <v>889</v>
      </c>
      <c r="M35" s="86" t="s">
        <v>889</v>
      </c>
      <c r="N35" s="86" t="s">
        <v>889</v>
      </c>
      <c r="O35" s="6" t="s">
        <v>1149</v>
      </c>
      <c r="P35" s="6"/>
    </row>
    <row r="36" spans="1:16" x14ac:dyDescent="0.3">
      <c r="A36" s="1"/>
      <c r="B36" s="6" t="s">
        <v>117</v>
      </c>
      <c r="C36" s="6" t="s">
        <v>125</v>
      </c>
      <c r="D36" s="86" t="s">
        <v>68</v>
      </c>
      <c r="E36" s="6" t="s">
        <v>1207</v>
      </c>
      <c r="F36" s="86" t="s">
        <v>1186</v>
      </c>
      <c r="G36" s="86" t="s">
        <v>1210</v>
      </c>
      <c r="H36" s="86" t="s">
        <v>889</v>
      </c>
      <c r="I36" s="86" t="s">
        <v>889</v>
      </c>
      <c r="J36" s="86" t="s">
        <v>1163</v>
      </c>
      <c r="K36" s="86" t="s">
        <v>889</v>
      </c>
      <c r="L36" s="86" t="s">
        <v>889</v>
      </c>
      <c r="M36" s="86" t="s">
        <v>889</v>
      </c>
      <c r="N36" s="86" t="s">
        <v>889</v>
      </c>
      <c r="O36" s="6" t="s">
        <v>1149</v>
      </c>
      <c r="P36" s="6"/>
    </row>
    <row r="37" spans="1:16" x14ac:dyDescent="0.3">
      <c r="A37" s="1"/>
      <c r="B37" s="6" t="s">
        <v>117</v>
      </c>
      <c r="C37" s="6" t="s">
        <v>125</v>
      </c>
      <c r="D37" s="86" t="s">
        <v>68</v>
      </c>
      <c r="E37" s="6" t="s">
        <v>1207</v>
      </c>
      <c r="F37" s="86" t="s">
        <v>1210</v>
      </c>
      <c r="G37" s="86" t="s">
        <v>1211</v>
      </c>
      <c r="H37" s="86" t="s">
        <v>889</v>
      </c>
      <c r="I37" s="86" t="s">
        <v>889</v>
      </c>
      <c r="J37" s="86" t="s">
        <v>1155</v>
      </c>
      <c r="K37" s="86" t="s">
        <v>889</v>
      </c>
      <c r="L37" s="86" t="s">
        <v>889</v>
      </c>
      <c r="M37" s="86" t="s">
        <v>889</v>
      </c>
      <c r="N37" s="86" t="s">
        <v>889</v>
      </c>
      <c r="O37" s="6" t="s">
        <v>1149</v>
      </c>
      <c r="P37" s="6"/>
    </row>
    <row r="38" spans="1:16" x14ac:dyDescent="0.3">
      <c r="A38" s="1"/>
      <c r="B38" s="6" t="s">
        <v>117</v>
      </c>
      <c r="C38" s="6" t="s">
        <v>125</v>
      </c>
      <c r="D38" s="86" t="s">
        <v>68</v>
      </c>
      <c r="E38" s="6" t="s">
        <v>1207</v>
      </c>
      <c r="F38" s="86" t="s">
        <v>1211</v>
      </c>
      <c r="G38" s="86" t="s">
        <v>1212</v>
      </c>
      <c r="H38" s="86" t="s">
        <v>889</v>
      </c>
      <c r="I38" s="86" t="s">
        <v>889</v>
      </c>
      <c r="J38" s="86" t="s">
        <v>1163</v>
      </c>
      <c r="K38" s="86" t="s">
        <v>889</v>
      </c>
      <c r="L38" s="86" t="s">
        <v>889</v>
      </c>
      <c r="M38" s="86" t="s">
        <v>889</v>
      </c>
      <c r="N38" s="86" t="s">
        <v>889</v>
      </c>
      <c r="O38" s="6" t="s">
        <v>1149</v>
      </c>
      <c r="P38" s="6"/>
    </row>
    <row r="39" spans="1:16" x14ac:dyDescent="0.3">
      <c r="A39" s="1"/>
      <c r="B39" s="6" t="s">
        <v>117</v>
      </c>
      <c r="C39" s="6" t="s">
        <v>125</v>
      </c>
      <c r="D39" s="86" t="s">
        <v>266</v>
      </c>
      <c r="E39" s="6" t="s">
        <v>1208</v>
      </c>
      <c r="F39" s="86" t="s">
        <v>1213</v>
      </c>
      <c r="G39" s="86" t="s">
        <v>1212</v>
      </c>
      <c r="H39" s="86" t="s">
        <v>889</v>
      </c>
      <c r="I39" s="86" t="s">
        <v>889</v>
      </c>
      <c r="J39" s="86" t="s">
        <v>1163</v>
      </c>
      <c r="K39" s="86" t="s">
        <v>889</v>
      </c>
      <c r="L39" s="86" t="s">
        <v>889</v>
      </c>
      <c r="M39" s="86" t="s">
        <v>889</v>
      </c>
      <c r="N39" s="86" t="s">
        <v>889</v>
      </c>
      <c r="O39" s="6" t="s">
        <v>1149</v>
      </c>
      <c r="P39" s="6"/>
    </row>
    <row r="40" spans="1:16" x14ac:dyDescent="0.3">
      <c r="A40" s="1"/>
      <c r="B40" s="6" t="s">
        <v>117</v>
      </c>
      <c r="C40" s="6" t="s">
        <v>125</v>
      </c>
      <c r="D40" s="86" t="s">
        <v>68</v>
      </c>
      <c r="E40" s="6" t="s">
        <v>1203</v>
      </c>
      <c r="F40" s="86" t="s">
        <v>1212</v>
      </c>
      <c r="G40" s="86" t="s">
        <v>1214</v>
      </c>
      <c r="H40" s="86" t="s">
        <v>889</v>
      </c>
      <c r="I40" s="86" t="s">
        <v>889</v>
      </c>
      <c r="J40" s="86" t="s">
        <v>1163</v>
      </c>
      <c r="K40" s="86" t="s">
        <v>889</v>
      </c>
      <c r="L40" s="86" t="s">
        <v>889</v>
      </c>
      <c r="M40" s="86" t="s">
        <v>889</v>
      </c>
      <c r="N40" s="86" t="s">
        <v>889</v>
      </c>
      <c r="O40" s="6" t="s">
        <v>1149</v>
      </c>
      <c r="P40" s="6"/>
    </row>
    <row r="41" spans="1:16" x14ac:dyDescent="0.3">
      <c r="A41" s="1"/>
      <c r="B41" s="6" t="s">
        <v>117</v>
      </c>
      <c r="C41" s="6" t="s">
        <v>125</v>
      </c>
      <c r="D41" s="86" t="s">
        <v>68</v>
      </c>
      <c r="E41" s="6" t="s">
        <v>1203</v>
      </c>
      <c r="F41" s="86" t="s">
        <v>1214</v>
      </c>
      <c r="G41" s="86" t="s">
        <v>1215</v>
      </c>
      <c r="H41" s="86" t="s">
        <v>889</v>
      </c>
      <c r="I41" s="86" t="s">
        <v>889</v>
      </c>
      <c r="J41" s="86" t="s">
        <v>1155</v>
      </c>
      <c r="K41" s="86" t="s">
        <v>889</v>
      </c>
      <c r="L41" s="86" t="s">
        <v>889</v>
      </c>
      <c r="M41" s="86" t="s">
        <v>889</v>
      </c>
      <c r="N41" s="86" t="s">
        <v>889</v>
      </c>
      <c r="O41" s="6" t="s">
        <v>1149</v>
      </c>
      <c r="P41" s="6"/>
    </row>
    <row r="42" spans="1:16" ht="26.4" x14ac:dyDescent="0.3">
      <c r="A42" s="1"/>
      <c r="B42" s="6" t="s">
        <v>117</v>
      </c>
      <c r="C42" s="6" t="s">
        <v>125</v>
      </c>
      <c r="D42" s="86" t="s">
        <v>68</v>
      </c>
      <c r="E42" s="6" t="s">
        <v>1216</v>
      </c>
      <c r="F42" s="86" t="s">
        <v>1215</v>
      </c>
      <c r="G42" s="86" t="s">
        <v>1217</v>
      </c>
      <c r="H42" s="86" t="s">
        <v>889</v>
      </c>
      <c r="I42" s="86" t="s">
        <v>889</v>
      </c>
      <c r="J42" s="86" t="s">
        <v>1155</v>
      </c>
      <c r="K42" s="86" t="s">
        <v>889</v>
      </c>
      <c r="L42" s="86" t="s">
        <v>889</v>
      </c>
      <c r="M42" s="86" t="s">
        <v>889</v>
      </c>
      <c r="N42" s="86" t="s">
        <v>889</v>
      </c>
      <c r="O42" s="6" t="s">
        <v>1149</v>
      </c>
      <c r="P42" s="6" t="s">
        <v>1218</v>
      </c>
    </row>
    <row r="43" spans="1:16" x14ac:dyDescent="0.3">
      <c r="A43" s="1"/>
      <c r="B43" s="6" t="s">
        <v>117</v>
      </c>
      <c r="C43" s="6" t="s">
        <v>125</v>
      </c>
      <c r="D43" s="86" t="s">
        <v>68</v>
      </c>
      <c r="E43" s="6" t="s">
        <v>1203</v>
      </c>
      <c r="F43" s="86" t="s">
        <v>1217</v>
      </c>
      <c r="G43" s="86" t="s">
        <v>19</v>
      </c>
      <c r="H43" s="86" t="s">
        <v>889</v>
      </c>
      <c r="I43" s="86" t="s">
        <v>889</v>
      </c>
      <c r="J43" s="86" t="s">
        <v>1155</v>
      </c>
      <c r="K43" s="86" t="s">
        <v>889</v>
      </c>
      <c r="L43" s="86" t="s">
        <v>889</v>
      </c>
      <c r="M43" s="86" t="s">
        <v>889</v>
      </c>
      <c r="N43" s="86" t="s">
        <v>889</v>
      </c>
      <c r="O43" s="6" t="s">
        <v>1149</v>
      </c>
      <c r="P43" s="6"/>
    </row>
    <row r="44" spans="1:16" x14ac:dyDescent="0.3">
      <c r="A44" s="1"/>
      <c r="B44" s="6" t="s">
        <v>547</v>
      </c>
      <c r="C44" s="6" t="s">
        <v>977</v>
      </c>
      <c r="D44" s="86" t="s">
        <v>68</v>
      </c>
      <c r="E44" s="6" t="s">
        <v>1219</v>
      </c>
      <c r="F44" s="86" t="s">
        <v>18</v>
      </c>
      <c r="G44" s="86" t="s">
        <v>19</v>
      </c>
      <c r="H44" s="86" t="s">
        <v>889</v>
      </c>
      <c r="I44" s="86" t="s">
        <v>889</v>
      </c>
      <c r="J44" s="86" t="s">
        <v>1155</v>
      </c>
      <c r="K44" s="86" t="s">
        <v>889</v>
      </c>
      <c r="L44" s="86" t="s">
        <v>889</v>
      </c>
      <c r="M44" s="86" t="s">
        <v>889</v>
      </c>
      <c r="N44" s="86" t="s">
        <v>889</v>
      </c>
      <c r="O44" s="6" t="s">
        <v>1149</v>
      </c>
      <c r="P44" s="6"/>
    </row>
    <row r="45" spans="1:16" x14ac:dyDescent="0.3">
      <c r="A45" s="1"/>
      <c r="B45" s="6" t="s">
        <v>547</v>
      </c>
      <c r="C45" s="6" t="s">
        <v>1082</v>
      </c>
      <c r="D45" s="86" t="s">
        <v>68</v>
      </c>
      <c r="E45" s="6" t="s">
        <v>1220</v>
      </c>
      <c r="F45" s="86" t="s">
        <v>18</v>
      </c>
      <c r="G45" s="86" t="s">
        <v>19</v>
      </c>
      <c r="H45" s="86" t="s">
        <v>889</v>
      </c>
      <c r="I45" s="86" t="s">
        <v>889</v>
      </c>
      <c r="J45" s="86" t="s">
        <v>1155</v>
      </c>
      <c r="K45" s="86" t="s">
        <v>889</v>
      </c>
      <c r="L45" s="86" t="s">
        <v>889</v>
      </c>
      <c r="M45" s="86" t="s">
        <v>889</v>
      </c>
      <c r="N45" s="86" t="s">
        <v>889</v>
      </c>
      <c r="O45" s="6" t="s">
        <v>1149</v>
      </c>
      <c r="P45" s="6"/>
    </row>
    <row r="46" spans="1:16" x14ac:dyDescent="0.3">
      <c r="A46" s="1"/>
      <c r="B46" s="6" t="s">
        <v>547</v>
      </c>
      <c r="C46" s="6" t="s">
        <v>1083</v>
      </c>
      <c r="D46" s="86" t="s">
        <v>68</v>
      </c>
      <c r="E46" s="6" t="s">
        <v>1221</v>
      </c>
      <c r="F46" s="86" t="s">
        <v>18</v>
      </c>
      <c r="G46" s="86" t="s">
        <v>19</v>
      </c>
      <c r="H46" s="86" t="s">
        <v>889</v>
      </c>
      <c r="I46" s="86" t="s">
        <v>889</v>
      </c>
      <c r="J46" s="86" t="s">
        <v>1155</v>
      </c>
      <c r="K46" s="86" t="s">
        <v>889</v>
      </c>
      <c r="L46" s="86" t="s">
        <v>889</v>
      </c>
      <c r="M46" s="86" t="s">
        <v>889</v>
      </c>
      <c r="N46" s="86" t="s">
        <v>889</v>
      </c>
      <c r="O46" s="6" t="s">
        <v>1149</v>
      </c>
      <c r="P46" s="6"/>
    </row>
    <row r="47" spans="1:16" x14ac:dyDescent="0.3">
      <c r="A47" s="1"/>
      <c r="B47" s="6" t="s">
        <v>562</v>
      </c>
      <c r="C47" s="6" t="s">
        <v>982</v>
      </c>
      <c r="D47" s="86" t="s">
        <v>68</v>
      </c>
      <c r="E47" s="6" t="s">
        <v>1222</v>
      </c>
      <c r="F47" s="86" t="s">
        <v>18</v>
      </c>
      <c r="G47" s="86" t="s">
        <v>19</v>
      </c>
      <c r="H47" s="86" t="s">
        <v>889</v>
      </c>
      <c r="I47" s="86" t="s">
        <v>889</v>
      </c>
      <c r="J47" s="86" t="s">
        <v>1148</v>
      </c>
      <c r="K47" s="86" t="s">
        <v>889</v>
      </c>
      <c r="L47" s="86" t="s">
        <v>889</v>
      </c>
      <c r="M47" s="86" t="s">
        <v>889</v>
      </c>
      <c r="N47" s="86" t="s">
        <v>889</v>
      </c>
      <c r="O47" s="6" t="s">
        <v>1149</v>
      </c>
      <c r="P47" s="6"/>
    </row>
    <row r="48" spans="1:16" x14ac:dyDescent="0.3">
      <c r="A48" s="1"/>
      <c r="B48" s="6" t="s">
        <v>150</v>
      </c>
      <c r="C48" s="6" t="s">
        <v>1095</v>
      </c>
      <c r="D48" s="86" t="s">
        <v>284</v>
      </c>
      <c r="E48" s="6" t="s">
        <v>1223</v>
      </c>
      <c r="F48" s="86" t="s">
        <v>1224</v>
      </c>
      <c r="G48" s="86" t="s">
        <v>1225</v>
      </c>
      <c r="H48" s="86" t="s">
        <v>1226</v>
      </c>
      <c r="I48" s="86" t="s">
        <v>889</v>
      </c>
      <c r="J48" s="86" t="s">
        <v>1155</v>
      </c>
      <c r="K48" s="86" t="s">
        <v>889</v>
      </c>
      <c r="L48" s="86" t="s">
        <v>889</v>
      </c>
      <c r="M48" s="86" t="s">
        <v>889</v>
      </c>
      <c r="N48" s="86" t="s">
        <v>889</v>
      </c>
      <c r="O48" s="6" t="s">
        <v>1149</v>
      </c>
      <c r="P48" s="6"/>
    </row>
    <row r="49" spans="1:16" x14ac:dyDescent="0.3">
      <c r="A49" s="1"/>
      <c r="B49" s="6" t="s">
        <v>150</v>
      </c>
      <c r="C49" s="6" t="s">
        <v>1095</v>
      </c>
      <c r="D49" s="86" t="s">
        <v>284</v>
      </c>
      <c r="E49" s="6" t="s">
        <v>1223</v>
      </c>
      <c r="F49" s="86" t="s">
        <v>1225</v>
      </c>
      <c r="G49" s="86" t="s">
        <v>19</v>
      </c>
      <c r="H49" s="86" t="s">
        <v>889</v>
      </c>
      <c r="I49" s="86" t="s">
        <v>889</v>
      </c>
      <c r="J49" s="86" t="s">
        <v>1163</v>
      </c>
      <c r="K49" s="86" t="s">
        <v>889</v>
      </c>
      <c r="L49" s="86" t="s">
        <v>889</v>
      </c>
      <c r="M49" s="86" t="s">
        <v>889</v>
      </c>
      <c r="N49" s="86" t="s">
        <v>889</v>
      </c>
      <c r="O49" s="6" t="s">
        <v>1149</v>
      </c>
      <c r="P4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1227</v>
      </c>
      <c r="C5" s="1"/>
      <c r="D5" s="1"/>
      <c r="E5" s="1"/>
      <c r="F5" s="1"/>
      <c r="G5" s="1"/>
      <c r="H5" s="1"/>
      <c r="I5" s="1"/>
      <c r="J5" s="1"/>
      <c r="K5" s="1"/>
      <c r="L5" s="1"/>
      <c r="M5" s="1"/>
      <c r="N5" s="1"/>
    </row>
    <row r="6" spans="1:14" ht="19.95" customHeight="1" x14ac:dyDescent="0.3">
      <c r="A6" s="1"/>
      <c r="B6" s="7" t="s">
        <v>159</v>
      </c>
      <c r="C6" s="7" t="s">
        <v>160</v>
      </c>
      <c r="D6" s="7" t="s">
        <v>161</v>
      </c>
      <c r="E6" s="7" t="s">
        <v>162</v>
      </c>
      <c r="F6" s="7" t="s">
        <v>163</v>
      </c>
      <c r="G6" s="7" t="s">
        <v>164</v>
      </c>
      <c r="H6" s="7" t="s">
        <v>165</v>
      </c>
      <c r="I6" s="7" t="s">
        <v>166</v>
      </c>
      <c r="J6" s="7" t="s">
        <v>167</v>
      </c>
      <c r="K6" s="7" t="s">
        <v>168</v>
      </c>
      <c r="L6" s="7" t="s">
        <v>169</v>
      </c>
      <c r="M6" s="7" t="s">
        <v>170</v>
      </c>
      <c r="N6" s="7" t="s">
        <v>171</v>
      </c>
    </row>
    <row r="7" spans="1:14" ht="26.4" x14ac:dyDescent="0.3">
      <c r="A7" s="1"/>
      <c r="B7" s="5" t="s">
        <v>172</v>
      </c>
      <c r="C7" s="5" t="s">
        <v>173</v>
      </c>
      <c r="D7" s="5" t="s">
        <v>68</v>
      </c>
      <c r="E7" s="4" t="s">
        <v>174</v>
      </c>
      <c r="F7" s="4" t="s">
        <v>175</v>
      </c>
      <c r="G7" s="6" t="s">
        <v>182</v>
      </c>
      <c r="H7" s="8">
        <v>14</v>
      </c>
      <c r="I7" s="5" t="s">
        <v>177</v>
      </c>
      <c r="J7" s="5" t="s">
        <v>178</v>
      </c>
      <c r="K7" s="5" t="s">
        <v>179</v>
      </c>
      <c r="L7" s="5" t="s">
        <v>183</v>
      </c>
      <c r="M7" s="8">
        <v>13417</v>
      </c>
      <c r="N7" s="5" t="s">
        <v>181</v>
      </c>
    </row>
    <row r="8" spans="1:14" ht="26.4" x14ac:dyDescent="0.3">
      <c r="A8" s="1"/>
      <c r="B8" s="5" t="s">
        <v>172</v>
      </c>
      <c r="C8" s="5" t="s">
        <v>173</v>
      </c>
      <c r="D8" s="5" t="s">
        <v>68</v>
      </c>
      <c r="E8" s="4" t="s">
        <v>174</v>
      </c>
      <c r="F8" s="4" t="s">
        <v>175</v>
      </c>
      <c r="G8" s="6" t="s">
        <v>1228</v>
      </c>
      <c r="H8" s="8">
        <v>14</v>
      </c>
      <c r="I8" s="5" t="s">
        <v>177</v>
      </c>
      <c r="J8" s="5" t="s">
        <v>178</v>
      </c>
      <c r="K8" s="5" t="s">
        <v>179</v>
      </c>
      <c r="L8" s="5" t="s">
        <v>180</v>
      </c>
      <c r="M8" s="8">
        <v>13417</v>
      </c>
      <c r="N8" s="5" t="s">
        <v>181</v>
      </c>
    </row>
    <row r="9" spans="1:14" x14ac:dyDescent="0.3">
      <c r="A9" s="1"/>
      <c r="B9" s="5" t="s">
        <v>184</v>
      </c>
      <c r="C9" s="5" t="s">
        <v>185</v>
      </c>
      <c r="D9" s="5" t="s">
        <v>68</v>
      </c>
      <c r="E9" s="4" t="s">
        <v>174</v>
      </c>
      <c r="F9" s="4" t="s">
        <v>175</v>
      </c>
      <c r="G9" s="6" t="s">
        <v>186</v>
      </c>
      <c r="H9" s="8">
        <v>8.15</v>
      </c>
      <c r="I9" s="5" t="s">
        <v>177</v>
      </c>
      <c r="J9" s="5" t="s">
        <v>178</v>
      </c>
      <c r="K9" s="5" t="s">
        <v>179</v>
      </c>
      <c r="L9" s="5" t="s">
        <v>183</v>
      </c>
      <c r="M9" s="8">
        <v>19865</v>
      </c>
      <c r="N9" s="5" t="s">
        <v>181</v>
      </c>
    </row>
    <row r="10" spans="1:14" x14ac:dyDescent="0.3">
      <c r="A10" s="1"/>
      <c r="B10" s="5" t="s">
        <v>229</v>
      </c>
      <c r="C10" s="5" t="s">
        <v>666</v>
      </c>
      <c r="D10" s="5" t="s">
        <v>231</v>
      </c>
      <c r="E10" s="4" t="s">
        <v>174</v>
      </c>
      <c r="F10" s="4" t="s">
        <v>175</v>
      </c>
      <c r="G10" s="6" t="s">
        <v>1229</v>
      </c>
      <c r="H10" s="8">
        <v>12</v>
      </c>
      <c r="I10" s="5" t="s">
        <v>177</v>
      </c>
      <c r="J10" s="5" t="s">
        <v>178</v>
      </c>
      <c r="K10" s="5" t="s">
        <v>179</v>
      </c>
      <c r="L10" s="5" t="s">
        <v>183</v>
      </c>
      <c r="M10" s="8">
        <v>20510</v>
      </c>
      <c r="N10" s="5" t="s">
        <v>181</v>
      </c>
    </row>
    <row r="11" spans="1:14" x14ac:dyDescent="0.3">
      <c r="A11" s="1"/>
      <c r="B11" s="5" t="s">
        <v>70</v>
      </c>
      <c r="C11" s="5" t="s">
        <v>236</v>
      </c>
      <c r="D11" s="5" t="s">
        <v>88</v>
      </c>
      <c r="E11" s="4" t="s">
        <v>174</v>
      </c>
      <c r="F11" s="4" t="s">
        <v>175</v>
      </c>
      <c r="G11" s="6" t="s">
        <v>237</v>
      </c>
      <c r="H11" s="8">
        <v>5.1210000000000004</v>
      </c>
      <c r="I11" s="5" t="s">
        <v>177</v>
      </c>
      <c r="J11" s="5" t="s">
        <v>178</v>
      </c>
      <c r="K11" s="5" t="s">
        <v>179</v>
      </c>
      <c r="L11" s="5" t="s">
        <v>183</v>
      </c>
      <c r="M11" s="8">
        <v>120</v>
      </c>
      <c r="N11" s="5" t="s">
        <v>181</v>
      </c>
    </row>
    <row r="12" spans="1:14" x14ac:dyDescent="0.3">
      <c r="A12" s="1"/>
      <c r="B12" s="5" t="s">
        <v>23</v>
      </c>
      <c r="C12" s="5" t="s">
        <v>245</v>
      </c>
      <c r="D12" s="5" t="s">
        <v>30</v>
      </c>
      <c r="E12" s="4" t="s">
        <v>174</v>
      </c>
      <c r="F12" s="4" t="s">
        <v>175</v>
      </c>
      <c r="G12" s="6" t="s">
        <v>246</v>
      </c>
      <c r="H12" s="8">
        <v>3.15</v>
      </c>
      <c r="I12" s="5" t="s">
        <v>177</v>
      </c>
      <c r="J12" s="5" t="s">
        <v>178</v>
      </c>
      <c r="K12" s="5" t="s">
        <v>179</v>
      </c>
      <c r="L12" s="5" t="s">
        <v>247</v>
      </c>
      <c r="M12" s="8">
        <v>12651</v>
      </c>
      <c r="N12" s="5" t="s">
        <v>181</v>
      </c>
    </row>
    <row r="13" spans="1:14" ht="39.6" x14ac:dyDescent="0.3">
      <c r="A13" s="1"/>
      <c r="B13" s="5" t="s">
        <v>248</v>
      </c>
      <c r="C13" s="5" t="s">
        <v>249</v>
      </c>
      <c r="D13" s="5" t="s">
        <v>30</v>
      </c>
      <c r="E13" s="4" t="s">
        <v>250</v>
      </c>
      <c r="F13" s="4" t="s">
        <v>251</v>
      </c>
      <c r="G13" s="6" t="s">
        <v>1230</v>
      </c>
      <c r="H13" s="8">
        <v>11.002000000000001</v>
      </c>
      <c r="I13" s="5" t="s">
        <v>177</v>
      </c>
      <c r="J13" s="5" t="s">
        <v>178</v>
      </c>
      <c r="K13" s="5" t="s">
        <v>179</v>
      </c>
      <c r="L13" s="5" t="s">
        <v>183</v>
      </c>
      <c r="M13" s="8">
        <v>125</v>
      </c>
      <c r="N13" s="5" t="s">
        <v>181</v>
      </c>
    </row>
    <row r="14" spans="1:14" x14ac:dyDescent="0.3">
      <c r="A14" s="1"/>
      <c r="B14" s="5" t="s">
        <v>81</v>
      </c>
      <c r="C14" s="5" t="s">
        <v>259</v>
      </c>
      <c r="D14" s="5" t="s">
        <v>264</v>
      </c>
      <c r="E14" s="4" t="s">
        <v>174</v>
      </c>
      <c r="F14" s="4" t="s">
        <v>175</v>
      </c>
      <c r="G14" s="6" t="s">
        <v>265</v>
      </c>
      <c r="H14" s="8">
        <v>170</v>
      </c>
      <c r="I14" s="5" t="s">
        <v>177</v>
      </c>
      <c r="J14" s="5" t="s">
        <v>178</v>
      </c>
      <c r="K14" s="5" t="s">
        <v>179</v>
      </c>
      <c r="L14" s="5" t="s">
        <v>183</v>
      </c>
      <c r="M14" s="8">
        <v>198</v>
      </c>
      <c r="N14" s="5" t="s">
        <v>181</v>
      </c>
    </row>
    <row r="15" spans="1:14" x14ac:dyDescent="0.3">
      <c r="A15" s="1"/>
      <c r="B15" s="5" t="s">
        <v>81</v>
      </c>
      <c r="C15" s="5" t="s">
        <v>259</v>
      </c>
      <c r="D15" s="5" t="s">
        <v>266</v>
      </c>
      <c r="E15" s="4" t="s">
        <v>267</v>
      </c>
      <c r="F15" s="4" t="s">
        <v>175</v>
      </c>
      <c r="G15" s="6" t="s">
        <v>268</v>
      </c>
      <c r="H15" s="8">
        <v>0</v>
      </c>
      <c r="I15" s="5" t="s">
        <v>177</v>
      </c>
      <c r="J15" s="5" t="s">
        <v>178</v>
      </c>
      <c r="K15" s="5" t="s">
        <v>179</v>
      </c>
      <c r="L15" s="5" t="s">
        <v>247</v>
      </c>
      <c r="M15" s="8">
        <v>12332</v>
      </c>
      <c r="N15" s="5" t="s">
        <v>181</v>
      </c>
    </row>
    <row r="16" spans="1:14" ht="39.6" x14ac:dyDescent="0.3">
      <c r="A16" s="1"/>
      <c r="B16" s="5" t="s">
        <v>81</v>
      </c>
      <c r="C16" s="5" t="s">
        <v>275</v>
      </c>
      <c r="D16" s="5" t="s">
        <v>68</v>
      </c>
      <c r="E16" s="4" t="s">
        <v>174</v>
      </c>
      <c r="F16" s="4" t="s">
        <v>175</v>
      </c>
      <c r="G16" s="6" t="s">
        <v>276</v>
      </c>
      <c r="H16" s="8">
        <v>110</v>
      </c>
      <c r="I16" s="5" t="s">
        <v>177</v>
      </c>
      <c r="J16" s="5" t="s">
        <v>178</v>
      </c>
      <c r="K16" s="5" t="s">
        <v>179</v>
      </c>
      <c r="L16" s="5" t="s">
        <v>247</v>
      </c>
      <c r="M16" s="8">
        <v>14448</v>
      </c>
      <c r="N16" s="5" t="s">
        <v>181</v>
      </c>
    </row>
    <row r="17" spans="1:14" x14ac:dyDescent="0.3">
      <c r="A17" s="1"/>
      <c r="B17" s="5" t="s">
        <v>81</v>
      </c>
      <c r="C17" s="5" t="s">
        <v>1231</v>
      </c>
      <c r="D17" s="5" t="s">
        <v>30</v>
      </c>
      <c r="E17" s="4" t="s">
        <v>174</v>
      </c>
      <c r="F17" s="4" t="s">
        <v>175</v>
      </c>
      <c r="G17" s="6" t="s">
        <v>289</v>
      </c>
      <c r="H17" s="8">
        <v>45.5</v>
      </c>
      <c r="I17" s="5" t="s">
        <v>177</v>
      </c>
      <c r="J17" s="5" t="s">
        <v>178</v>
      </c>
      <c r="K17" s="5" t="s">
        <v>179</v>
      </c>
      <c r="L17" s="5" t="s">
        <v>247</v>
      </c>
      <c r="M17" s="8">
        <v>200</v>
      </c>
      <c r="N17" s="5" t="s">
        <v>181</v>
      </c>
    </row>
    <row r="18" spans="1:14" x14ac:dyDescent="0.3">
      <c r="A18" s="1"/>
      <c r="B18" s="5" t="s">
        <v>95</v>
      </c>
      <c r="C18" s="5" t="s">
        <v>291</v>
      </c>
      <c r="D18" s="5" t="s">
        <v>68</v>
      </c>
      <c r="E18" s="4" t="s">
        <v>174</v>
      </c>
      <c r="F18" s="4" t="s">
        <v>175</v>
      </c>
      <c r="G18" s="6" t="s">
        <v>1232</v>
      </c>
      <c r="H18" s="8">
        <v>0</v>
      </c>
      <c r="I18" s="5" t="s">
        <v>177</v>
      </c>
      <c r="J18" s="5" t="s">
        <v>178</v>
      </c>
      <c r="K18" s="5" t="s">
        <v>179</v>
      </c>
      <c r="L18" s="5" t="s">
        <v>180</v>
      </c>
      <c r="M18" s="8">
        <v>13601</v>
      </c>
      <c r="N18" s="5" t="s">
        <v>181</v>
      </c>
    </row>
    <row r="19" spans="1:14" x14ac:dyDescent="0.3">
      <c r="A19" s="1"/>
      <c r="B19" s="5" t="s">
        <v>95</v>
      </c>
      <c r="C19" s="5" t="s">
        <v>291</v>
      </c>
      <c r="D19" s="5" t="s">
        <v>293</v>
      </c>
      <c r="E19" s="4" t="s">
        <v>174</v>
      </c>
      <c r="F19" s="4" t="s">
        <v>175</v>
      </c>
      <c r="G19" s="6" t="s">
        <v>294</v>
      </c>
      <c r="H19" s="8">
        <v>0</v>
      </c>
      <c r="I19" s="5" t="s">
        <v>177</v>
      </c>
      <c r="J19" s="5" t="s">
        <v>178</v>
      </c>
      <c r="K19" s="5" t="s">
        <v>179</v>
      </c>
      <c r="L19" s="5" t="s">
        <v>183</v>
      </c>
      <c r="M19" s="8">
        <v>13604</v>
      </c>
      <c r="N19" s="5" t="s">
        <v>181</v>
      </c>
    </row>
    <row r="20" spans="1:14" x14ac:dyDescent="0.3">
      <c r="A20" s="1"/>
      <c r="B20" s="5" t="s">
        <v>95</v>
      </c>
      <c r="C20" s="5" t="s">
        <v>291</v>
      </c>
      <c r="D20" s="5" t="s">
        <v>295</v>
      </c>
      <c r="E20" s="4" t="s">
        <v>174</v>
      </c>
      <c r="F20" s="4" t="s">
        <v>175</v>
      </c>
      <c r="G20" s="6" t="s">
        <v>296</v>
      </c>
      <c r="H20" s="8">
        <v>0</v>
      </c>
      <c r="I20" s="5" t="s">
        <v>177</v>
      </c>
      <c r="J20" s="5" t="s">
        <v>178</v>
      </c>
      <c r="K20" s="5" t="s">
        <v>179</v>
      </c>
      <c r="L20" s="5" t="s">
        <v>183</v>
      </c>
      <c r="M20" s="8">
        <v>13603</v>
      </c>
      <c r="N20" s="5" t="s">
        <v>181</v>
      </c>
    </row>
    <row r="21" spans="1:14" ht="26.4" x14ac:dyDescent="0.3">
      <c r="A21" s="1"/>
      <c r="B21" s="5" t="s">
        <v>95</v>
      </c>
      <c r="C21" s="5" t="s">
        <v>291</v>
      </c>
      <c r="D21" s="5" t="s">
        <v>297</v>
      </c>
      <c r="E21" s="4" t="s">
        <v>174</v>
      </c>
      <c r="F21" s="4" t="s">
        <v>175</v>
      </c>
      <c r="G21" s="6" t="s">
        <v>298</v>
      </c>
      <c r="H21" s="8">
        <v>0</v>
      </c>
      <c r="I21" s="5" t="s">
        <v>177</v>
      </c>
      <c r="J21" s="5" t="s">
        <v>178</v>
      </c>
      <c r="K21" s="5" t="s">
        <v>179</v>
      </c>
      <c r="L21" s="5" t="s">
        <v>183</v>
      </c>
      <c r="M21" s="8">
        <v>13602</v>
      </c>
      <c r="N21" s="5" t="s">
        <v>181</v>
      </c>
    </row>
    <row r="22" spans="1:14" ht="26.4" x14ac:dyDescent="0.3">
      <c r="A22" s="1"/>
      <c r="B22" s="5" t="s">
        <v>313</v>
      </c>
      <c r="C22" s="5" t="s">
        <v>314</v>
      </c>
      <c r="D22" s="5" t="s">
        <v>30</v>
      </c>
      <c r="E22" s="4" t="s">
        <v>174</v>
      </c>
      <c r="F22" s="4" t="s">
        <v>175</v>
      </c>
      <c r="G22" s="6" t="s">
        <v>315</v>
      </c>
      <c r="H22" s="8">
        <v>9.1999999999999993</v>
      </c>
      <c r="I22" s="5" t="s">
        <v>177</v>
      </c>
      <c r="J22" s="5" t="s">
        <v>178</v>
      </c>
      <c r="K22" s="5" t="s">
        <v>179</v>
      </c>
      <c r="L22" s="5" t="s">
        <v>183</v>
      </c>
      <c r="M22" s="8">
        <v>17553</v>
      </c>
      <c r="N22" s="5" t="s">
        <v>181</v>
      </c>
    </row>
    <row r="23" spans="1:14" ht="26.4" x14ac:dyDescent="0.3">
      <c r="A23" s="1"/>
      <c r="B23" s="5" t="s">
        <v>313</v>
      </c>
      <c r="C23" s="5" t="s">
        <v>314</v>
      </c>
      <c r="D23" s="5" t="s">
        <v>30</v>
      </c>
      <c r="E23" s="4" t="s">
        <v>174</v>
      </c>
      <c r="F23" s="4" t="s">
        <v>175</v>
      </c>
      <c r="G23" s="6" t="s">
        <v>1233</v>
      </c>
      <c r="H23" s="8">
        <v>9.1999999999999993</v>
      </c>
      <c r="I23" s="5" t="s">
        <v>177</v>
      </c>
      <c r="J23" s="5" t="s">
        <v>178</v>
      </c>
      <c r="K23" s="5" t="s">
        <v>179</v>
      </c>
      <c r="L23" s="5" t="s">
        <v>247</v>
      </c>
      <c r="M23" s="8">
        <v>17553</v>
      </c>
      <c r="N23" s="5" t="s">
        <v>181</v>
      </c>
    </row>
    <row r="24" spans="1:14" x14ac:dyDescent="0.3">
      <c r="A24" s="1"/>
      <c r="B24" s="5" t="s">
        <v>98</v>
      </c>
      <c r="C24" s="5" t="s">
        <v>346</v>
      </c>
      <c r="D24" s="5" t="s">
        <v>284</v>
      </c>
      <c r="E24" s="4" t="s">
        <v>174</v>
      </c>
      <c r="F24" s="4" t="s">
        <v>175</v>
      </c>
      <c r="G24" s="6" t="s">
        <v>347</v>
      </c>
      <c r="H24" s="8">
        <v>0</v>
      </c>
      <c r="I24" s="5" t="s">
        <v>255</v>
      </c>
      <c r="J24" s="5" t="s">
        <v>178</v>
      </c>
      <c r="K24" s="5" t="s">
        <v>179</v>
      </c>
      <c r="L24" s="5" t="s">
        <v>247</v>
      </c>
      <c r="M24" s="8">
        <v>12726</v>
      </c>
      <c r="N24" s="5" t="s">
        <v>181</v>
      </c>
    </row>
    <row r="25" spans="1:14" ht="52.8" x14ac:dyDescent="0.3">
      <c r="A25" s="1"/>
      <c r="B25" s="5" t="s">
        <v>40</v>
      </c>
      <c r="C25" s="5" t="s">
        <v>41</v>
      </c>
      <c r="D25" s="5" t="s">
        <v>68</v>
      </c>
      <c r="E25" s="4" t="s">
        <v>306</v>
      </c>
      <c r="F25" s="4" t="s">
        <v>307</v>
      </c>
      <c r="G25" s="6" t="s">
        <v>1234</v>
      </c>
      <c r="H25" s="8">
        <v>19.8</v>
      </c>
      <c r="I25" s="5" t="s">
        <v>177</v>
      </c>
      <c r="J25" s="5" t="s">
        <v>178</v>
      </c>
      <c r="K25" s="5" t="s">
        <v>179</v>
      </c>
      <c r="L25" s="5" t="s">
        <v>180</v>
      </c>
      <c r="M25" s="8">
        <v>20667</v>
      </c>
      <c r="N25" s="5" t="s">
        <v>181</v>
      </c>
    </row>
    <row r="26" spans="1:14" x14ac:dyDescent="0.3">
      <c r="A26" s="1"/>
      <c r="B26" s="5" t="s">
        <v>389</v>
      </c>
      <c r="C26" s="5" t="s">
        <v>390</v>
      </c>
      <c r="D26" s="5" t="s">
        <v>26</v>
      </c>
      <c r="E26" s="4" t="s">
        <v>174</v>
      </c>
      <c r="F26" s="4" t="s">
        <v>175</v>
      </c>
      <c r="G26" s="6" t="s">
        <v>391</v>
      </c>
      <c r="H26" s="8">
        <v>1.5</v>
      </c>
      <c r="I26" s="5" t="s">
        <v>177</v>
      </c>
      <c r="J26" s="5" t="s">
        <v>178</v>
      </c>
      <c r="K26" s="5" t="s">
        <v>179</v>
      </c>
      <c r="L26" s="5" t="s">
        <v>183</v>
      </c>
      <c r="M26" s="8">
        <v>15113</v>
      </c>
      <c r="N26" s="5" t="s">
        <v>181</v>
      </c>
    </row>
    <row r="27" spans="1:14" x14ac:dyDescent="0.3">
      <c r="A27" s="1"/>
      <c r="B27" s="5" t="s">
        <v>389</v>
      </c>
      <c r="C27" s="5" t="s">
        <v>390</v>
      </c>
      <c r="D27" s="5" t="s">
        <v>30</v>
      </c>
      <c r="E27" s="4" t="s">
        <v>174</v>
      </c>
      <c r="F27" s="4" t="s">
        <v>175</v>
      </c>
      <c r="G27" s="6" t="s">
        <v>391</v>
      </c>
      <c r="H27" s="8">
        <v>1.5</v>
      </c>
      <c r="I27" s="5" t="s">
        <v>177</v>
      </c>
      <c r="J27" s="5" t="s">
        <v>178</v>
      </c>
      <c r="K27" s="5" t="s">
        <v>179</v>
      </c>
      <c r="L27" s="5" t="s">
        <v>183</v>
      </c>
      <c r="M27" s="8">
        <v>15114</v>
      </c>
      <c r="N27" s="5" t="s">
        <v>181</v>
      </c>
    </row>
    <row r="28" spans="1:14" ht="26.4" x14ac:dyDescent="0.3">
      <c r="A28" s="1"/>
      <c r="B28" s="5" t="s">
        <v>439</v>
      </c>
      <c r="C28" s="5" t="s">
        <v>1235</v>
      </c>
      <c r="D28" s="5" t="s">
        <v>441</v>
      </c>
      <c r="E28" s="4" t="s">
        <v>174</v>
      </c>
      <c r="F28" s="4" t="s">
        <v>175</v>
      </c>
      <c r="G28" s="6" t="s">
        <v>1236</v>
      </c>
      <c r="H28" s="8">
        <v>0</v>
      </c>
      <c r="I28" s="5" t="s">
        <v>255</v>
      </c>
      <c r="J28" s="5" t="s">
        <v>178</v>
      </c>
      <c r="K28" s="5" t="s">
        <v>179</v>
      </c>
      <c r="L28" s="5" t="s">
        <v>247</v>
      </c>
      <c r="M28" s="8">
        <v>60</v>
      </c>
      <c r="N28" s="5" t="s">
        <v>181</v>
      </c>
    </row>
    <row r="29" spans="1:14" x14ac:dyDescent="0.3">
      <c r="A29" s="1"/>
      <c r="B29" s="5" t="s">
        <v>146</v>
      </c>
      <c r="C29" s="5" t="s">
        <v>449</v>
      </c>
      <c r="D29" s="5" t="s">
        <v>284</v>
      </c>
      <c r="E29" s="4" t="s">
        <v>174</v>
      </c>
      <c r="F29" s="4" t="s">
        <v>175</v>
      </c>
      <c r="G29" s="6" t="s">
        <v>1237</v>
      </c>
      <c r="H29" s="8">
        <v>296.3</v>
      </c>
      <c r="I29" s="5" t="s">
        <v>177</v>
      </c>
      <c r="J29" s="5" t="s">
        <v>178</v>
      </c>
      <c r="K29" s="5" t="s">
        <v>179</v>
      </c>
      <c r="L29" s="5" t="s">
        <v>183</v>
      </c>
      <c r="M29" s="8">
        <v>13657</v>
      </c>
      <c r="N29" s="5" t="s">
        <v>181</v>
      </c>
    </row>
    <row r="30" spans="1:14" x14ac:dyDescent="0.3">
      <c r="A30" s="1"/>
      <c r="B30" s="5" t="s">
        <v>146</v>
      </c>
      <c r="C30" s="5" t="s">
        <v>449</v>
      </c>
      <c r="D30" s="5" t="s">
        <v>284</v>
      </c>
      <c r="E30" s="4" t="s">
        <v>174</v>
      </c>
      <c r="F30" s="4" t="s">
        <v>175</v>
      </c>
      <c r="G30" s="6" t="s">
        <v>451</v>
      </c>
      <c r="H30" s="8">
        <v>296.3</v>
      </c>
      <c r="I30" s="5" t="s">
        <v>177</v>
      </c>
      <c r="J30" s="5" t="s">
        <v>178</v>
      </c>
      <c r="K30" s="5" t="s">
        <v>179</v>
      </c>
      <c r="L30" s="5" t="s">
        <v>183</v>
      </c>
      <c r="M30" s="8">
        <v>13657</v>
      </c>
      <c r="N30" s="5" t="s">
        <v>181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C7" activePane="bottomRight" state="frozen"/>
      <selection pane="topRight" activeCell="C1" sqref="C1"/>
      <selection pane="bottomLeft" activeCell="A7" sqref="A7"/>
      <selection pane="bottomRight" activeCell="L18" sqref="L18"/>
    </sheetView>
  </sheetViews>
  <sheetFormatPr baseColWidth="10" defaultColWidth="8.88671875" defaultRowHeight="14.4" x14ac:dyDescent="0.3"/>
  <cols>
    <col min="1" max="1" width="2" customWidth="1"/>
    <col min="2" max="2" width="8" customWidth="1"/>
    <col min="3" max="98" width="6" customWidth="1"/>
    <col min="99" max="132" width="7" customWidth="1"/>
    <col min="134"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7" t="s">
        <v>62</v>
      </c>
      <c r="C3" s="192"/>
      <c r="D3" s="192"/>
      <c r="E3" s="218" t="s">
        <v>1238</v>
      </c>
      <c r="F3" s="218"/>
      <c r="G3" s="218"/>
      <c r="H3" s="2"/>
      <c r="I3" s="2"/>
      <c r="J3" s="2"/>
      <c r="K3" s="2"/>
      <c r="L3" s="2" t="s">
        <v>1239</v>
      </c>
      <c r="M3" s="2"/>
      <c r="N3" s="2"/>
      <c r="O3" s="2"/>
      <c r="P3" s="2"/>
      <c r="Q3" s="2"/>
      <c r="R3" s="2"/>
      <c r="S3" s="2"/>
      <c r="T3" s="2"/>
      <c r="U3" s="2"/>
      <c r="V3" s="2" t="s">
        <v>1238</v>
      </c>
      <c r="W3" s="2"/>
      <c r="X3" s="2"/>
      <c r="Y3" s="2"/>
      <c r="Z3" s="2"/>
      <c r="AA3" s="2"/>
      <c r="AB3" s="2"/>
      <c r="AC3" s="2" t="s">
        <v>1239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1240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1241</v>
      </c>
      <c r="GQ3" s="1"/>
      <c r="GR3" s="1"/>
      <c r="GS3" s="1"/>
      <c r="GT3" s="1"/>
      <c r="GU3" s="1"/>
      <c r="GV3" s="1"/>
      <c r="GW3" s="1"/>
      <c r="GX3" s="1"/>
      <c r="GY3" s="87" t="s">
        <v>1242</v>
      </c>
      <c r="GZ3" s="1"/>
      <c r="HA3" s="1"/>
      <c r="HB3" s="1"/>
      <c r="HC3" s="1"/>
      <c r="HD3" s="1"/>
      <c r="HE3" s="1"/>
      <c r="HF3" s="1"/>
      <c r="HG3" s="1"/>
      <c r="HH3" s="87" t="s">
        <v>889</v>
      </c>
      <c r="HI3" s="1"/>
      <c r="HJ3" s="1"/>
    </row>
    <row r="4" spans="1:218" ht="0" hidden="1" customHeight="1" x14ac:dyDescent="0.3">
      <c r="A4" s="1"/>
      <c r="B4" s="88" t="s">
        <v>1243</v>
      </c>
      <c r="C4" s="219" t="s">
        <v>1244</v>
      </c>
      <c r="D4" s="220"/>
      <c r="E4" s="219" t="s">
        <v>518</v>
      </c>
      <c r="F4" s="221"/>
      <c r="G4" s="221"/>
      <c r="H4" s="220"/>
      <c r="I4" s="219" t="s">
        <v>1245</v>
      </c>
      <c r="J4" s="220"/>
      <c r="K4" s="219" t="s">
        <v>1246</v>
      </c>
      <c r="L4" s="220"/>
      <c r="M4" s="219" t="s">
        <v>98</v>
      </c>
      <c r="N4" s="221"/>
      <c r="O4" s="221"/>
      <c r="P4" s="221"/>
      <c r="Q4" s="221"/>
      <c r="R4" s="221"/>
      <c r="S4" s="221"/>
      <c r="T4" s="220"/>
      <c r="U4" s="219" t="s">
        <v>439</v>
      </c>
      <c r="V4" s="221"/>
      <c r="W4" s="221"/>
      <c r="X4" s="220"/>
      <c r="Y4" s="222" t="s">
        <v>1247</v>
      </c>
      <c r="Z4" s="219" t="s">
        <v>248</v>
      </c>
      <c r="AA4" s="221"/>
      <c r="AB4" s="220"/>
      <c r="AC4" s="219" t="s">
        <v>70</v>
      </c>
      <c r="AD4" s="221"/>
      <c r="AE4" s="221"/>
      <c r="AF4" s="221"/>
      <c r="AG4" s="221"/>
      <c r="AH4" s="221"/>
      <c r="AI4" s="220"/>
      <c r="AJ4" s="222" t="s">
        <v>1248</v>
      </c>
      <c r="AK4" s="222" t="s">
        <v>1249</v>
      </c>
      <c r="AL4" s="222" t="s">
        <v>1250</v>
      </c>
      <c r="AM4" s="219" t="s">
        <v>1251</v>
      </c>
      <c r="AN4" s="220"/>
      <c r="AO4" s="219" t="s">
        <v>1252</v>
      </c>
      <c r="AP4" s="220"/>
      <c r="AQ4" s="222" t="s">
        <v>1253</v>
      </c>
      <c r="AR4" s="219" t="s">
        <v>1254</v>
      </c>
      <c r="AS4" s="220"/>
      <c r="AT4" s="222" t="s">
        <v>1255</v>
      </c>
      <c r="AU4" s="222" t="s">
        <v>1256</v>
      </c>
      <c r="AV4" s="222" t="s">
        <v>1257</v>
      </c>
      <c r="AW4" s="219" t="s">
        <v>95</v>
      </c>
      <c r="AX4" s="221"/>
      <c r="AY4" s="220"/>
      <c r="AZ4" s="219" t="s">
        <v>142</v>
      </c>
      <c r="BA4" s="221"/>
      <c r="BB4" s="221"/>
      <c r="BC4" s="221"/>
      <c r="BD4" s="221"/>
      <c r="BE4" s="221"/>
      <c r="BF4" s="221"/>
      <c r="BG4" s="220"/>
      <c r="BH4" s="222" t="s">
        <v>623</v>
      </c>
      <c r="BI4" s="219" t="s">
        <v>77</v>
      </c>
      <c r="BJ4" s="221"/>
      <c r="BK4" s="220"/>
      <c r="BL4" s="219" t="s">
        <v>81</v>
      </c>
      <c r="BM4" s="221"/>
      <c r="BN4" s="221"/>
      <c r="BO4" s="221"/>
      <c r="BP4" s="221"/>
      <c r="BQ4" s="221"/>
      <c r="BR4" s="221"/>
      <c r="BS4" s="221"/>
      <c r="BT4" s="221"/>
      <c r="BU4" s="221"/>
      <c r="BV4" s="221"/>
      <c r="BW4" s="221"/>
      <c r="BX4" s="221"/>
      <c r="BY4" s="220"/>
      <c r="BZ4" s="219" t="s">
        <v>1258</v>
      </c>
      <c r="CA4" s="220"/>
      <c r="CB4" s="222" t="s">
        <v>1259</v>
      </c>
      <c r="CC4" s="219" t="s">
        <v>117</v>
      </c>
      <c r="CD4" s="221"/>
      <c r="CE4" s="221"/>
      <c r="CF4" s="221"/>
      <c r="CG4" s="221"/>
      <c r="CH4" s="221"/>
      <c r="CI4" s="221"/>
      <c r="CJ4" s="221"/>
      <c r="CK4" s="221"/>
      <c r="CL4" s="221"/>
      <c r="CM4" s="221"/>
      <c r="CN4" s="220"/>
      <c r="CO4" s="219" t="s">
        <v>139</v>
      </c>
      <c r="CP4" s="221"/>
      <c r="CQ4" s="221"/>
      <c r="CR4" s="220"/>
      <c r="CS4" s="219" t="s">
        <v>1260</v>
      </c>
      <c r="CT4" s="220"/>
      <c r="CU4" s="219" t="s">
        <v>1261</v>
      </c>
      <c r="CV4" s="221"/>
      <c r="CW4" s="220"/>
      <c r="CX4" s="219" t="s">
        <v>1262</v>
      </c>
      <c r="CY4" s="221"/>
      <c r="CZ4" s="221"/>
      <c r="DA4" s="220"/>
      <c r="DB4" s="219" t="s">
        <v>1263</v>
      </c>
      <c r="DC4" s="221"/>
      <c r="DD4" s="221"/>
      <c r="DE4" s="221"/>
      <c r="DF4" s="221"/>
      <c r="DG4" s="221"/>
      <c r="DH4" s="221"/>
      <c r="DI4" s="221"/>
      <c r="DJ4" s="221"/>
      <c r="DK4" s="221"/>
      <c r="DL4" s="221"/>
      <c r="DM4" s="220"/>
      <c r="DN4" s="219" t="s">
        <v>1264</v>
      </c>
      <c r="DO4" s="221"/>
      <c r="DP4" s="221"/>
      <c r="DQ4" s="220"/>
      <c r="DR4" s="219" t="s">
        <v>1265</v>
      </c>
      <c r="DS4" s="221"/>
      <c r="DT4" s="221"/>
      <c r="DU4" s="220"/>
      <c r="DV4" s="222"/>
      <c r="DW4" s="219" t="s">
        <v>1266</v>
      </c>
      <c r="DX4" s="221"/>
      <c r="DY4" s="221"/>
      <c r="DZ4" s="221"/>
      <c r="EA4" s="221"/>
      <c r="EB4" s="220"/>
      <c r="EC4" s="1"/>
      <c r="ED4" s="222" t="s">
        <v>1267</v>
      </c>
      <c r="EE4" s="222" t="s">
        <v>1268</v>
      </c>
      <c r="EF4" s="222" t="s">
        <v>1269</v>
      </c>
      <c r="EG4" s="222" t="s">
        <v>1270</v>
      </c>
      <c r="EH4" s="222" t="s">
        <v>1271</v>
      </c>
      <c r="EI4" s="222" t="s">
        <v>1272</v>
      </c>
      <c r="EJ4" s="222" t="s">
        <v>1273</v>
      </c>
      <c r="EK4" s="222" t="s">
        <v>1274</v>
      </c>
      <c r="EL4" s="219" t="s">
        <v>1245</v>
      </c>
      <c r="EM4" s="220"/>
      <c r="EN4" s="222" t="s">
        <v>1248</v>
      </c>
      <c r="EO4" s="222" t="s">
        <v>1275</v>
      </c>
      <c r="EP4" s="222" t="s">
        <v>1276</v>
      </c>
      <c r="EQ4" s="222" t="s">
        <v>1277</v>
      </c>
      <c r="ER4" s="222" t="s">
        <v>1278</v>
      </c>
      <c r="ES4" s="222" t="s">
        <v>1279</v>
      </c>
      <c r="ET4" s="222" t="s">
        <v>1280</v>
      </c>
      <c r="EU4" s="222" t="s">
        <v>1281</v>
      </c>
      <c r="EV4" s="222" t="s">
        <v>1282</v>
      </c>
      <c r="EW4" s="222" t="s">
        <v>1283</v>
      </c>
      <c r="EX4" s="222" t="s">
        <v>1284</v>
      </c>
      <c r="EY4" s="222" t="s">
        <v>1285</v>
      </c>
      <c r="EZ4" s="222" t="s">
        <v>1286</v>
      </c>
      <c r="FA4" s="219" t="s">
        <v>389</v>
      </c>
      <c r="FB4" s="221"/>
      <c r="FC4" s="221"/>
      <c r="FD4" s="220"/>
      <c r="FE4" s="222" t="s">
        <v>1287</v>
      </c>
      <c r="FF4" s="222" t="s">
        <v>1288</v>
      </c>
      <c r="FG4" s="222" t="s">
        <v>1289</v>
      </c>
      <c r="FH4" s="222" t="s">
        <v>1290</v>
      </c>
      <c r="FI4" s="222" t="s">
        <v>1291</v>
      </c>
      <c r="FJ4" s="222" t="s">
        <v>1292</v>
      </c>
      <c r="FK4" s="222" t="s">
        <v>1293</v>
      </c>
      <c r="FL4" s="219" t="s">
        <v>23</v>
      </c>
      <c r="FM4" s="221"/>
      <c r="FN4" s="221"/>
      <c r="FO4" s="220"/>
      <c r="FP4" s="222" t="s">
        <v>1294</v>
      </c>
      <c r="FQ4" s="219" t="s">
        <v>1295</v>
      </c>
      <c r="FR4" s="220"/>
      <c r="FS4" s="219" t="s">
        <v>81</v>
      </c>
      <c r="FT4" s="221"/>
      <c r="FU4" s="221"/>
      <c r="FV4" s="221"/>
      <c r="FW4" s="220"/>
      <c r="FX4" s="219" t="s">
        <v>1296</v>
      </c>
      <c r="FY4" s="220"/>
      <c r="FZ4" s="219" t="s">
        <v>556</v>
      </c>
      <c r="GA4" s="221"/>
      <c r="GB4" s="221"/>
      <c r="GC4" s="220"/>
      <c r="GD4" s="222" t="s">
        <v>1297</v>
      </c>
      <c r="GE4" s="222" t="s">
        <v>1298</v>
      </c>
      <c r="GF4" s="222" t="s">
        <v>1299</v>
      </c>
      <c r="GG4" s="219" t="s">
        <v>117</v>
      </c>
      <c r="GH4" s="221"/>
      <c r="GI4" s="221"/>
      <c r="GJ4" s="221"/>
      <c r="GK4" s="220"/>
      <c r="GL4" s="222" t="s">
        <v>1300</v>
      </c>
      <c r="GM4" s="219" t="s">
        <v>1301</v>
      </c>
      <c r="GN4" s="220"/>
      <c r="GO4" s="1"/>
      <c r="GP4" s="222" t="s">
        <v>1267</v>
      </c>
      <c r="GQ4" s="219" t="s">
        <v>1302</v>
      </c>
      <c r="GR4" s="220"/>
      <c r="GS4" s="219" t="s">
        <v>1303</v>
      </c>
      <c r="GT4" s="220"/>
      <c r="GU4" s="222" t="s">
        <v>1275</v>
      </c>
      <c r="GV4" s="222" t="s">
        <v>1289</v>
      </c>
      <c r="GW4" s="222" t="s">
        <v>1290</v>
      </c>
      <c r="GX4" s="1"/>
      <c r="GY4" s="222" t="s">
        <v>1304</v>
      </c>
      <c r="GZ4" s="222" t="s">
        <v>1305</v>
      </c>
      <c r="HA4" s="222" t="s">
        <v>1306</v>
      </c>
      <c r="HB4" s="222" t="s">
        <v>1307</v>
      </c>
      <c r="HC4" s="222" t="s">
        <v>1308</v>
      </c>
      <c r="HD4" s="222" t="s">
        <v>1309</v>
      </c>
      <c r="HE4" s="219" t="s">
        <v>1301</v>
      </c>
      <c r="HF4" s="220"/>
      <c r="HG4" s="1"/>
      <c r="HH4" s="219" t="s">
        <v>1265</v>
      </c>
      <c r="HI4" s="221"/>
      <c r="HJ4" s="220"/>
    </row>
    <row r="5" spans="1:218" x14ac:dyDescent="0.3">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65333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69.95" customHeight="1" x14ac:dyDescent="0.3">
      <c r="A6" s="1"/>
      <c r="B6" s="93" t="s">
        <v>1310</v>
      </c>
      <c r="C6" s="94" t="s">
        <v>570</v>
      </c>
      <c r="D6" s="95" t="s">
        <v>571</v>
      </c>
      <c r="E6" s="94" t="s">
        <v>572</v>
      </c>
      <c r="F6" s="96" t="s">
        <v>573</v>
      </c>
      <c r="G6" s="96" t="s">
        <v>574</v>
      </c>
      <c r="H6" s="95" t="s">
        <v>575</v>
      </c>
      <c r="I6" s="94" t="s">
        <v>576</v>
      </c>
      <c r="J6" s="95" t="s">
        <v>577</v>
      </c>
      <c r="K6" s="94" t="s">
        <v>578</v>
      </c>
      <c r="L6" s="95" t="s">
        <v>579</v>
      </c>
      <c r="M6" s="94" t="s">
        <v>580</v>
      </c>
      <c r="N6" s="96" t="s">
        <v>581</v>
      </c>
      <c r="O6" s="96" t="s">
        <v>582</v>
      </c>
      <c r="P6" s="96" t="s">
        <v>583</v>
      </c>
      <c r="Q6" s="96" t="s">
        <v>584</v>
      </c>
      <c r="R6" s="96" t="s">
        <v>585</v>
      </c>
      <c r="S6" s="96" t="s">
        <v>586</v>
      </c>
      <c r="T6" s="95" t="s">
        <v>587</v>
      </c>
      <c r="U6" s="94" t="s">
        <v>588</v>
      </c>
      <c r="V6" s="96" t="s">
        <v>589</v>
      </c>
      <c r="W6" s="96" t="s">
        <v>590</v>
      </c>
      <c r="X6" s="95" t="s">
        <v>591</v>
      </c>
      <c r="Y6" s="93" t="s">
        <v>592</v>
      </c>
      <c r="Z6" s="94" t="s">
        <v>593</v>
      </c>
      <c r="AA6" s="96" t="s">
        <v>594</v>
      </c>
      <c r="AB6" s="95" t="s">
        <v>256</v>
      </c>
      <c r="AC6" s="94" t="s">
        <v>595</v>
      </c>
      <c r="AD6" s="96" t="s">
        <v>236</v>
      </c>
      <c r="AE6" s="96" t="s">
        <v>238</v>
      </c>
      <c r="AF6" s="96" t="s">
        <v>596</v>
      </c>
      <c r="AG6" s="96" t="s">
        <v>597</v>
      </c>
      <c r="AH6" s="96" t="s">
        <v>598</v>
      </c>
      <c r="AI6" s="95" t="s">
        <v>599</v>
      </c>
      <c r="AJ6" s="93" t="s">
        <v>600</v>
      </c>
      <c r="AK6" s="93" t="s">
        <v>601</v>
      </c>
      <c r="AL6" s="93" t="s">
        <v>602</v>
      </c>
      <c r="AM6" s="94" t="s">
        <v>603</v>
      </c>
      <c r="AN6" s="95" t="s">
        <v>604</v>
      </c>
      <c r="AO6" s="94" t="s">
        <v>605</v>
      </c>
      <c r="AP6" s="95" t="s">
        <v>606</v>
      </c>
      <c r="AQ6" s="93" t="s">
        <v>523</v>
      </c>
      <c r="AR6" s="94" t="s">
        <v>607</v>
      </c>
      <c r="AS6" s="95" t="s">
        <v>608</v>
      </c>
      <c r="AT6" s="93" t="s">
        <v>609</v>
      </c>
      <c r="AU6" s="93" t="s">
        <v>610</v>
      </c>
      <c r="AV6" s="93" t="s">
        <v>611</v>
      </c>
      <c r="AW6" s="94" t="s">
        <v>612</v>
      </c>
      <c r="AX6" s="96" t="s">
        <v>613</v>
      </c>
      <c r="AY6" s="95" t="s">
        <v>614</v>
      </c>
      <c r="AZ6" s="94" t="s">
        <v>615</v>
      </c>
      <c r="BA6" s="96" t="s">
        <v>616</v>
      </c>
      <c r="BB6" s="96" t="s">
        <v>617</v>
      </c>
      <c r="BC6" s="96" t="s">
        <v>618</v>
      </c>
      <c r="BD6" s="96" t="s">
        <v>619</v>
      </c>
      <c r="BE6" s="96" t="s">
        <v>620</v>
      </c>
      <c r="BF6" s="96" t="s">
        <v>621</v>
      </c>
      <c r="BG6" s="95" t="s">
        <v>622</v>
      </c>
      <c r="BH6" s="93" t="s">
        <v>623</v>
      </c>
      <c r="BI6" s="94" t="s">
        <v>624</v>
      </c>
      <c r="BJ6" s="96" t="s">
        <v>625</v>
      </c>
      <c r="BK6" s="95" t="s">
        <v>626</v>
      </c>
      <c r="BL6" s="94" t="s">
        <v>627</v>
      </c>
      <c r="BM6" s="96" t="s">
        <v>628</v>
      </c>
      <c r="BN6" s="96" t="s">
        <v>629</v>
      </c>
      <c r="BO6" s="96" t="s">
        <v>288</v>
      </c>
      <c r="BP6" s="96" t="s">
        <v>630</v>
      </c>
      <c r="BQ6" s="96" t="s">
        <v>631</v>
      </c>
      <c r="BR6" s="96" t="s">
        <v>632</v>
      </c>
      <c r="BS6" s="96" t="s">
        <v>633</v>
      </c>
      <c r="BT6" s="96" t="s">
        <v>634</v>
      </c>
      <c r="BU6" s="96" t="s">
        <v>635</v>
      </c>
      <c r="BV6" s="96" t="s">
        <v>636</v>
      </c>
      <c r="BW6" s="96" t="s">
        <v>637</v>
      </c>
      <c r="BX6" s="96" t="s">
        <v>638</v>
      </c>
      <c r="BY6" s="95" t="s">
        <v>275</v>
      </c>
      <c r="BZ6" s="94" t="s">
        <v>639</v>
      </c>
      <c r="CA6" s="95" t="s">
        <v>640</v>
      </c>
      <c r="CB6" s="93" t="s">
        <v>641</v>
      </c>
      <c r="CC6" s="94" t="s">
        <v>642</v>
      </c>
      <c r="CD6" s="96" t="s">
        <v>643</v>
      </c>
      <c r="CE6" s="96" t="s">
        <v>644</v>
      </c>
      <c r="CF6" s="96" t="s">
        <v>645</v>
      </c>
      <c r="CG6" s="96" t="s">
        <v>646</v>
      </c>
      <c r="CH6" s="96" t="s">
        <v>647</v>
      </c>
      <c r="CI6" s="96" t="s">
        <v>648</v>
      </c>
      <c r="CJ6" s="96" t="s">
        <v>649</v>
      </c>
      <c r="CK6" s="96" t="s">
        <v>650</v>
      </c>
      <c r="CL6" s="96" t="s">
        <v>651</v>
      </c>
      <c r="CM6" s="96" t="s">
        <v>652</v>
      </c>
      <c r="CN6" s="95" t="s">
        <v>653</v>
      </c>
      <c r="CO6" s="94" t="s">
        <v>654</v>
      </c>
      <c r="CP6" s="96" t="s">
        <v>655</v>
      </c>
      <c r="CQ6" s="96" t="s">
        <v>656</v>
      </c>
      <c r="CR6" s="95" t="s">
        <v>657</v>
      </c>
      <c r="CS6" s="94" t="s">
        <v>658</v>
      </c>
      <c r="CT6" s="95" t="s">
        <v>659</v>
      </c>
      <c r="CU6" s="94" t="s">
        <v>1311</v>
      </c>
      <c r="CV6" s="96" t="s">
        <v>1312</v>
      </c>
      <c r="CW6" s="95" t="s">
        <v>1313</v>
      </c>
      <c r="CX6" s="94" t="s">
        <v>1314</v>
      </c>
      <c r="CY6" s="96" t="s">
        <v>1315</v>
      </c>
      <c r="CZ6" s="96" t="s">
        <v>1316</v>
      </c>
      <c r="DA6" s="95" t="s">
        <v>1317</v>
      </c>
      <c r="DB6" s="94" t="s">
        <v>1318</v>
      </c>
      <c r="DC6" s="96" t="s">
        <v>1319</v>
      </c>
      <c r="DD6" s="96" t="s">
        <v>1320</v>
      </c>
      <c r="DE6" s="96" t="s">
        <v>1321</v>
      </c>
      <c r="DF6" s="96" t="s">
        <v>1322</v>
      </c>
      <c r="DG6" s="96" t="s">
        <v>1323</v>
      </c>
      <c r="DH6" s="96" t="s">
        <v>1324</v>
      </c>
      <c r="DI6" s="96" t="s">
        <v>1325</v>
      </c>
      <c r="DJ6" s="96" t="s">
        <v>1326</v>
      </c>
      <c r="DK6" s="96" t="s">
        <v>1327</v>
      </c>
      <c r="DL6" s="96" t="s">
        <v>1328</v>
      </c>
      <c r="DM6" s="95" t="s">
        <v>1329</v>
      </c>
      <c r="DN6" s="94" t="s">
        <v>1330</v>
      </c>
      <c r="DO6" s="96" t="s">
        <v>1331</v>
      </c>
      <c r="DP6" s="96" t="s">
        <v>1332</v>
      </c>
      <c r="DQ6" s="95" t="s">
        <v>1333</v>
      </c>
      <c r="DR6" s="94" t="s">
        <v>1334</v>
      </c>
      <c r="DS6" s="96" t="s">
        <v>1335</v>
      </c>
      <c r="DT6" s="96" t="s">
        <v>1336</v>
      </c>
      <c r="DU6" s="95" t="s">
        <v>1337</v>
      </c>
      <c r="DV6" s="93" t="s">
        <v>1338</v>
      </c>
      <c r="DW6" s="94" t="s">
        <v>1339</v>
      </c>
      <c r="DX6" s="96" t="s">
        <v>1340</v>
      </c>
      <c r="DY6" s="96" t="s">
        <v>1341</v>
      </c>
      <c r="DZ6" s="96" t="s">
        <v>1342</v>
      </c>
      <c r="EA6" s="96" t="s">
        <v>1343</v>
      </c>
      <c r="EB6" s="95" t="s">
        <v>1344</v>
      </c>
      <c r="EC6" s="1"/>
      <c r="ED6" s="93" t="s">
        <v>715</v>
      </c>
      <c r="EE6" s="93" t="s">
        <v>660</v>
      </c>
      <c r="EF6" s="93" t="s">
        <v>661</v>
      </c>
      <c r="EG6" s="93" t="s">
        <v>662</v>
      </c>
      <c r="EH6" s="93" t="s">
        <v>663</v>
      </c>
      <c r="EI6" s="93" t="s">
        <v>322</v>
      </c>
      <c r="EJ6" s="93" t="s">
        <v>664</v>
      </c>
      <c r="EK6" s="93" t="s">
        <v>41</v>
      </c>
      <c r="EL6" s="94" t="s">
        <v>665</v>
      </c>
      <c r="EM6" s="95" t="s">
        <v>666</v>
      </c>
      <c r="EN6" s="93" t="s">
        <v>667</v>
      </c>
      <c r="EO6" s="93" t="s">
        <v>720</v>
      </c>
      <c r="EP6" s="93" t="s">
        <v>668</v>
      </c>
      <c r="EQ6" s="93" t="s">
        <v>669</v>
      </c>
      <c r="ER6" s="93" t="s">
        <v>670</v>
      </c>
      <c r="ES6" s="93" t="s">
        <v>671</v>
      </c>
      <c r="ET6" s="93" t="s">
        <v>672</v>
      </c>
      <c r="EU6" s="93" t="s">
        <v>673</v>
      </c>
      <c r="EV6" s="93" t="s">
        <v>314</v>
      </c>
      <c r="EW6" s="93" t="s">
        <v>674</v>
      </c>
      <c r="EX6" s="93" t="s">
        <v>675</v>
      </c>
      <c r="EY6" s="93" t="s">
        <v>676</v>
      </c>
      <c r="EZ6" s="93" t="s">
        <v>677</v>
      </c>
      <c r="FA6" s="94" t="s">
        <v>678</v>
      </c>
      <c r="FB6" s="96" t="s">
        <v>679</v>
      </c>
      <c r="FC6" s="96" t="s">
        <v>680</v>
      </c>
      <c r="FD6" s="95" t="s">
        <v>681</v>
      </c>
      <c r="FE6" s="93" t="s">
        <v>682</v>
      </c>
      <c r="FF6" s="93" t="s">
        <v>683</v>
      </c>
      <c r="FG6" s="93" t="s">
        <v>721</v>
      </c>
      <c r="FH6" s="93" t="s">
        <v>722</v>
      </c>
      <c r="FI6" s="93" t="s">
        <v>684</v>
      </c>
      <c r="FJ6" s="93" t="s">
        <v>685</v>
      </c>
      <c r="FK6" s="93" t="s">
        <v>686</v>
      </c>
      <c r="FL6" s="94" t="s">
        <v>687</v>
      </c>
      <c r="FM6" s="96" t="s">
        <v>688</v>
      </c>
      <c r="FN6" s="96" t="s">
        <v>689</v>
      </c>
      <c r="FO6" s="95" t="s">
        <v>690</v>
      </c>
      <c r="FP6" s="93" t="s">
        <v>691</v>
      </c>
      <c r="FQ6" s="94" t="s">
        <v>692</v>
      </c>
      <c r="FR6" s="95" t="s">
        <v>693</v>
      </c>
      <c r="FS6" s="94" t="s">
        <v>694</v>
      </c>
      <c r="FT6" s="96" t="s">
        <v>695</v>
      </c>
      <c r="FU6" s="96" t="s">
        <v>696</v>
      </c>
      <c r="FV6" s="96" t="s">
        <v>697</v>
      </c>
      <c r="FW6" s="95" t="s">
        <v>698</v>
      </c>
      <c r="FX6" s="94" t="s">
        <v>699</v>
      </c>
      <c r="FY6" s="95" t="s">
        <v>700</v>
      </c>
      <c r="FZ6" s="94" t="s">
        <v>701</v>
      </c>
      <c r="GA6" s="96" t="s">
        <v>702</v>
      </c>
      <c r="GB6" s="96" t="s">
        <v>703</v>
      </c>
      <c r="GC6" s="95" t="s">
        <v>704</v>
      </c>
      <c r="GD6" s="93" t="s">
        <v>705</v>
      </c>
      <c r="GE6" s="93" t="s">
        <v>341</v>
      </c>
      <c r="GF6" s="93" t="s">
        <v>706</v>
      </c>
      <c r="GG6" s="94" t="s">
        <v>707</v>
      </c>
      <c r="GH6" s="96" t="s">
        <v>708</v>
      </c>
      <c r="GI6" s="96" t="s">
        <v>709</v>
      </c>
      <c r="GJ6" s="96" t="s">
        <v>710</v>
      </c>
      <c r="GK6" s="95" t="s">
        <v>711</v>
      </c>
      <c r="GL6" s="93" t="s">
        <v>712</v>
      </c>
      <c r="GM6" s="94" t="s">
        <v>713</v>
      </c>
      <c r="GN6" s="95" t="s">
        <v>714</v>
      </c>
      <c r="GO6" s="1"/>
      <c r="GP6" s="93" t="s">
        <v>715</v>
      </c>
      <c r="GQ6" s="94" t="s">
        <v>716</v>
      </c>
      <c r="GR6" s="95" t="s">
        <v>717</v>
      </c>
      <c r="GS6" s="94" t="s">
        <v>718</v>
      </c>
      <c r="GT6" s="95" t="s">
        <v>719</v>
      </c>
      <c r="GU6" s="93" t="s">
        <v>720</v>
      </c>
      <c r="GV6" s="93" t="s">
        <v>721</v>
      </c>
      <c r="GW6" s="93" t="s">
        <v>722</v>
      </c>
      <c r="GX6" s="1"/>
      <c r="GY6" s="93" t="s">
        <v>724</v>
      </c>
      <c r="GZ6" s="93" t="s">
        <v>725</v>
      </c>
      <c r="HA6" s="93" t="s">
        <v>726</v>
      </c>
      <c r="HB6" s="93" t="s">
        <v>727</v>
      </c>
      <c r="HC6" s="93" t="s">
        <v>728</v>
      </c>
      <c r="HD6" s="93" t="s">
        <v>729</v>
      </c>
      <c r="HE6" s="94" t="s">
        <v>730</v>
      </c>
      <c r="HF6" s="95" t="s">
        <v>731</v>
      </c>
      <c r="HG6" s="1"/>
      <c r="HH6" s="94" t="s">
        <v>1345</v>
      </c>
      <c r="HI6" s="96" t="s">
        <v>1346</v>
      </c>
      <c r="HJ6" s="95" t="s">
        <v>1347</v>
      </c>
    </row>
    <row r="7" spans="1:218" x14ac:dyDescent="0.3">
      <c r="A7" s="1"/>
      <c r="B7" s="97" t="s">
        <v>732</v>
      </c>
      <c r="C7" s="98"/>
      <c r="D7" s="99"/>
      <c r="E7" s="98"/>
      <c r="F7" s="100"/>
      <c r="G7" s="100">
        <v>8.8258700000000001</v>
      </c>
      <c r="H7" s="99">
        <v>8.5166900000000005</v>
      </c>
      <c r="I7" s="98"/>
      <c r="J7" s="99"/>
      <c r="K7" s="98">
        <v>58.534599999999998</v>
      </c>
      <c r="L7" s="99"/>
      <c r="M7" s="98"/>
      <c r="N7" s="100"/>
      <c r="O7" s="100"/>
      <c r="P7" s="100"/>
      <c r="Q7" s="100"/>
      <c r="R7" s="100"/>
      <c r="S7" s="100"/>
      <c r="T7" s="99"/>
      <c r="U7" s="98">
        <v>18.14123</v>
      </c>
      <c r="V7" s="100">
        <v>19.191960000000002</v>
      </c>
      <c r="W7" s="100"/>
      <c r="X7" s="99">
        <v>1.0612699999999999</v>
      </c>
      <c r="Y7" s="101"/>
      <c r="Z7" s="98"/>
      <c r="AA7" s="100"/>
      <c r="AB7" s="99">
        <v>23.060680000000001</v>
      </c>
      <c r="AC7" s="98"/>
      <c r="AD7" s="100"/>
      <c r="AE7" s="100"/>
      <c r="AF7" s="100"/>
      <c r="AG7" s="100"/>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v>184.87493000000001</v>
      </c>
      <c r="BK7" s="99"/>
      <c r="BL7" s="98">
        <v>167.61232000000001</v>
      </c>
      <c r="BM7" s="100">
        <v>166.56063</v>
      </c>
      <c r="BN7" s="100">
        <v>168.58996999999999</v>
      </c>
      <c r="BO7" s="100"/>
      <c r="BP7" s="100"/>
      <c r="BQ7" s="100"/>
      <c r="BR7" s="100"/>
      <c r="BS7" s="100">
        <v>549.58623999999998</v>
      </c>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c r="CO7" s="98">
        <v>180.55348000000001</v>
      </c>
      <c r="CP7" s="100">
        <v>180.52450999999999</v>
      </c>
      <c r="CQ7" s="100">
        <v>181.33356000000001</v>
      </c>
      <c r="CR7" s="99">
        <v>181.02912000000001</v>
      </c>
      <c r="CS7" s="98"/>
      <c r="CT7" s="99"/>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101"/>
      <c r="EL7" s="98"/>
      <c r="EM7" s="99"/>
      <c r="EN7" s="101"/>
      <c r="EO7" s="101"/>
      <c r="EP7" s="101"/>
      <c r="EQ7" s="101"/>
      <c r="ER7" s="101"/>
      <c r="ES7" s="101"/>
      <c r="ET7" s="101"/>
      <c r="EU7" s="101"/>
      <c r="EV7" s="101"/>
      <c r="EW7" s="101"/>
      <c r="EX7" s="101"/>
      <c r="EY7" s="101"/>
      <c r="EZ7" s="101"/>
      <c r="FA7" s="98"/>
      <c r="FB7" s="100"/>
      <c r="FC7" s="100"/>
      <c r="FD7" s="99"/>
      <c r="FE7" s="101"/>
      <c r="FF7" s="101"/>
      <c r="FG7" s="101"/>
      <c r="FH7" s="101"/>
      <c r="FI7" s="101"/>
      <c r="FJ7" s="101"/>
      <c r="FK7" s="101"/>
      <c r="FL7" s="98"/>
      <c r="FM7" s="100"/>
      <c r="FN7" s="100"/>
      <c r="FO7" s="99"/>
      <c r="FP7" s="101"/>
      <c r="FQ7" s="98"/>
      <c r="FR7" s="99"/>
      <c r="FS7" s="98"/>
      <c r="FT7" s="100"/>
      <c r="FU7" s="100"/>
      <c r="FV7" s="100"/>
      <c r="FW7" s="99"/>
      <c r="FX7" s="98"/>
      <c r="FY7" s="99"/>
      <c r="FZ7" s="98"/>
      <c r="GA7" s="100"/>
      <c r="GB7" s="100"/>
      <c r="GC7" s="99"/>
      <c r="GD7" s="101"/>
      <c r="GE7" s="101"/>
      <c r="GF7" s="101"/>
      <c r="GG7" s="98"/>
      <c r="GH7" s="100"/>
      <c r="GI7" s="100"/>
      <c r="GJ7" s="100"/>
      <c r="GK7" s="99"/>
      <c r="GL7" s="101"/>
      <c r="GM7" s="98"/>
      <c r="GN7" s="99"/>
      <c r="GO7" s="1"/>
      <c r="GP7" s="101"/>
      <c r="GQ7" s="98"/>
      <c r="GR7" s="99"/>
      <c r="GS7" s="98"/>
      <c r="GT7" s="99"/>
      <c r="GU7" s="101"/>
      <c r="GV7" s="101"/>
      <c r="GW7" s="101"/>
      <c r="GX7" s="1"/>
      <c r="GY7" s="101"/>
      <c r="GZ7" s="101"/>
      <c r="HA7" s="101"/>
      <c r="HB7" s="101"/>
      <c r="HC7" s="101"/>
      <c r="HD7" s="101"/>
      <c r="HE7" s="98"/>
      <c r="HF7" s="99"/>
      <c r="HG7" s="1"/>
      <c r="HH7" s="98">
        <v>3362.6185399999999</v>
      </c>
      <c r="HI7" s="100">
        <v>3325.2853500000001</v>
      </c>
      <c r="HJ7" s="99">
        <v>1525.35142</v>
      </c>
    </row>
    <row r="8" spans="1:218" x14ac:dyDescent="0.3">
      <c r="A8" s="1"/>
      <c r="B8" s="97" t="s">
        <v>733</v>
      </c>
      <c r="C8" s="98"/>
      <c r="D8" s="99"/>
      <c r="E8" s="98"/>
      <c r="F8" s="100"/>
      <c r="G8" s="100">
        <v>8.8258700000000001</v>
      </c>
      <c r="H8" s="99">
        <v>8.5166900000000005</v>
      </c>
      <c r="I8" s="98"/>
      <c r="J8" s="99"/>
      <c r="K8" s="98">
        <v>58.534599999999998</v>
      </c>
      <c r="L8" s="99"/>
      <c r="M8" s="98"/>
      <c r="N8" s="100"/>
      <c r="O8" s="100"/>
      <c r="P8" s="100"/>
      <c r="Q8" s="100"/>
      <c r="R8" s="100"/>
      <c r="S8" s="100"/>
      <c r="T8" s="99"/>
      <c r="U8" s="98">
        <v>18.14123</v>
      </c>
      <c r="V8" s="100">
        <v>19.191960000000002</v>
      </c>
      <c r="W8" s="100"/>
      <c r="X8" s="99">
        <v>1.0612699999999999</v>
      </c>
      <c r="Y8" s="101"/>
      <c r="Z8" s="98"/>
      <c r="AA8" s="100"/>
      <c r="AB8" s="99">
        <v>23.060680000000001</v>
      </c>
      <c r="AC8" s="98"/>
      <c r="AD8" s="100"/>
      <c r="AE8" s="100"/>
      <c r="AF8" s="100"/>
      <c r="AG8" s="100"/>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v>184.87493000000001</v>
      </c>
      <c r="BK8" s="99"/>
      <c r="BL8" s="98">
        <v>167.61232000000001</v>
      </c>
      <c r="BM8" s="100">
        <v>166.56063</v>
      </c>
      <c r="BN8" s="100">
        <v>168.58996999999999</v>
      </c>
      <c r="BO8" s="100"/>
      <c r="BP8" s="100"/>
      <c r="BQ8" s="100"/>
      <c r="BR8" s="100"/>
      <c r="BS8" s="100">
        <v>549.58623999999998</v>
      </c>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c r="CO8" s="98">
        <v>180.55348000000001</v>
      </c>
      <c r="CP8" s="100">
        <v>180.52450999999999</v>
      </c>
      <c r="CQ8" s="100">
        <v>181.33356000000001</v>
      </c>
      <c r="CR8" s="99">
        <v>181.02912000000001</v>
      </c>
      <c r="CS8" s="98"/>
      <c r="CT8" s="99"/>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101"/>
      <c r="EL8" s="98"/>
      <c r="EM8" s="99"/>
      <c r="EN8" s="101"/>
      <c r="EO8" s="101"/>
      <c r="EP8" s="101"/>
      <c r="EQ8" s="101"/>
      <c r="ER8" s="101"/>
      <c r="ES8" s="101"/>
      <c r="ET8" s="101"/>
      <c r="EU8" s="101"/>
      <c r="EV8" s="101"/>
      <c r="EW8" s="101"/>
      <c r="EX8" s="101"/>
      <c r="EY8" s="101"/>
      <c r="EZ8" s="101"/>
      <c r="FA8" s="98"/>
      <c r="FB8" s="100"/>
      <c r="FC8" s="100"/>
      <c r="FD8" s="99"/>
      <c r="FE8" s="101"/>
      <c r="FF8" s="101"/>
      <c r="FG8" s="101"/>
      <c r="FH8" s="101"/>
      <c r="FI8" s="101"/>
      <c r="FJ8" s="101"/>
      <c r="FK8" s="101"/>
      <c r="FL8" s="98"/>
      <c r="FM8" s="100"/>
      <c r="FN8" s="100"/>
      <c r="FO8" s="99"/>
      <c r="FP8" s="101"/>
      <c r="FQ8" s="98"/>
      <c r="FR8" s="99"/>
      <c r="FS8" s="98"/>
      <c r="FT8" s="100"/>
      <c r="FU8" s="100"/>
      <c r="FV8" s="100"/>
      <c r="FW8" s="99"/>
      <c r="FX8" s="98"/>
      <c r="FY8" s="99"/>
      <c r="FZ8" s="98"/>
      <c r="GA8" s="100"/>
      <c r="GB8" s="100"/>
      <c r="GC8" s="99"/>
      <c r="GD8" s="101"/>
      <c r="GE8" s="101"/>
      <c r="GF8" s="101"/>
      <c r="GG8" s="98"/>
      <c r="GH8" s="100"/>
      <c r="GI8" s="100"/>
      <c r="GJ8" s="100"/>
      <c r="GK8" s="99"/>
      <c r="GL8" s="101"/>
      <c r="GM8" s="98"/>
      <c r="GN8" s="99"/>
      <c r="GO8" s="1"/>
      <c r="GP8" s="101"/>
      <c r="GQ8" s="98"/>
      <c r="GR8" s="99"/>
      <c r="GS8" s="98"/>
      <c r="GT8" s="99"/>
      <c r="GU8" s="101"/>
      <c r="GV8" s="101"/>
      <c r="GW8" s="101"/>
      <c r="GX8" s="1"/>
      <c r="GY8" s="101"/>
      <c r="GZ8" s="101"/>
      <c r="HA8" s="101"/>
      <c r="HB8" s="101"/>
      <c r="HC8" s="101"/>
      <c r="HD8" s="101"/>
      <c r="HE8" s="98"/>
      <c r="HF8" s="99"/>
      <c r="HG8" s="1"/>
      <c r="HH8" s="98">
        <v>3362.6185399999999</v>
      </c>
      <c r="HI8" s="100">
        <v>3325.2853500000001</v>
      </c>
      <c r="HJ8" s="99">
        <v>1525.35142</v>
      </c>
    </row>
    <row r="9" spans="1:218" x14ac:dyDescent="0.3">
      <c r="A9" s="1"/>
      <c r="B9" s="97" t="s">
        <v>734</v>
      </c>
      <c r="C9" s="98"/>
      <c r="D9" s="99"/>
      <c r="E9" s="98"/>
      <c r="F9" s="100"/>
      <c r="G9" s="100">
        <v>8.8258700000000001</v>
      </c>
      <c r="H9" s="99">
        <v>8.5166900000000005</v>
      </c>
      <c r="I9" s="98"/>
      <c r="J9" s="99"/>
      <c r="K9" s="98">
        <v>58.534599999999998</v>
      </c>
      <c r="L9" s="99"/>
      <c r="M9" s="98"/>
      <c r="N9" s="100"/>
      <c r="O9" s="100"/>
      <c r="P9" s="100"/>
      <c r="Q9" s="100"/>
      <c r="R9" s="100"/>
      <c r="S9" s="100"/>
      <c r="T9" s="99"/>
      <c r="U9" s="98">
        <v>18.14123</v>
      </c>
      <c r="V9" s="100">
        <v>19.191960000000002</v>
      </c>
      <c r="W9" s="100"/>
      <c r="X9" s="99">
        <v>1.0612699999999999</v>
      </c>
      <c r="Y9" s="101"/>
      <c r="Z9" s="98"/>
      <c r="AA9" s="100"/>
      <c r="AB9" s="99">
        <v>23.060680000000001</v>
      </c>
      <c r="AC9" s="98"/>
      <c r="AD9" s="100"/>
      <c r="AE9" s="100"/>
      <c r="AF9" s="100"/>
      <c r="AG9" s="100"/>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v>184.87493000000001</v>
      </c>
      <c r="BK9" s="99"/>
      <c r="BL9" s="98">
        <v>167.61232000000001</v>
      </c>
      <c r="BM9" s="100">
        <v>166.56063</v>
      </c>
      <c r="BN9" s="100">
        <v>168.58996999999999</v>
      </c>
      <c r="BO9" s="100"/>
      <c r="BP9" s="100"/>
      <c r="BQ9" s="100"/>
      <c r="BR9" s="100"/>
      <c r="BS9" s="100">
        <v>549.58623999999998</v>
      </c>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c r="CO9" s="98">
        <v>180.55348000000001</v>
      </c>
      <c r="CP9" s="100">
        <v>180.52450999999999</v>
      </c>
      <c r="CQ9" s="100">
        <v>181.33356000000001</v>
      </c>
      <c r="CR9" s="99">
        <v>181.02912000000001</v>
      </c>
      <c r="CS9" s="98"/>
      <c r="CT9" s="99"/>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101"/>
      <c r="EL9" s="98"/>
      <c r="EM9" s="99"/>
      <c r="EN9" s="101"/>
      <c r="EO9" s="101"/>
      <c r="EP9" s="101"/>
      <c r="EQ9" s="101"/>
      <c r="ER9" s="101"/>
      <c r="ES9" s="101"/>
      <c r="ET9" s="101"/>
      <c r="EU9" s="101"/>
      <c r="EV9" s="101"/>
      <c r="EW9" s="101"/>
      <c r="EX9" s="101"/>
      <c r="EY9" s="101"/>
      <c r="EZ9" s="101"/>
      <c r="FA9" s="98"/>
      <c r="FB9" s="100"/>
      <c r="FC9" s="100"/>
      <c r="FD9" s="99"/>
      <c r="FE9" s="101"/>
      <c r="FF9" s="101"/>
      <c r="FG9" s="101"/>
      <c r="FH9" s="101"/>
      <c r="FI9" s="101"/>
      <c r="FJ9" s="101"/>
      <c r="FK9" s="101"/>
      <c r="FL9" s="98"/>
      <c r="FM9" s="100"/>
      <c r="FN9" s="100"/>
      <c r="FO9" s="99"/>
      <c r="FP9" s="101"/>
      <c r="FQ9" s="98"/>
      <c r="FR9" s="99"/>
      <c r="FS9" s="98"/>
      <c r="FT9" s="100"/>
      <c r="FU9" s="100"/>
      <c r="FV9" s="100"/>
      <c r="FW9" s="99"/>
      <c r="FX9" s="98"/>
      <c r="FY9" s="99"/>
      <c r="FZ9" s="98"/>
      <c r="GA9" s="100"/>
      <c r="GB9" s="100"/>
      <c r="GC9" s="99"/>
      <c r="GD9" s="101"/>
      <c r="GE9" s="101"/>
      <c r="GF9" s="101"/>
      <c r="GG9" s="98"/>
      <c r="GH9" s="100"/>
      <c r="GI9" s="100"/>
      <c r="GJ9" s="100"/>
      <c r="GK9" s="99"/>
      <c r="GL9" s="101"/>
      <c r="GM9" s="98"/>
      <c r="GN9" s="99"/>
      <c r="GO9" s="1"/>
      <c r="GP9" s="101"/>
      <c r="GQ9" s="98"/>
      <c r="GR9" s="99"/>
      <c r="GS9" s="98"/>
      <c r="GT9" s="99"/>
      <c r="GU9" s="101"/>
      <c r="GV9" s="101"/>
      <c r="GW9" s="101"/>
      <c r="GX9" s="1"/>
      <c r="GY9" s="101"/>
      <c r="GZ9" s="101"/>
      <c r="HA9" s="101"/>
      <c r="HB9" s="101"/>
      <c r="HC9" s="101"/>
      <c r="HD9" s="101"/>
      <c r="HE9" s="98"/>
      <c r="HF9" s="99"/>
      <c r="HG9" s="1"/>
      <c r="HH9" s="98">
        <v>3362.6185399999999</v>
      </c>
      <c r="HI9" s="100">
        <v>3325.2853500000001</v>
      </c>
      <c r="HJ9" s="99">
        <v>1525.35142</v>
      </c>
    </row>
    <row r="10" spans="1:218" x14ac:dyDescent="0.3">
      <c r="A10" s="1"/>
      <c r="B10" s="97" t="s">
        <v>735</v>
      </c>
      <c r="C10" s="98"/>
      <c r="D10" s="99"/>
      <c r="E10" s="98"/>
      <c r="F10" s="100"/>
      <c r="G10" s="100">
        <v>8.8258700000000001</v>
      </c>
      <c r="H10" s="99">
        <v>8.5166900000000005</v>
      </c>
      <c r="I10" s="98"/>
      <c r="J10" s="99"/>
      <c r="K10" s="98">
        <v>58.534599999999998</v>
      </c>
      <c r="L10" s="99"/>
      <c r="M10" s="98"/>
      <c r="N10" s="100"/>
      <c r="O10" s="100"/>
      <c r="P10" s="100"/>
      <c r="Q10" s="100"/>
      <c r="R10" s="100"/>
      <c r="S10" s="100"/>
      <c r="T10" s="99"/>
      <c r="U10" s="98">
        <v>18.14123</v>
      </c>
      <c r="V10" s="100">
        <v>19.191960000000002</v>
      </c>
      <c r="W10" s="100"/>
      <c r="X10" s="99">
        <v>1.0612699999999999</v>
      </c>
      <c r="Y10" s="101"/>
      <c r="Z10" s="98"/>
      <c r="AA10" s="100"/>
      <c r="AB10" s="99">
        <v>23.060680000000001</v>
      </c>
      <c r="AC10" s="98"/>
      <c r="AD10" s="100"/>
      <c r="AE10" s="100"/>
      <c r="AF10" s="100"/>
      <c r="AG10" s="100"/>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v>184.87493000000001</v>
      </c>
      <c r="BK10" s="99"/>
      <c r="BL10" s="98">
        <v>167.61232000000001</v>
      </c>
      <c r="BM10" s="100">
        <v>166.56063</v>
      </c>
      <c r="BN10" s="100">
        <v>168.58996999999999</v>
      </c>
      <c r="BO10" s="100"/>
      <c r="BP10" s="100"/>
      <c r="BQ10" s="100"/>
      <c r="BR10" s="100"/>
      <c r="BS10" s="100">
        <v>549.58623999999998</v>
      </c>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c r="CO10" s="98">
        <v>180.55348000000001</v>
      </c>
      <c r="CP10" s="100">
        <v>180.52450999999999</v>
      </c>
      <c r="CQ10" s="100">
        <v>181.33356000000001</v>
      </c>
      <c r="CR10" s="99">
        <v>181.02912000000001</v>
      </c>
      <c r="CS10" s="98"/>
      <c r="CT10" s="99"/>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101"/>
      <c r="EL10" s="98"/>
      <c r="EM10" s="99"/>
      <c r="EN10" s="101"/>
      <c r="EO10" s="101"/>
      <c r="EP10" s="101"/>
      <c r="EQ10" s="101"/>
      <c r="ER10" s="101"/>
      <c r="ES10" s="101"/>
      <c r="ET10" s="101"/>
      <c r="EU10" s="101"/>
      <c r="EV10" s="101"/>
      <c r="EW10" s="101"/>
      <c r="EX10" s="101"/>
      <c r="EY10" s="101"/>
      <c r="EZ10" s="101"/>
      <c r="FA10" s="98"/>
      <c r="FB10" s="100"/>
      <c r="FC10" s="100"/>
      <c r="FD10" s="99"/>
      <c r="FE10" s="101"/>
      <c r="FF10" s="101"/>
      <c r="FG10" s="101"/>
      <c r="FH10" s="101"/>
      <c r="FI10" s="101"/>
      <c r="FJ10" s="101"/>
      <c r="FK10" s="101"/>
      <c r="FL10" s="98"/>
      <c r="FM10" s="100"/>
      <c r="FN10" s="100"/>
      <c r="FO10" s="99"/>
      <c r="FP10" s="101"/>
      <c r="FQ10" s="98"/>
      <c r="FR10" s="99"/>
      <c r="FS10" s="98"/>
      <c r="FT10" s="100"/>
      <c r="FU10" s="100"/>
      <c r="FV10" s="100"/>
      <c r="FW10" s="99"/>
      <c r="FX10" s="98"/>
      <c r="FY10" s="99"/>
      <c r="FZ10" s="98"/>
      <c r="GA10" s="100"/>
      <c r="GB10" s="100"/>
      <c r="GC10" s="99"/>
      <c r="GD10" s="101"/>
      <c r="GE10" s="101"/>
      <c r="GF10" s="101"/>
      <c r="GG10" s="98"/>
      <c r="GH10" s="100"/>
      <c r="GI10" s="100"/>
      <c r="GJ10" s="100"/>
      <c r="GK10" s="99"/>
      <c r="GL10" s="101"/>
      <c r="GM10" s="98"/>
      <c r="GN10" s="99"/>
      <c r="GO10" s="1"/>
      <c r="GP10" s="101"/>
      <c r="GQ10" s="98"/>
      <c r="GR10" s="99"/>
      <c r="GS10" s="98"/>
      <c r="GT10" s="99"/>
      <c r="GU10" s="101"/>
      <c r="GV10" s="101"/>
      <c r="GW10" s="101"/>
      <c r="GX10" s="1"/>
      <c r="GY10" s="101"/>
      <c r="GZ10" s="101"/>
      <c r="HA10" s="101"/>
      <c r="HB10" s="101"/>
      <c r="HC10" s="101"/>
      <c r="HD10" s="101"/>
      <c r="HE10" s="98"/>
      <c r="HF10" s="99"/>
      <c r="HG10" s="1"/>
      <c r="HH10" s="98">
        <v>3362.6185399999999</v>
      </c>
      <c r="HI10" s="100">
        <v>3325.2853500000001</v>
      </c>
      <c r="HJ10" s="99">
        <v>1525.35142</v>
      </c>
    </row>
    <row r="11" spans="1:218" x14ac:dyDescent="0.3">
      <c r="A11" s="1"/>
      <c r="B11" s="97" t="s">
        <v>736</v>
      </c>
      <c r="C11" s="98"/>
      <c r="D11" s="99"/>
      <c r="E11" s="98"/>
      <c r="F11" s="100"/>
      <c r="G11" s="100">
        <v>8.8258700000000001</v>
      </c>
      <c r="H11" s="99">
        <v>8.5166900000000005</v>
      </c>
      <c r="I11" s="98"/>
      <c r="J11" s="99"/>
      <c r="K11" s="98">
        <v>58.534599999999998</v>
      </c>
      <c r="L11" s="99"/>
      <c r="M11" s="98"/>
      <c r="N11" s="100"/>
      <c r="O11" s="100"/>
      <c r="P11" s="100"/>
      <c r="Q11" s="100"/>
      <c r="R11" s="100"/>
      <c r="S11" s="100"/>
      <c r="T11" s="99"/>
      <c r="U11" s="98">
        <v>18.14123</v>
      </c>
      <c r="V11" s="100">
        <v>19.191960000000002</v>
      </c>
      <c r="W11" s="100"/>
      <c r="X11" s="99">
        <v>1.0612699999999999</v>
      </c>
      <c r="Y11" s="101"/>
      <c r="Z11" s="98"/>
      <c r="AA11" s="100"/>
      <c r="AB11" s="99">
        <v>23.060680000000001</v>
      </c>
      <c r="AC11" s="98"/>
      <c r="AD11" s="100"/>
      <c r="AE11" s="100"/>
      <c r="AF11" s="100"/>
      <c r="AG11" s="100"/>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c r="BJ11" s="100">
        <v>184.87493000000001</v>
      </c>
      <c r="BK11" s="99"/>
      <c r="BL11" s="98">
        <v>167.61232000000001</v>
      </c>
      <c r="BM11" s="100">
        <v>166.56063</v>
      </c>
      <c r="BN11" s="100">
        <v>168.58996999999999</v>
      </c>
      <c r="BO11" s="100"/>
      <c r="BP11" s="100"/>
      <c r="BQ11" s="100"/>
      <c r="BR11" s="100"/>
      <c r="BS11" s="100">
        <v>549.58623999999998</v>
      </c>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c r="CO11" s="98">
        <v>180.55348000000001</v>
      </c>
      <c r="CP11" s="100">
        <v>180.52450999999999</v>
      </c>
      <c r="CQ11" s="100">
        <v>181.33356000000001</v>
      </c>
      <c r="CR11" s="99">
        <v>181.02912000000001</v>
      </c>
      <c r="CS11" s="98"/>
      <c r="CT11" s="99"/>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101"/>
      <c r="EL11" s="98"/>
      <c r="EM11" s="99"/>
      <c r="EN11" s="101"/>
      <c r="EO11" s="101"/>
      <c r="EP11" s="101"/>
      <c r="EQ11" s="101"/>
      <c r="ER11" s="101"/>
      <c r="ES11" s="101"/>
      <c r="ET11" s="101"/>
      <c r="EU11" s="101"/>
      <c r="EV11" s="101"/>
      <c r="EW11" s="101"/>
      <c r="EX11" s="101"/>
      <c r="EY11" s="101"/>
      <c r="EZ11" s="101"/>
      <c r="FA11" s="98"/>
      <c r="FB11" s="100"/>
      <c r="FC11" s="100"/>
      <c r="FD11" s="99"/>
      <c r="FE11" s="101"/>
      <c r="FF11" s="101"/>
      <c r="FG11" s="101"/>
      <c r="FH11" s="101"/>
      <c r="FI11" s="101"/>
      <c r="FJ11" s="101"/>
      <c r="FK11" s="101"/>
      <c r="FL11" s="98"/>
      <c r="FM11" s="100"/>
      <c r="FN11" s="100"/>
      <c r="FO11" s="99"/>
      <c r="FP11" s="101"/>
      <c r="FQ11" s="98"/>
      <c r="FR11" s="99"/>
      <c r="FS11" s="98"/>
      <c r="FT11" s="100"/>
      <c r="FU11" s="100"/>
      <c r="FV11" s="100"/>
      <c r="FW11" s="99"/>
      <c r="FX11" s="98"/>
      <c r="FY11" s="99"/>
      <c r="FZ11" s="98"/>
      <c r="GA11" s="100"/>
      <c r="GB11" s="100"/>
      <c r="GC11" s="99"/>
      <c r="GD11" s="101"/>
      <c r="GE11" s="101"/>
      <c r="GF11" s="101"/>
      <c r="GG11" s="98"/>
      <c r="GH11" s="100"/>
      <c r="GI11" s="100"/>
      <c r="GJ11" s="100"/>
      <c r="GK11" s="99"/>
      <c r="GL11" s="101"/>
      <c r="GM11" s="98"/>
      <c r="GN11" s="99"/>
      <c r="GO11" s="1"/>
      <c r="GP11" s="101"/>
      <c r="GQ11" s="98"/>
      <c r="GR11" s="99"/>
      <c r="GS11" s="98"/>
      <c r="GT11" s="99"/>
      <c r="GU11" s="101"/>
      <c r="GV11" s="101"/>
      <c r="GW11" s="101"/>
      <c r="GX11" s="1"/>
      <c r="GY11" s="101"/>
      <c r="GZ11" s="101"/>
      <c r="HA11" s="101"/>
      <c r="HB11" s="101"/>
      <c r="HC11" s="101"/>
      <c r="HD11" s="101"/>
      <c r="HE11" s="98"/>
      <c r="HF11" s="99"/>
      <c r="HG11" s="1"/>
      <c r="HH11" s="98">
        <v>3362.6185399999999</v>
      </c>
      <c r="HI11" s="100">
        <v>3325.2853500000001</v>
      </c>
      <c r="HJ11" s="99">
        <v>1525.35142</v>
      </c>
    </row>
    <row r="12" spans="1:218" x14ac:dyDescent="0.3">
      <c r="A12" s="1"/>
      <c r="B12" s="97" t="s">
        <v>737</v>
      </c>
      <c r="C12" s="98"/>
      <c r="D12" s="99"/>
      <c r="E12" s="98"/>
      <c r="F12" s="100"/>
      <c r="G12" s="100">
        <v>8.8258700000000001</v>
      </c>
      <c r="H12" s="99">
        <v>8.5166900000000005</v>
      </c>
      <c r="I12" s="98"/>
      <c r="J12" s="99"/>
      <c r="K12" s="98">
        <v>58.534599999999998</v>
      </c>
      <c r="L12" s="99"/>
      <c r="M12" s="98"/>
      <c r="N12" s="100"/>
      <c r="O12" s="100"/>
      <c r="P12" s="100"/>
      <c r="Q12" s="100"/>
      <c r="R12" s="100"/>
      <c r="S12" s="100"/>
      <c r="T12" s="99"/>
      <c r="U12" s="98">
        <v>18.14123</v>
      </c>
      <c r="V12" s="100">
        <v>19.191960000000002</v>
      </c>
      <c r="W12" s="100"/>
      <c r="X12" s="99">
        <v>1.0612699999999999</v>
      </c>
      <c r="Y12" s="101"/>
      <c r="Z12" s="98"/>
      <c r="AA12" s="100"/>
      <c r="AB12" s="99">
        <v>23.060680000000001</v>
      </c>
      <c r="AC12" s="98"/>
      <c r="AD12" s="100"/>
      <c r="AE12" s="100"/>
      <c r="AF12" s="100"/>
      <c r="AG12" s="100"/>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c r="BJ12" s="100">
        <v>184.87493000000001</v>
      </c>
      <c r="BK12" s="99"/>
      <c r="BL12" s="98">
        <v>167.61232000000001</v>
      </c>
      <c r="BM12" s="100">
        <v>166.56063</v>
      </c>
      <c r="BN12" s="100">
        <v>168.58996999999999</v>
      </c>
      <c r="BO12" s="100"/>
      <c r="BP12" s="100"/>
      <c r="BQ12" s="100"/>
      <c r="BR12" s="100"/>
      <c r="BS12" s="100">
        <v>549.58623999999998</v>
      </c>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c r="CO12" s="98">
        <v>180.55348000000001</v>
      </c>
      <c r="CP12" s="100">
        <v>180.52450999999999</v>
      </c>
      <c r="CQ12" s="100">
        <v>181.33356000000001</v>
      </c>
      <c r="CR12" s="99">
        <v>181.02912000000001</v>
      </c>
      <c r="CS12" s="98"/>
      <c r="CT12" s="99"/>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101"/>
      <c r="EL12" s="98"/>
      <c r="EM12" s="99"/>
      <c r="EN12" s="101"/>
      <c r="EO12" s="101"/>
      <c r="EP12" s="101"/>
      <c r="EQ12" s="101"/>
      <c r="ER12" s="101"/>
      <c r="ES12" s="101"/>
      <c r="ET12" s="101"/>
      <c r="EU12" s="101"/>
      <c r="EV12" s="101"/>
      <c r="EW12" s="101"/>
      <c r="EX12" s="101"/>
      <c r="EY12" s="101"/>
      <c r="EZ12" s="101"/>
      <c r="FA12" s="98"/>
      <c r="FB12" s="100"/>
      <c r="FC12" s="100"/>
      <c r="FD12" s="99"/>
      <c r="FE12" s="101"/>
      <c r="FF12" s="101"/>
      <c r="FG12" s="101"/>
      <c r="FH12" s="101"/>
      <c r="FI12" s="101"/>
      <c r="FJ12" s="101"/>
      <c r="FK12" s="101"/>
      <c r="FL12" s="98"/>
      <c r="FM12" s="100"/>
      <c r="FN12" s="100"/>
      <c r="FO12" s="99"/>
      <c r="FP12" s="101"/>
      <c r="FQ12" s="98"/>
      <c r="FR12" s="99"/>
      <c r="FS12" s="98"/>
      <c r="FT12" s="100"/>
      <c r="FU12" s="100"/>
      <c r="FV12" s="100"/>
      <c r="FW12" s="99"/>
      <c r="FX12" s="98"/>
      <c r="FY12" s="99"/>
      <c r="FZ12" s="98"/>
      <c r="GA12" s="100"/>
      <c r="GB12" s="100"/>
      <c r="GC12" s="99"/>
      <c r="GD12" s="101"/>
      <c r="GE12" s="101"/>
      <c r="GF12" s="101"/>
      <c r="GG12" s="98"/>
      <c r="GH12" s="100"/>
      <c r="GI12" s="100"/>
      <c r="GJ12" s="100"/>
      <c r="GK12" s="99"/>
      <c r="GL12" s="101"/>
      <c r="GM12" s="98"/>
      <c r="GN12" s="99"/>
      <c r="GO12" s="1"/>
      <c r="GP12" s="101"/>
      <c r="GQ12" s="98"/>
      <c r="GR12" s="99"/>
      <c r="GS12" s="98"/>
      <c r="GT12" s="99"/>
      <c r="GU12" s="101"/>
      <c r="GV12" s="101"/>
      <c r="GW12" s="101"/>
      <c r="GX12" s="1"/>
      <c r="GY12" s="101"/>
      <c r="GZ12" s="101"/>
      <c r="HA12" s="101"/>
      <c r="HB12" s="101"/>
      <c r="HC12" s="101"/>
      <c r="HD12" s="101"/>
      <c r="HE12" s="98"/>
      <c r="HF12" s="99"/>
      <c r="HG12" s="1"/>
      <c r="HH12" s="98">
        <v>3362.6185399999999</v>
      </c>
      <c r="HI12" s="100">
        <v>3325.2853500000001</v>
      </c>
      <c r="HJ12" s="99">
        <v>1525.35142</v>
      </c>
    </row>
    <row r="13" spans="1:218" x14ac:dyDescent="0.3">
      <c r="A13" s="1"/>
      <c r="B13" s="97" t="s">
        <v>738</v>
      </c>
      <c r="C13" s="98"/>
      <c r="D13" s="99"/>
      <c r="E13" s="98"/>
      <c r="F13" s="100"/>
      <c r="G13" s="100">
        <v>8.8258700000000001</v>
      </c>
      <c r="H13" s="99">
        <v>8.5166900000000005</v>
      </c>
      <c r="I13" s="98"/>
      <c r="J13" s="99"/>
      <c r="K13" s="98">
        <v>58.534599999999998</v>
      </c>
      <c r="L13" s="99"/>
      <c r="M13" s="98"/>
      <c r="N13" s="100"/>
      <c r="O13" s="100"/>
      <c r="P13" s="100"/>
      <c r="Q13" s="100"/>
      <c r="R13" s="100"/>
      <c r="S13" s="100"/>
      <c r="T13" s="99"/>
      <c r="U13" s="98">
        <v>18.14123</v>
      </c>
      <c r="V13" s="100">
        <v>19.191960000000002</v>
      </c>
      <c r="W13" s="100"/>
      <c r="X13" s="99">
        <v>1.0612699999999999</v>
      </c>
      <c r="Y13" s="101"/>
      <c r="Z13" s="98"/>
      <c r="AA13" s="100"/>
      <c r="AB13" s="99">
        <v>23.060680000000001</v>
      </c>
      <c r="AC13" s="98"/>
      <c r="AD13" s="100"/>
      <c r="AE13" s="100"/>
      <c r="AF13" s="100"/>
      <c r="AG13" s="100"/>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c r="BJ13" s="100">
        <v>184.87493000000001</v>
      </c>
      <c r="BK13" s="99"/>
      <c r="BL13" s="98">
        <v>167.61232000000001</v>
      </c>
      <c r="BM13" s="100">
        <v>166.56063</v>
      </c>
      <c r="BN13" s="100">
        <v>168.58996999999999</v>
      </c>
      <c r="BO13" s="100"/>
      <c r="BP13" s="100"/>
      <c r="BQ13" s="100"/>
      <c r="BR13" s="100"/>
      <c r="BS13" s="100">
        <v>549.58623999999998</v>
      </c>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c r="CO13" s="98">
        <v>180.55348000000001</v>
      </c>
      <c r="CP13" s="100">
        <v>180.52450999999999</v>
      </c>
      <c r="CQ13" s="100">
        <v>181.33356000000001</v>
      </c>
      <c r="CR13" s="99">
        <v>181.02912000000001</v>
      </c>
      <c r="CS13" s="98"/>
      <c r="CT13" s="99"/>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101"/>
      <c r="EL13" s="98"/>
      <c r="EM13" s="99"/>
      <c r="EN13" s="101"/>
      <c r="EO13" s="101"/>
      <c r="EP13" s="101"/>
      <c r="EQ13" s="101"/>
      <c r="ER13" s="101"/>
      <c r="ES13" s="101"/>
      <c r="ET13" s="101"/>
      <c r="EU13" s="101"/>
      <c r="EV13" s="101"/>
      <c r="EW13" s="101"/>
      <c r="EX13" s="101"/>
      <c r="EY13" s="101"/>
      <c r="EZ13" s="101"/>
      <c r="FA13" s="98"/>
      <c r="FB13" s="100"/>
      <c r="FC13" s="100"/>
      <c r="FD13" s="99"/>
      <c r="FE13" s="101"/>
      <c r="FF13" s="101"/>
      <c r="FG13" s="101"/>
      <c r="FH13" s="101"/>
      <c r="FI13" s="101"/>
      <c r="FJ13" s="101"/>
      <c r="FK13" s="101"/>
      <c r="FL13" s="98"/>
      <c r="FM13" s="100"/>
      <c r="FN13" s="100"/>
      <c r="FO13" s="99"/>
      <c r="FP13" s="101"/>
      <c r="FQ13" s="98"/>
      <c r="FR13" s="99"/>
      <c r="FS13" s="98"/>
      <c r="FT13" s="100"/>
      <c r="FU13" s="100"/>
      <c r="FV13" s="100"/>
      <c r="FW13" s="99"/>
      <c r="FX13" s="98"/>
      <c r="FY13" s="99"/>
      <c r="FZ13" s="98"/>
      <c r="GA13" s="100"/>
      <c r="GB13" s="100"/>
      <c r="GC13" s="99"/>
      <c r="GD13" s="101"/>
      <c r="GE13" s="101"/>
      <c r="GF13" s="101"/>
      <c r="GG13" s="98"/>
      <c r="GH13" s="100"/>
      <c r="GI13" s="100"/>
      <c r="GJ13" s="100"/>
      <c r="GK13" s="99"/>
      <c r="GL13" s="101"/>
      <c r="GM13" s="98"/>
      <c r="GN13" s="99"/>
      <c r="GO13" s="1"/>
      <c r="GP13" s="101"/>
      <c r="GQ13" s="98"/>
      <c r="GR13" s="99"/>
      <c r="GS13" s="98"/>
      <c r="GT13" s="99"/>
      <c r="GU13" s="101"/>
      <c r="GV13" s="101"/>
      <c r="GW13" s="101"/>
      <c r="GX13" s="1"/>
      <c r="GY13" s="101"/>
      <c r="GZ13" s="101"/>
      <c r="HA13" s="101"/>
      <c r="HB13" s="101"/>
      <c r="HC13" s="101"/>
      <c r="HD13" s="101"/>
      <c r="HE13" s="98"/>
      <c r="HF13" s="99"/>
      <c r="HG13" s="1"/>
      <c r="HH13" s="98">
        <v>3362.6185399999999</v>
      </c>
      <c r="HI13" s="100">
        <v>3325.2853500000001</v>
      </c>
      <c r="HJ13" s="99">
        <v>1525.35142</v>
      </c>
    </row>
    <row r="14" spans="1:218" x14ac:dyDescent="0.3">
      <c r="A14" s="1"/>
      <c r="B14" s="97" t="s">
        <v>739</v>
      </c>
      <c r="C14" s="98"/>
      <c r="D14" s="99"/>
      <c r="E14" s="98"/>
      <c r="F14" s="100"/>
      <c r="G14" s="100">
        <v>8.8258700000000001</v>
      </c>
      <c r="H14" s="99">
        <v>8.5166900000000005</v>
      </c>
      <c r="I14" s="98"/>
      <c r="J14" s="99"/>
      <c r="K14" s="98">
        <v>58.534599999999998</v>
      </c>
      <c r="L14" s="99"/>
      <c r="M14" s="98"/>
      <c r="N14" s="100"/>
      <c r="O14" s="100"/>
      <c r="P14" s="100"/>
      <c r="Q14" s="100"/>
      <c r="R14" s="100"/>
      <c r="S14" s="100"/>
      <c r="T14" s="99"/>
      <c r="U14" s="98">
        <v>18.14123</v>
      </c>
      <c r="V14" s="100">
        <v>19.191960000000002</v>
      </c>
      <c r="W14" s="100"/>
      <c r="X14" s="99">
        <v>1.0612699999999999</v>
      </c>
      <c r="Y14" s="101"/>
      <c r="Z14" s="98"/>
      <c r="AA14" s="100"/>
      <c r="AB14" s="99">
        <v>23.060680000000001</v>
      </c>
      <c r="AC14" s="98"/>
      <c r="AD14" s="100"/>
      <c r="AE14" s="100"/>
      <c r="AF14" s="100"/>
      <c r="AG14" s="100"/>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c r="BJ14" s="100">
        <v>184.87493000000001</v>
      </c>
      <c r="BK14" s="99"/>
      <c r="BL14" s="98">
        <v>167.61232000000001</v>
      </c>
      <c r="BM14" s="100">
        <v>166.56063</v>
      </c>
      <c r="BN14" s="100">
        <v>168.58996999999999</v>
      </c>
      <c r="BO14" s="100"/>
      <c r="BP14" s="100"/>
      <c r="BQ14" s="100"/>
      <c r="BR14" s="100"/>
      <c r="BS14" s="100">
        <v>549.58623999999998</v>
      </c>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c r="CO14" s="98">
        <v>180.55348000000001</v>
      </c>
      <c r="CP14" s="100">
        <v>180.52450999999999</v>
      </c>
      <c r="CQ14" s="100">
        <v>181.33356000000001</v>
      </c>
      <c r="CR14" s="99">
        <v>181.02912000000001</v>
      </c>
      <c r="CS14" s="98"/>
      <c r="CT14" s="99"/>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101"/>
      <c r="EL14" s="98"/>
      <c r="EM14" s="99"/>
      <c r="EN14" s="101"/>
      <c r="EO14" s="101"/>
      <c r="EP14" s="101"/>
      <c r="EQ14" s="101"/>
      <c r="ER14" s="101"/>
      <c r="ES14" s="101"/>
      <c r="ET14" s="101"/>
      <c r="EU14" s="101"/>
      <c r="EV14" s="101"/>
      <c r="EW14" s="101"/>
      <c r="EX14" s="101"/>
      <c r="EY14" s="101"/>
      <c r="EZ14" s="101"/>
      <c r="FA14" s="98"/>
      <c r="FB14" s="100"/>
      <c r="FC14" s="100"/>
      <c r="FD14" s="99"/>
      <c r="FE14" s="101"/>
      <c r="FF14" s="101"/>
      <c r="FG14" s="101"/>
      <c r="FH14" s="101"/>
      <c r="FI14" s="101"/>
      <c r="FJ14" s="101"/>
      <c r="FK14" s="101"/>
      <c r="FL14" s="98"/>
      <c r="FM14" s="100"/>
      <c r="FN14" s="100"/>
      <c r="FO14" s="99"/>
      <c r="FP14" s="101"/>
      <c r="FQ14" s="98"/>
      <c r="FR14" s="99"/>
      <c r="FS14" s="98"/>
      <c r="FT14" s="100"/>
      <c r="FU14" s="100"/>
      <c r="FV14" s="100"/>
      <c r="FW14" s="99"/>
      <c r="FX14" s="98"/>
      <c r="FY14" s="99"/>
      <c r="FZ14" s="98"/>
      <c r="GA14" s="100"/>
      <c r="GB14" s="100"/>
      <c r="GC14" s="99"/>
      <c r="GD14" s="101"/>
      <c r="GE14" s="101"/>
      <c r="GF14" s="101"/>
      <c r="GG14" s="98"/>
      <c r="GH14" s="100"/>
      <c r="GI14" s="100"/>
      <c r="GJ14" s="100"/>
      <c r="GK14" s="99"/>
      <c r="GL14" s="101"/>
      <c r="GM14" s="98"/>
      <c r="GN14" s="99"/>
      <c r="GO14" s="1"/>
      <c r="GP14" s="101"/>
      <c r="GQ14" s="98"/>
      <c r="GR14" s="99"/>
      <c r="GS14" s="98"/>
      <c r="GT14" s="99"/>
      <c r="GU14" s="101"/>
      <c r="GV14" s="101"/>
      <c r="GW14" s="101"/>
      <c r="GX14" s="1"/>
      <c r="GY14" s="101"/>
      <c r="GZ14" s="101"/>
      <c r="HA14" s="101"/>
      <c r="HB14" s="101"/>
      <c r="HC14" s="101"/>
      <c r="HD14" s="101"/>
      <c r="HE14" s="98"/>
      <c r="HF14" s="99"/>
      <c r="HG14" s="1"/>
      <c r="HH14" s="98">
        <v>3362.6185399999999</v>
      </c>
      <c r="HI14" s="100">
        <v>3325.2853500000001</v>
      </c>
      <c r="HJ14" s="99">
        <v>1525.35142</v>
      </c>
    </row>
    <row r="15" spans="1:218" x14ac:dyDescent="0.3">
      <c r="A15" s="1"/>
      <c r="B15" s="97" t="s">
        <v>740</v>
      </c>
      <c r="C15" s="98"/>
      <c r="D15" s="99"/>
      <c r="E15" s="98"/>
      <c r="F15" s="100"/>
      <c r="G15" s="100">
        <v>8.8258700000000001</v>
      </c>
      <c r="H15" s="99">
        <v>8.5166900000000005</v>
      </c>
      <c r="I15" s="98"/>
      <c r="J15" s="99"/>
      <c r="K15" s="98">
        <v>58.534599999999998</v>
      </c>
      <c r="L15" s="99"/>
      <c r="M15" s="98"/>
      <c r="N15" s="100"/>
      <c r="O15" s="100"/>
      <c r="P15" s="100"/>
      <c r="Q15" s="100"/>
      <c r="R15" s="100"/>
      <c r="S15" s="100"/>
      <c r="T15" s="99"/>
      <c r="U15" s="98">
        <v>18.14123</v>
      </c>
      <c r="V15" s="100">
        <v>19.191960000000002</v>
      </c>
      <c r="W15" s="100"/>
      <c r="X15" s="99">
        <v>1.0612699999999999</v>
      </c>
      <c r="Y15" s="101"/>
      <c r="Z15" s="98"/>
      <c r="AA15" s="100"/>
      <c r="AB15" s="99">
        <v>23.060680000000001</v>
      </c>
      <c r="AC15" s="98"/>
      <c r="AD15" s="100"/>
      <c r="AE15" s="100"/>
      <c r="AF15" s="100"/>
      <c r="AG15" s="100"/>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c r="BJ15" s="100">
        <v>184.87493000000001</v>
      </c>
      <c r="BK15" s="99"/>
      <c r="BL15" s="98">
        <v>167.61232000000001</v>
      </c>
      <c r="BM15" s="100">
        <v>166.56063</v>
      </c>
      <c r="BN15" s="100">
        <v>168.58996999999999</v>
      </c>
      <c r="BO15" s="100"/>
      <c r="BP15" s="100"/>
      <c r="BQ15" s="100"/>
      <c r="BR15" s="100"/>
      <c r="BS15" s="100">
        <v>549.58623999999998</v>
      </c>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c r="CO15" s="98">
        <v>180.55348000000001</v>
      </c>
      <c r="CP15" s="100">
        <v>180.52450999999999</v>
      </c>
      <c r="CQ15" s="100">
        <v>181.33356000000001</v>
      </c>
      <c r="CR15" s="99">
        <v>181.02912000000001</v>
      </c>
      <c r="CS15" s="98"/>
      <c r="CT15" s="99"/>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101"/>
      <c r="EL15" s="98"/>
      <c r="EM15" s="99"/>
      <c r="EN15" s="101"/>
      <c r="EO15" s="101"/>
      <c r="EP15" s="101"/>
      <c r="EQ15" s="101"/>
      <c r="ER15" s="101"/>
      <c r="ES15" s="101"/>
      <c r="ET15" s="101"/>
      <c r="EU15" s="101"/>
      <c r="EV15" s="101"/>
      <c r="EW15" s="101"/>
      <c r="EX15" s="101"/>
      <c r="EY15" s="101"/>
      <c r="EZ15" s="101"/>
      <c r="FA15" s="98"/>
      <c r="FB15" s="100"/>
      <c r="FC15" s="100"/>
      <c r="FD15" s="99"/>
      <c r="FE15" s="101"/>
      <c r="FF15" s="101"/>
      <c r="FG15" s="101"/>
      <c r="FH15" s="101"/>
      <c r="FI15" s="101"/>
      <c r="FJ15" s="101"/>
      <c r="FK15" s="101"/>
      <c r="FL15" s="98"/>
      <c r="FM15" s="100"/>
      <c r="FN15" s="100"/>
      <c r="FO15" s="99"/>
      <c r="FP15" s="101"/>
      <c r="FQ15" s="98"/>
      <c r="FR15" s="99"/>
      <c r="FS15" s="98"/>
      <c r="FT15" s="100"/>
      <c r="FU15" s="100"/>
      <c r="FV15" s="100"/>
      <c r="FW15" s="99"/>
      <c r="FX15" s="98"/>
      <c r="FY15" s="99"/>
      <c r="FZ15" s="98"/>
      <c r="GA15" s="100"/>
      <c r="GB15" s="100"/>
      <c r="GC15" s="99"/>
      <c r="GD15" s="101"/>
      <c r="GE15" s="101"/>
      <c r="GF15" s="101"/>
      <c r="GG15" s="98"/>
      <c r="GH15" s="100"/>
      <c r="GI15" s="100"/>
      <c r="GJ15" s="100"/>
      <c r="GK15" s="99"/>
      <c r="GL15" s="101"/>
      <c r="GM15" s="98"/>
      <c r="GN15" s="99"/>
      <c r="GO15" s="1"/>
      <c r="GP15" s="101"/>
      <c r="GQ15" s="98"/>
      <c r="GR15" s="99"/>
      <c r="GS15" s="98"/>
      <c r="GT15" s="99"/>
      <c r="GU15" s="101"/>
      <c r="GV15" s="101"/>
      <c r="GW15" s="101"/>
      <c r="GX15" s="1"/>
      <c r="GY15" s="101"/>
      <c r="GZ15" s="101"/>
      <c r="HA15" s="101"/>
      <c r="HB15" s="101"/>
      <c r="HC15" s="101"/>
      <c r="HD15" s="101"/>
      <c r="HE15" s="98"/>
      <c r="HF15" s="99"/>
      <c r="HG15" s="1"/>
      <c r="HH15" s="98">
        <v>3362.6185399999999</v>
      </c>
      <c r="HI15" s="100">
        <v>3325.2853500000001</v>
      </c>
      <c r="HJ15" s="99">
        <v>1525.35142</v>
      </c>
    </row>
    <row r="16" spans="1:218" x14ac:dyDescent="0.3">
      <c r="A16" s="1"/>
      <c r="B16" s="97" t="s">
        <v>741</v>
      </c>
      <c r="C16" s="98"/>
      <c r="D16" s="99"/>
      <c r="E16" s="98"/>
      <c r="F16" s="100"/>
      <c r="G16" s="100">
        <v>8.8258700000000001</v>
      </c>
      <c r="H16" s="99">
        <v>8.5166900000000005</v>
      </c>
      <c r="I16" s="98"/>
      <c r="J16" s="99"/>
      <c r="K16" s="98">
        <v>58.534599999999998</v>
      </c>
      <c r="L16" s="99"/>
      <c r="M16" s="98"/>
      <c r="N16" s="100"/>
      <c r="O16" s="100"/>
      <c r="P16" s="100"/>
      <c r="Q16" s="100"/>
      <c r="R16" s="100"/>
      <c r="S16" s="100"/>
      <c r="T16" s="99"/>
      <c r="U16" s="98">
        <v>18.14123</v>
      </c>
      <c r="V16" s="100">
        <v>19.191960000000002</v>
      </c>
      <c r="W16" s="100"/>
      <c r="X16" s="99">
        <v>1.0612699999999999</v>
      </c>
      <c r="Y16" s="101"/>
      <c r="Z16" s="98"/>
      <c r="AA16" s="100"/>
      <c r="AB16" s="99">
        <v>23.060680000000001</v>
      </c>
      <c r="AC16" s="98"/>
      <c r="AD16" s="100"/>
      <c r="AE16" s="100"/>
      <c r="AF16" s="100"/>
      <c r="AG16" s="100"/>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c r="BJ16" s="100">
        <v>184.87493000000001</v>
      </c>
      <c r="BK16" s="99"/>
      <c r="BL16" s="98">
        <v>167.61232000000001</v>
      </c>
      <c r="BM16" s="100">
        <v>166.56063</v>
      </c>
      <c r="BN16" s="100">
        <v>168.58996999999999</v>
      </c>
      <c r="BO16" s="100"/>
      <c r="BP16" s="100"/>
      <c r="BQ16" s="100"/>
      <c r="BR16" s="100"/>
      <c r="BS16" s="100">
        <v>549.58623999999998</v>
      </c>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c r="CO16" s="98">
        <v>180.55348000000001</v>
      </c>
      <c r="CP16" s="100">
        <v>180.52450999999999</v>
      </c>
      <c r="CQ16" s="100">
        <v>181.33356000000001</v>
      </c>
      <c r="CR16" s="99">
        <v>181.02912000000001</v>
      </c>
      <c r="CS16" s="98"/>
      <c r="CT16" s="99"/>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101"/>
      <c r="EL16" s="98"/>
      <c r="EM16" s="99"/>
      <c r="EN16" s="101"/>
      <c r="EO16" s="101"/>
      <c r="EP16" s="101"/>
      <c r="EQ16" s="101"/>
      <c r="ER16" s="101"/>
      <c r="ES16" s="101"/>
      <c r="ET16" s="101"/>
      <c r="EU16" s="101"/>
      <c r="EV16" s="101"/>
      <c r="EW16" s="101"/>
      <c r="EX16" s="101"/>
      <c r="EY16" s="101"/>
      <c r="EZ16" s="101"/>
      <c r="FA16" s="98"/>
      <c r="FB16" s="100"/>
      <c r="FC16" s="100"/>
      <c r="FD16" s="99"/>
      <c r="FE16" s="101"/>
      <c r="FF16" s="101"/>
      <c r="FG16" s="101"/>
      <c r="FH16" s="101"/>
      <c r="FI16" s="101"/>
      <c r="FJ16" s="101"/>
      <c r="FK16" s="101"/>
      <c r="FL16" s="98"/>
      <c r="FM16" s="100"/>
      <c r="FN16" s="100"/>
      <c r="FO16" s="99"/>
      <c r="FP16" s="101"/>
      <c r="FQ16" s="98"/>
      <c r="FR16" s="99"/>
      <c r="FS16" s="98"/>
      <c r="FT16" s="100"/>
      <c r="FU16" s="100"/>
      <c r="FV16" s="100"/>
      <c r="FW16" s="99"/>
      <c r="FX16" s="98"/>
      <c r="FY16" s="99"/>
      <c r="FZ16" s="98"/>
      <c r="GA16" s="100"/>
      <c r="GB16" s="100"/>
      <c r="GC16" s="99"/>
      <c r="GD16" s="101"/>
      <c r="GE16" s="101"/>
      <c r="GF16" s="101"/>
      <c r="GG16" s="98"/>
      <c r="GH16" s="100"/>
      <c r="GI16" s="100"/>
      <c r="GJ16" s="100"/>
      <c r="GK16" s="99"/>
      <c r="GL16" s="101"/>
      <c r="GM16" s="98"/>
      <c r="GN16" s="99"/>
      <c r="GO16" s="1"/>
      <c r="GP16" s="101"/>
      <c r="GQ16" s="98"/>
      <c r="GR16" s="99"/>
      <c r="GS16" s="98"/>
      <c r="GT16" s="99"/>
      <c r="GU16" s="101"/>
      <c r="GV16" s="101"/>
      <c r="GW16" s="101"/>
      <c r="GX16" s="1"/>
      <c r="GY16" s="101"/>
      <c r="GZ16" s="101"/>
      <c r="HA16" s="101"/>
      <c r="HB16" s="101"/>
      <c r="HC16" s="101"/>
      <c r="HD16" s="101"/>
      <c r="HE16" s="98"/>
      <c r="HF16" s="99"/>
      <c r="HG16" s="1"/>
      <c r="HH16" s="98">
        <v>3362.6185399999999</v>
      </c>
      <c r="HI16" s="100">
        <v>3325.2853500000001</v>
      </c>
      <c r="HJ16" s="99">
        <v>1525.35142</v>
      </c>
    </row>
    <row r="17" spans="1:218" x14ac:dyDescent="0.3">
      <c r="A17" s="1"/>
      <c r="B17" s="97" t="s">
        <v>742</v>
      </c>
      <c r="C17" s="98"/>
      <c r="D17" s="99"/>
      <c r="E17" s="98"/>
      <c r="F17" s="100"/>
      <c r="G17" s="100">
        <v>8.8258700000000001</v>
      </c>
      <c r="H17" s="99">
        <v>8.5166900000000005</v>
      </c>
      <c r="I17" s="98"/>
      <c r="J17" s="99"/>
      <c r="K17" s="98">
        <v>58.534599999999998</v>
      </c>
      <c r="L17" s="99"/>
      <c r="M17" s="98"/>
      <c r="N17" s="100"/>
      <c r="O17" s="100"/>
      <c r="P17" s="100"/>
      <c r="Q17" s="100"/>
      <c r="R17" s="100"/>
      <c r="S17" s="100"/>
      <c r="T17" s="99"/>
      <c r="U17" s="98">
        <v>18.14123</v>
      </c>
      <c r="V17" s="100">
        <v>19.191960000000002</v>
      </c>
      <c r="W17" s="100"/>
      <c r="X17" s="99">
        <v>1.0612699999999999</v>
      </c>
      <c r="Y17" s="101"/>
      <c r="Z17" s="98"/>
      <c r="AA17" s="100"/>
      <c r="AB17" s="99">
        <v>23.060680000000001</v>
      </c>
      <c r="AC17" s="98"/>
      <c r="AD17" s="100"/>
      <c r="AE17" s="100"/>
      <c r="AF17" s="100"/>
      <c r="AG17" s="100"/>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v>25</v>
      </c>
      <c r="BJ17" s="100">
        <v>184.87493000000001</v>
      </c>
      <c r="BK17" s="99"/>
      <c r="BL17" s="98">
        <v>167.61232000000001</v>
      </c>
      <c r="BM17" s="100">
        <v>166.56063</v>
      </c>
      <c r="BN17" s="100">
        <v>168.58996999999999</v>
      </c>
      <c r="BO17" s="100"/>
      <c r="BP17" s="100"/>
      <c r="BQ17" s="100"/>
      <c r="BR17" s="100"/>
      <c r="BS17" s="100">
        <v>549.58623999999998</v>
      </c>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c r="CO17" s="98">
        <v>180.55348000000001</v>
      </c>
      <c r="CP17" s="100">
        <v>180.52450999999999</v>
      </c>
      <c r="CQ17" s="100">
        <v>181.33356000000001</v>
      </c>
      <c r="CR17" s="99">
        <v>181.02912000000001</v>
      </c>
      <c r="CS17" s="98"/>
      <c r="CT17" s="99"/>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101"/>
      <c r="EL17" s="98"/>
      <c r="EM17" s="99"/>
      <c r="EN17" s="101"/>
      <c r="EO17" s="101"/>
      <c r="EP17" s="101"/>
      <c r="EQ17" s="101"/>
      <c r="ER17" s="101"/>
      <c r="ES17" s="101"/>
      <c r="ET17" s="101"/>
      <c r="EU17" s="101"/>
      <c r="EV17" s="101"/>
      <c r="EW17" s="101"/>
      <c r="EX17" s="101"/>
      <c r="EY17" s="101"/>
      <c r="EZ17" s="101"/>
      <c r="FA17" s="98"/>
      <c r="FB17" s="100"/>
      <c r="FC17" s="100"/>
      <c r="FD17" s="99"/>
      <c r="FE17" s="101"/>
      <c r="FF17" s="101"/>
      <c r="FG17" s="101"/>
      <c r="FH17" s="101"/>
      <c r="FI17" s="101"/>
      <c r="FJ17" s="101"/>
      <c r="FK17" s="101"/>
      <c r="FL17" s="98"/>
      <c r="FM17" s="100"/>
      <c r="FN17" s="100"/>
      <c r="FO17" s="99"/>
      <c r="FP17" s="101"/>
      <c r="FQ17" s="98"/>
      <c r="FR17" s="99"/>
      <c r="FS17" s="98"/>
      <c r="FT17" s="100"/>
      <c r="FU17" s="100"/>
      <c r="FV17" s="100"/>
      <c r="FW17" s="99"/>
      <c r="FX17" s="98"/>
      <c r="FY17" s="99"/>
      <c r="FZ17" s="98"/>
      <c r="GA17" s="100"/>
      <c r="GB17" s="100"/>
      <c r="GC17" s="99"/>
      <c r="GD17" s="101"/>
      <c r="GE17" s="101"/>
      <c r="GF17" s="101"/>
      <c r="GG17" s="98"/>
      <c r="GH17" s="100"/>
      <c r="GI17" s="100"/>
      <c r="GJ17" s="100"/>
      <c r="GK17" s="99"/>
      <c r="GL17" s="101"/>
      <c r="GM17" s="98"/>
      <c r="GN17" s="99"/>
      <c r="GO17" s="1"/>
      <c r="GP17" s="101"/>
      <c r="GQ17" s="98"/>
      <c r="GR17" s="99"/>
      <c r="GS17" s="98"/>
      <c r="GT17" s="99"/>
      <c r="GU17" s="101"/>
      <c r="GV17" s="101"/>
      <c r="GW17" s="101"/>
      <c r="GX17" s="1"/>
      <c r="GY17" s="101"/>
      <c r="GZ17" s="101"/>
      <c r="HA17" s="101"/>
      <c r="HB17" s="101"/>
      <c r="HC17" s="101"/>
      <c r="HD17" s="101"/>
      <c r="HE17" s="98"/>
      <c r="HF17" s="99"/>
      <c r="HG17" s="1"/>
      <c r="HH17" s="98">
        <v>3387.6185399999999</v>
      </c>
      <c r="HI17" s="100">
        <v>3350.2853500000001</v>
      </c>
      <c r="HJ17" s="99">
        <v>1525.35142</v>
      </c>
    </row>
    <row r="18" spans="1:218" x14ac:dyDescent="0.3">
      <c r="A18" s="1"/>
      <c r="B18" s="97" t="s">
        <v>743</v>
      </c>
      <c r="C18" s="98"/>
      <c r="D18" s="99"/>
      <c r="E18" s="98"/>
      <c r="F18" s="100"/>
      <c r="G18" s="100">
        <v>8.8258700000000001</v>
      </c>
      <c r="H18" s="99">
        <v>8.5166900000000005</v>
      </c>
      <c r="I18" s="98"/>
      <c r="J18" s="99"/>
      <c r="K18" s="98">
        <v>58.534599999999998</v>
      </c>
      <c r="L18" s="99"/>
      <c r="M18" s="98"/>
      <c r="N18" s="100"/>
      <c r="O18" s="100"/>
      <c r="P18" s="100"/>
      <c r="Q18" s="100"/>
      <c r="R18" s="100"/>
      <c r="S18" s="100"/>
      <c r="T18" s="99"/>
      <c r="U18" s="98">
        <v>18.14123</v>
      </c>
      <c r="V18" s="100">
        <v>19.191960000000002</v>
      </c>
      <c r="W18" s="100"/>
      <c r="X18" s="99">
        <v>1.0612699999999999</v>
      </c>
      <c r="Y18" s="101"/>
      <c r="Z18" s="98"/>
      <c r="AA18" s="100"/>
      <c r="AB18" s="99">
        <v>23.060680000000001</v>
      </c>
      <c r="AC18" s="98"/>
      <c r="AD18" s="100"/>
      <c r="AE18" s="100"/>
      <c r="AF18" s="100"/>
      <c r="AG18" s="100"/>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v>25</v>
      </c>
      <c r="BJ18" s="100">
        <v>184.87493000000001</v>
      </c>
      <c r="BK18" s="99"/>
      <c r="BL18" s="98">
        <v>167.61232000000001</v>
      </c>
      <c r="BM18" s="100">
        <v>166.56063</v>
      </c>
      <c r="BN18" s="100">
        <v>168.58996999999999</v>
      </c>
      <c r="BO18" s="100"/>
      <c r="BP18" s="100"/>
      <c r="BQ18" s="100"/>
      <c r="BR18" s="100"/>
      <c r="BS18" s="100">
        <v>549.58623999999998</v>
      </c>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v>247.64573999999999</v>
      </c>
      <c r="CN18" s="99">
        <v>191.19621000000001</v>
      </c>
      <c r="CO18" s="98">
        <v>180.55348000000001</v>
      </c>
      <c r="CP18" s="100">
        <v>180.52450999999999</v>
      </c>
      <c r="CQ18" s="100">
        <v>181.33356000000001</v>
      </c>
      <c r="CR18" s="99">
        <v>181.02912000000001</v>
      </c>
      <c r="CS18" s="98"/>
      <c r="CT18" s="99"/>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101"/>
      <c r="EL18" s="98"/>
      <c r="EM18" s="99"/>
      <c r="EN18" s="101"/>
      <c r="EO18" s="101"/>
      <c r="EP18" s="101"/>
      <c r="EQ18" s="101"/>
      <c r="ER18" s="101"/>
      <c r="ES18" s="101"/>
      <c r="ET18" s="101"/>
      <c r="EU18" s="101"/>
      <c r="EV18" s="101"/>
      <c r="EW18" s="101"/>
      <c r="EX18" s="101"/>
      <c r="EY18" s="101"/>
      <c r="EZ18" s="101"/>
      <c r="FA18" s="98"/>
      <c r="FB18" s="100"/>
      <c r="FC18" s="100"/>
      <c r="FD18" s="99"/>
      <c r="FE18" s="101"/>
      <c r="FF18" s="101"/>
      <c r="FG18" s="101"/>
      <c r="FH18" s="101"/>
      <c r="FI18" s="101"/>
      <c r="FJ18" s="101"/>
      <c r="FK18" s="101"/>
      <c r="FL18" s="98"/>
      <c r="FM18" s="100"/>
      <c r="FN18" s="100"/>
      <c r="FO18" s="99"/>
      <c r="FP18" s="101"/>
      <c r="FQ18" s="98"/>
      <c r="FR18" s="99"/>
      <c r="FS18" s="98"/>
      <c r="FT18" s="100"/>
      <c r="FU18" s="100"/>
      <c r="FV18" s="100"/>
      <c r="FW18" s="99"/>
      <c r="FX18" s="98"/>
      <c r="FY18" s="99"/>
      <c r="FZ18" s="98"/>
      <c r="GA18" s="100"/>
      <c r="GB18" s="100"/>
      <c r="GC18" s="99"/>
      <c r="GD18" s="101"/>
      <c r="GE18" s="101"/>
      <c r="GF18" s="101"/>
      <c r="GG18" s="98"/>
      <c r="GH18" s="100"/>
      <c r="GI18" s="100"/>
      <c r="GJ18" s="100"/>
      <c r="GK18" s="99"/>
      <c r="GL18" s="101"/>
      <c r="GM18" s="98"/>
      <c r="GN18" s="99"/>
      <c r="GO18" s="1"/>
      <c r="GP18" s="101"/>
      <c r="GQ18" s="98"/>
      <c r="GR18" s="99"/>
      <c r="GS18" s="98"/>
      <c r="GT18" s="99"/>
      <c r="GU18" s="101"/>
      <c r="GV18" s="101"/>
      <c r="GW18" s="101"/>
      <c r="GX18" s="1"/>
      <c r="GY18" s="101"/>
      <c r="GZ18" s="101"/>
      <c r="HA18" s="101"/>
      <c r="HB18" s="101"/>
      <c r="HC18" s="101"/>
      <c r="HD18" s="101"/>
      <c r="HE18" s="98"/>
      <c r="HF18" s="99"/>
      <c r="HG18" s="1"/>
      <c r="HH18" s="98">
        <v>3826.4604899999999</v>
      </c>
      <c r="HI18" s="100">
        <v>3789.1273000000001</v>
      </c>
      <c r="HJ18" s="99">
        <v>1525.35142</v>
      </c>
    </row>
    <row r="19" spans="1:218" x14ac:dyDescent="0.3">
      <c r="A19" s="1"/>
      <c r="B19" s="97" t="s">
        <v>744</v>
      </c>
      <c r="C19" s="98"/>
      <c r="D19" s="99"/>
      <c r="E19" s="98"/>
      <c r="F19" s="100"/>
      <c r="G19" s="100">
        <v>8.8258700000000001</v>
      </c>
      <c r="H19" s="99">
        <v>8.5166900000000005</v>
      </c>
      <c r="I19" s="98"/>
      <c r="J19" s="99"/>
      <c r="K19" s="98">
        <v>58.534599999999998</v>
      </c>
      <c r="L19" s="99"/>
      <c r="M19" s="98"/>
      <c r="N19" s="100"/>
      <c r="O19" s="100"/>
      <c r="P19" s="100"/>
      <c r="Q19" s="100"/>
      <c r="R19" s="100"/>
      <c r="S19" s="100"/>
      <c r="T19" s="99"/>
      <c r="U19" s="98">
        <v>18.14123</v>
      </c>
      <c r="V19" s="100">
        <v>19.191960000000002</v>
      </c>
      <c r="W19" s="100"/>
      <c r="X19" s="99">
        <v>1.0612699999999999</v>
      </c>
      <c r="Y19" s="101"/>
      <c r="Z19" s="98"/>
      <c r="AA19" s="100"/>
      <c r="AB19" s="99">
        <v>23.060680000000001</v>
      </c>
      <c r="AC19" s="98"/>
      <c r="AD19" s="100"/>
      <c r="AE19" s="100"/>
      <c r="AF19" s="100"/>
      <c r="AG19" s="100"/>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v>25</v>
      </c>
      <c r="BJ19" s="100">
        <v>184.87493000000001</v>
      </c>
      <c r="BK19" s="99"/>
      <c r="BL19" s="98">
        <v>167.61232000000001</v>
      </c>
      <c r="BM19" s="100">
        <v>166.56063</v>
      </c>
      <c r="BN19" s="100">
        <v>168.58996999999999</v>
      </c>
      <c r="BO19" s="100"/>
      <c r="BP19" s="100"/>
      <c r="BQ19" s="100"/>
      <c r="BR19" s="100"/>
      <c r="BS19" s="100">
        <v>549.58623999999998</v>
      </c>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v>247.64573999999999</v>
      </c>
      <c r="CN19" s="99">
        <v>191.19621000000001</v>
      </c>
      <c r="CO19" s="98">
        <v>180.55348000000001</v>
      </c>
      <c r="CP19" s="100">
        <v>180.52450999999999</v>
      </c>
      <c r="CQ19" s="100">
        <v>181.33356000000001</v>
      </c>
      <c r="CR19" s="99">
        <v>181.02912000000001</v>
      </c>
      <c r="CS19" s="98"/>
      <c r="CT19" s="99"/>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101"/>
      <c r="EL19" s="98"/>
      <c r="EM19" s="99"/>
      <c r="EN19" s="101"/>
      <c r="EO19" s="101"/>
      <c r="EP19" s="101"/>
      <c r="EQ19" s="101"/>
      <c r="ER19" s="101"/>
      <c r="ES19" s="101"/>
      <c r="ET19" s="101"/>
      <c r="EU19" s="101"/>
      <c r="EV19" s="101"/>
      <c r="EW19" s="101"/>
      <c r="EX19" s="101"/>
      <c r="EY19" s="101"/>
      <c r="EZ19" s="101"/>
      <c r="FA19" s="98"/>
      <c r="FB19" s="100"/>
      <c r="FC19" s="100"/>
      <c r="FD19" s="99"/>
      <c r="FE19" s="101"/>
      <c r="FF19" s="101"/>
      <c r="FG19" s="101"/>
      <c r="FH19" s="101"/>
      <c r="FI19" s="101"/>
      <c r="FJ19" s="101"/>
      <c r="FK19" s="101"/>
      <c r="FL19" s="98"/>
      <c r="FM19" s="100"/>
      <c r="FN19" s="100"/>
      <c r="FO19" s="99"/>
      <c r="FP19" s="101"/>
      <c r="FQ19" s="98"/>
      <c r="FR19" s="99"/>
      <c r="FS19" s="98"/>
      <c r="FT19" s="100"/>
      <c r="FU19" s="100"/>
      <c r="FV19" s="100"/>
      <c r="FW19" s="99"/>
      <c r="FX19" s="98"/>
      <c r="FY19" s="99"/>
      <c r="FZ19" s="98"/>
      <c r="GA19" s="100"/>
      <c r="GB19" s="100"/>
      <c r="GC19" s="99"/>
      <c r="GD19" s="101"/>
      <c r="GE19" s="101"/>
      <c r="GF19" s="101"/>
      <c r="GG19" s="98"/>
      <c r="GH19" s="100"/>
      <c r="GI19" s="100"/>
      <c r="GJ19" s="100"/>
      <c r="GK19" s="99"/>
      <c r="GL19" s="101"/>
      <c r="GM19" s="98"/>
      <c r="GN19" s="99"/>
      <c r="GO19" s="1"/>
      <c r="GP19" s="101"/>
      <c r="GQ19" s="98"/>
      <c r="GR19" s="99"/>
      <c r="GS19" s="98"/>
      <c r="GT19" s="99"/>
      <c r="GU19" s="101"/>
      <c r="GV19" s="101"/>
      <c r="GW19" s="101"/>
      <c r="GX19" s="1"/>
      <c r="GY19" s="101"/>
      <c r="GZ19" s="101"/>
      <c r="HA19" s="101"/>
      <c r="HB19" s="101"/>
      <c r="HC19" s="101"/>
      <c r="HD19" s="101"/>
      <c r="HE19" s="98"/>
      <c r="HF19" s="99"/>
      <c r="HG19" s="1"/>
      <c r="HH19" s="98">
        <v>3826.4604899999999</v>
      </c>
      <c r="HI19" s="100">
        <v>3789.1273000000001</v>
      </c>
      <c r="HJ19" s="99">
        <v>1525.35142</v>
      </c>
    </row>
    <row r="20" spans="1:218" x14ac:dyDescent="0.3">
      <c r="A20" s="1"/>
      <c r="B20" s="97" t="s">
        <v>745</v>
      </c>
      <c r="C20" s="98"/>
      <c r="D20" s="99"/>
      <c r="E20" s="98"/>
      <c r="F20" s="100"/>
      <c r="G20" s="100">
        <v>8.8258700000000001</v>
      </c>
      <c r="H20" s="99">
        <v>8.5166900000000005</v>
      </c>
      <c r="I20" s="98"/>
      <c r="J20" s="99"/>
      <c r="K20" s="98">
        <v>58.534599999999998</v>
      </c>
      <c r="L20" s="99"/>
      <c r="M20" s="98"/>
      <c r="N20" s="100"/>
      <c r="O20" s="100"/>
      <c r="P20" s="100"/>
      <c r="Q20" s="100"/>
      <c r="R20" s="100"/>
      <c r="S20" s="100"/>
      <c r="T20" s="99"/>
      <c r="U20" s="98">
        <v>18.14123</v>
      </c>
      <c r="V20" s="100">
        <v>19.191960000000002</v>
      </c>
      <c r="W20" s="100"/>
      <c r="X20" s="99">
        <v>1.0612699999999999</v>
      </c>
      <c r="Y20" s="101"/>
      <c r="Z20" s="98"/>
      <c r="AA20" s="100"/>
      <c r="AB20" s="99">
        <v>23.060680000000001</v>
      </c>
      <c r="AC20" s="98"/>
      <c r="AD20" s="100"/>
      <c r="AE20" s="100"/>
      <c r="AF20" s="100"/>
      <c r="AG20" s="100"/>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v>25</v>
      </c>
      <c r="BJ20" s="100">
        <v>184.87493000000001</v>
      </c>
      <c r="BK20" s="99"/>
      <c r="BL20" s="98">
        <v>167.61232000000001</v>
      </c>
      <c r="BM20" s="100">
        <v>166.56063</v>
      </c>
      <c r="BN20" s="100">
        <v>168.58996999999999</v>
      </c>
      <c r="BO20" s="100"/>
      <c r="BP20" s="100"/>
      <c r="BQ20" s="100"/>
      <c r="BR20" s="100"/>
      <c r="BS20" s="100">
        <v>549.58623999999998</v>
      </c>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v>247.64573999999999</v>
      </c>
      <c r="CN20" s="99">
        <v>191.19621000000001</v>
      </c>
      <c r="CO20" s="98">
        <v>180.55348000000001</v>
      </c>
      <c r="CP20" s="100">
        <v>180.52450999999999</v>
      </c>
      <c r="CQ20" s="100">
        <v>181.33356000000001</v>
      </c>
      <c r="CR20" s="99">
        <v>181.02912000000001</v>
      </c>
      <c r="CS20" s="98"/>
      <c r="CT20" s="99"/>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101"/>
      <c r="EL20" s="98"/>
      <c r="EM20" s="99"/>
      <c r="EN20" s="101"/>
      <c r="EO20" s="101"/>
      <c r="EP20" s="101"/>
      <c r="EQ20" s="101"/>
      <c r="ER20" s="101"/>
      <c r="ES20" s="101"/>
      <c r="ET20" s="101"/>
      <c r="EU20" s="101"/>
      <c r="EV20" s="101"/>
      <c r="EW20" s="101"/>
      <c r="EX20" s="101"/>
      <c r="EY20" s="101"/>
      <c r="EZ20" s="101"/>
      <c r="FA20" s="98"/>
      <c r="FB20" s="100"/>
      <c r="FC20" s="100"/>
      <c r="FD20" s="99"/>
      <c r="FE20" s="101"/>
      <c r="FF20" s="101"/>
      <c r="FG20" s="101"/>
      <c r="FH20" s="101"/>
      <c r="FI20" s="101"/>
      <c r="FJ20" s="101"/>
      <c r="FK20" s="101"/>
      <c r="FL20" s="98"/>
      <c r="FM20" s="100"/>
      <c r="FN20" s="100"/>
      <c r="FO20" s="99"/>
      <c r="FP20" s="101"/>
      <c r="FQ20" s="98"/>
      <c r="FR20" s="99"/>
      <c r="FS20" s="98"/>
      <c r="FT20" s="100"/>
      <c r="FU20" s="100"/>
      <c r="FV20" s="100"/>
      <c r="FW20" s="99"/>
      <c r="FX20" s="98"/>
      <c r="FY20" s="99"/>
      <c r="FZ20" s="98"/>
      <c r="GA20" s="100"/>
      <c r="GB20" s="100"/>
      <c r="GC20" s="99"/>
      <c r="GD20" s="101"/>
      <c r="GE20" s="101"/>
      <c r="GF20" s="101"/>
      <c r="GG20" s="98"/>
      <c r="GH20" s="100"/>
      <c r="GI20" s="100"/>
      <c r="GJ20" s="100"/>
      <c r="GK20" s="99"/>
      <c r="GL20" s="101"/>
      <c r="GM20" s="98"/>
      <c r="GN20" s="99"/>
      <c r="GO20" s="1"/>
      <c r="GP20" s="101"/>
      <c r="GQ20" s="98"/>
      <c r="GR20" s="99"/>
      <c r="GS20" s="98"/>
      <c r="GT20" s="99"/>
      <c r="GU20" s="101"/>
      <c r="GV20" s="101"/>
      <c r="GW20" s="101"/>
      <c r="GX20" s="1"/>
      <c r="GY20" s="101"/>
      <c r="GZ20" s="101"/>
      <c r="HA20" s="101"/>
      <c r="HB20" s="101"/>
      <c r="HC20" s="101"/>
      <c r="HD20" s="101"/>
      <c r="HE20" s="98"/>
      <c r="HF20" s="99"/>
      <c r="HG20" s="1"/>
      <c r="HH20" s="98">
        <v>3826.4604899999999</v>
      </c>
      <c r="HI20" s="100">
        <v>3789.1273000000001</v>
      </c>
      <c r="HJ20" s="99">
        <v>1525.35142</v>
      </c>
    </row>
    <row r="21" spans="1:218" x14ac:dyDescent="0.3">
      <c r="A21" s="1"/>
      <c r="B21" s="97" t="s">
        <v>746</v>
      </c>
      <c r="C21" s="98"/>
      <c r="D21" s="99"/>
      <c r="E21" s="98"/>
      <c r="F21" s="100"/>
      <c r="G21" s="100">
        <v>8.8258700000000001</v>
      </c>
      <c r="H21" s="99">
        <v>8.5166900000000005</v>
      </c>
      <c r="I21" s="98"/>
      <c r="J21" s="99"/>
      <c r="K21" s="98">
        <v>58.534599999999998</v>
      </c>
      <c r="L21" s="99"/>
      <c r="M21" s="98"/>
      <c r="N21" s="100"/>
      <c r="O21" s="100"/>
      <c r="P21" s="100"/>
      <c r="Q21" s="100"/>
      <c r="R21" s="100"/>
      <c r="S21" s="100"/>
      <c r="T21" s="99"/>
      <c r="U21" s="98">
        <v>18.14123</v>
      </c>
      <c r="V21" s="100">
        <v>19.191960000000002</v>
      </c>
      <c r="W21" s="100"/>
      <c r="X21" s="99">
        <v>1.0612699999999999</v>
      </c>
      <c r="Y21" s="101"/>
      <c r="Z21" s="98"/>
      <c r="AA21" s="100"/>
      <c r="AB21" s="99">
        <v>23.060680000000001</v>
      </c>
      <c r="AC21" s="98"/>
      <c r="AD21" s="100"/>
      <c r="AE21" s="100"/>
      <c r="AF21" s="100"/>
      <c r="AG21" s="100"/>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v>25</v>
      </c>
      <c r="BJ21" s="100">
        <v>184.87493000000001</v>
      </c>
      <c r="BK21" s="99"/>
      <c r="BL21" s="98">
        <v>167.61232000000001</v>
      </c>
      <c r="BM21" s="100">
        <v>166.56063</v>
      </c>
      <c r="BN21" s="100">
        <v>168.58996999999999</v>
      </c>
      <c r="BO21" s="100"/>
      <c r="BP21" s="100"/>
      <c r="BQ21" s="100"/>
      <c r="BR21" s="100"/>
      <c r="BS21" s="100">
        <v>549.58623999999998</v>
      </c>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v>247.64573999999999</v>
      </c>
      <c r="CN21" s="99">
        <v>191.19621000000001</v>
      </c>
      <c r="CO21" s="98">
        <v>180.55348000000001</v>
      </c>
      <c r="CP21" s="100">
        <v>180.52450999999999</v>
      </c>
      <c r="CQ21" s="100">
        <v>181.33356000000001</v>
      </c>
      <c r="CR21" s="99">
        <v>181.02912000000001</v>
      </c>
      <c r="CS21" s="98"/>
      <c r="CT21" s="99"/>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101"/>
      <c r="EL21" s="98"/>
      <c r="EM21" s="99"/>
      <c r="EN21" s="101"/>
      <c r="EO21" s="101"/>
      <c r="EP21" s="101"/>
      <c r="EQ21" s="101"/>
      <c r="ER21" s="101"/>
      <c r="ES21" s="101"/>
      <c r="ET21" s="101"/>
      <c r="EU21" s="101"/>
      <c r="EV21" s="101"/>
      <c r="EW21" s="101"/>
      <c r="EX21" s="101"/>
      <c r="EY21" s="101"/>
      <c r="EZ21" s="101"/>
      <c r="FA21" s="98"/>
      <c r="FB21" s="100"/>
      <c r="FC21" s="100"/>
      <c r="FD21" s="99"/>
      <c r="FE21" s="101"/>
      <c r="FF21" s="101"/>
      <c r="FG21" s="101"/>
      <c r="FH21" s="101"/>
      <c r="FI21" s="101"/>
      <c r="FJ21" s="101"/>
      <c r="FK21" s="101"/>
      <c r="FL21" s="98"/>
      <c r="FM21" s="100"/>
      <c r="FN21" s="100"/>
      <c r="FO21" s="99"/>
      <c r="FP21" s="101"/>
      <c r="FQ21" s="98"/>
      <c r="FR21" s="99"/>
      <c r="FS21" s="98"/>
      <c r="FT21" s="100"/>
      <c r="FU21" s="100"/>
      <c r="FV21" s="100"/>
      <c r="FW21" s="99"/>
      <c r="FX21" s="98"/>
      <c r="FY21" s="99"/>
      <c r="FZ21" s="98"/>
      <c r="GA21" s="100"/>
      <c r="GB21" s="100"/>
      <c r="GC21" s="99"/>
      <c r="GD21" s="101"/>
      <c r="GE21" s="101"/>
      <c r="GF21" s="101"/>
      <c r="GG21" s="98"/>
      <c r="GH21" s="100"/>
      <c r="GI21" s="100"/>
      <c r="GJ21" s="100"/>
      <c r="GK21" s="99"/>
      <c r="GL21" s="101"/>
      <c r="GM21" s="98"/>
      <c r="GN21" s="99"/>
      <c r="GO21" s="1"/>
      <c r="GP21" s="101"/>
      <c r="GQ21" s="98"/>
      <c r="GR21" s="99"/>
      <c r="GS21" s="98"/>
      <c r="GT21" s="99"/>
      <c r="GU21" s="101"/>
      <c r="GV21" s="101"/>
      <c r="GW21" s="101"/>
      <c r="GX21" s="1"/>
      <c r="GY21" s="101"/>
      <c r="GZ21" s="101"/>
      <c r="HA21" s="101"/>
      <c r="HB21" s="101"/>
      <c r="HC21" s="101"/>
      <c r="HD21" s="101"/>
      <c r="HE21" s="98"/>
      <c r="HF21" s="99"/>
      <c r="HG21" s="1"/>
      <c r="HH21" s="98">
        <v>3826.4604899999999</v>
      </c>
      <c r="HI21" s="100">
        <v>3789.1273000000001</v>
      </c>
      <c r="HJ21" s="99">
        <v>1525.35142</v>
      </c>
    </row>
    <row r="22" spans="1:218" x14ac:dyDescent="0.3">
      <c r="A22" s="1"/>
      <c r="B22" s="97" t="s">
        <v>747</v>
      </c>
      <c r="C22" s="98"/>
      <c r="D22" s="99"/>
      <c r="E22" s="98"/>
      <c r="F22" s="100"/>
      <c r="G22" s="100">
        <v>8.8258700000000001</v>
      </c>
      <c r="H22" s="99">
        <v>8.5166900000000005</v>
      </c>
      <c r="I22" s="98"/>
      <c r="J22" s="99"/>
      <c r="K22" s="98">
        <v>58.534599999999998</v>
      </c>
      <c r="L22" s="99"/>
      <c r="M22" s="98"/>
      <c r="N22" s="100"/>
      <c r="O22" s="100"/>
      <c r="P22" s="100"/>
      <c r="Q22" s="100"/>
      <c r="R22" s="100"/>
      <c r="S22" s="100"/>
      <c r="T22" s="99"/>
      <c r="U22" s="98">
        <v>18.14123</v>
      </c>
      <c r="V22" s="100">
        <v>19.191960000000002</v>
      </c>
      <c r="W22" s="100"/>
      <c r="X22" s="99">
        <v>1.0612699999999999</v>
      </c>
      <c r="Y22" s="101"/>
      <c r="Z22" s="98"/>
      <c r="AA22" s="100"/>
      <c r="AB22" s="99">
        <v>23.060680000000001</v>
      </c>
      <c r="AC22" s="98"/>
      <c r="AD22" s="100"/>
      <c r="AE22" s="100"/>
      <c r="AF22" s="100"/>
      <c r="AG22" s="100"/>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v>25</v>
      </c>
      <c r="BJ22" s="100">
        <v>184.87493000000001</v>
      </c>
      <c r="BK22" s="99"/>
      <c r="BL22" s="98">
        <v>167.61232000000001</v>
      </c>
      <c r="BM22" s="100">
        <v>166.56063</v>
      </c>
      <c r="BN22" s="100">
        <v>168.58996999999999</v>
      </c>
      <c r="BO22" s="100"/>
      <c r="BP22" s="100"/>
      <c r="BQ22" s="100"/>
      <c r="BR22" s="100"/>
      <c r="BS22" s="100">
        <v>549.58623999999998</v>
      </c>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v>247.64573999999999</v>
      </c>
      <c r="CN22" s="99">
        <v>191.19621000000001</v>
      </c>
      <c r="CO22" s="98">
        <v>180.55348000000001</v>
      </c>
      <c r="CP22" s="100">
        <v>180.52450999999999</v>
      </c>
      <c r="CQ22" s="100">
        <v>181.33356000000001</v>
      </c>
      <c r="CR22" s="99">
        <v>181.02912000000001</v>
      </c>
      <c r="CS22" s="98"/>
      <c r="CT22" s="99"/>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101"/>
      <c r="EL22" s="98"/>
      <c r="EM22" s="99"/>
      <c r="EN22" s="101"/>
      <c r="EO22" s="101"/>
      <c r="EP22" s="101"/>
      <c r="EQ22" s="101"/>
      <c r="ER22" s="101"/>
      <c r="ES22" s="101"/>
      <c r="ET22" s="101"/>
      <c r="EU22" s="101"/>
      <c r="EV22" s="101"/>
      <c r="EW22" s="101"/>
      <c r="EX22" s="101"/>
      <c r="EY22" s="101"/>
      <c r="EZ22" s="101"/>
      <c r="FA22" s="98"/>
      <c r="FB22" s="100"/>
      <c r="FC22" s="100"/>
      <c r="FD22" s="99"/>
      <c r="FE22" s="101"/>
      <c r="FF22" s="101"/>
      <c r="FG22" s="101"/>
      <c r="FH22" s="101"/>
      <c r="FI22" s="101"/>
      <c r="FJ22" s="101"/>
      <c r="FK22" s="101"/>
      <c r="FL22" s="98"/>
      <c r="FM22" s="100"/>
      <c r="FN22" s="100"/>
      <c r="FO22" s="99"/>
      <c r="FP22" s="101"/>
      <c r="FQ22" s="98"/>
      <c r="FR22" s="99"/>
      <c r="FS22" s="98"/>
      <c r="FT22" s="100"/>
      <c r="FU22" s="100"/>
      <c r="FV22" s="100"/>
      <c r="FW22" s="99"/>
      <c r="FX22" s="98"/>
      <c r="FY22" s="99"/>
      <c r="FZ22" s="98"/>
      <c r="GA22" s="100"/>
      <c r="GB22" s="100"/>
      <c r="GC22" s="99"/>
      <c r="GD22" s="101"/>
      <c r="GE22" s="101"/>
      <c r="GF22" s="101"/>
      <c r="GG22" s="98"/>
      <c r="GH22" s="100"/>
      <c r="GI22" s="100"/>
      <c r="GJ22" s="100"/>
      <c r="GK22" s="99"/>
      <c r="GL22" s="101"/>
      <c r="GM22" s="98"/>
      <c r="GN22" s="99"/>
      <c r="GO22" s="1"/>
      <c r="GP22" s="101"/>
      <c r="GQ22" s="98"/>
      <c r="GR22" s="99"/>
      <c r="GS22" s="98"/>
      <c r="GT22" s="99"/>
      <c r="GU22" s="101"/>
      <c r="GV22" s="101"/>
      <c r="GW22" s="101"/>
      <c r="GX22" s="1"/>
      <c r="GY22" s="101"/>
      <c r="GZ22" s="101"/>
      <c r="HA22" s="101"/>
      <c r="HB22" s="101"/>
      <c r="HC22" s="101"/>
      <c r="HD22" s="101"/>
      <c r="HE22" s="98"/>
      <c r="HF22" s="99"/>
      <c r="HG22" s="1"/>
      <c r="HH22" s="98">
        <v>3826.4604899999999</v>
      </c>
      <c r="HI22" s="100">
        <v>3789.1273000000001</v>
      </c>
      <c r="HJ22" s="99">
        <v>1525.35142</v>
      </c>
    </row>
    <row r="23" spans="1:218" x14ac:dyDescent="0.3">
      <c r="A23" s="1"/>
      <c r="B23" s="97" t="s">
        <v>748</v>
      </c>
      <c r="C23" s="98"/>
      <c r="D23" s="99"/>
      <c r="E23" s="98"/>
      <c r="F23" s="100"/>
      <c r="G23" s="100">
        <v>8.8258700000000001</v>
      </c>
      <c r="H23" s="99">
        <v>8.5166900000000005</v>
      </c>
      <c r="I23" s="98"/>
      <c r="J23" s="99"/>
      <c r="K23" s="98">
        <v>58.534599999999998</v>
      </c>
      <c r="L23" s="99"/>
      <c r="M23" s="98"/>
      <c r="N23" s="100"/>
      <c r="O23" s="100"/>
      <c r="P23" s="100"/>
      <c r="Q23" s="100"/>
      <c r="R23" s="100"/>
      <c r="S23" s="100"/>
      <c r="T23" s="99"/>
      <c r="U23" s="98">
        <v>18.14123</v>
      </c>
      <c r="V23" s="100">
        <v>19.191960000000002</v>
      </c>
      <c r="W23" s="100"/>
      <c r="X23" s="99">
        <v>1.0612699999999999</v>
      </c>
      <c r="Y23" s="101"/>
      <c r="Z23" s="98"/>
      <c r="AA23" s="100"/>
      <c r="AB23" s="99">
        <v>23.060680000000001</v>
      </c>
      <c r="AC23" s="98"/>
      <c r="AD23" s="100"/>
      <c r="AE23" s="100"/>
      <c r="AF23" s="100"/>
      <c r="AG23" s="100"/>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v>25</v>
      </c>
      <c r="BJ23" s="100">
        <v>184.87493000000001</v>
      </c>
      <c r="BK23" s="99"/>
      <c r="BL23" s="98"/>
      <c r="BM23" s="100">
        <v>166.56063</v>
      </c>
      <c r="BN23" s="100">
        <v>168.58996999999999</v>
      </c>
      <c r="BO23" s="100"/>
      <c r="BP23" s="100"/>
      <c r="BQ23" s="100"/>
      <c r="BR23" s="100"/>
      <c r="BS23" s="100">
        <v>549.58623999999998</v>
      </c>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v>247.64573999999999</v>
      </c>
      <c r="CN23" s="99">
        <v>191.19621000000001</v>
      </c>
      <c r="CO23" s="98">
        <v>180.55348000000001</v>
      </c>
      <c r="CP23" s="100">
        <v>180.52450999999999</v>
      </c>
      <c r="CQ23" s="100">
        <v>181.33356000000001</v>
      </c>
      <c r="CR23" s="99">
        <v>181.02912000000001</v>
      </c>
      <c r="CS23" s="98"/>
      <c r="CT23" s="99"/>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101"/>
      <c r="EL23" s="98"/>
      <c r="EM23" s="99"/>
      <c r="EN23" s="101"/>
      <c r="EO23" s="101"/>
      <c r="EP23" s="101"/>
      <c r="EQ23" s="101"/>
      <c r="ER23" s="101"/>
      <c r="ES23" s="101"/>
      <c r="ET23" s="101"/>
      <c r="EU23" s="101"/>
      <c r="EV23" s="101"/>
      <c r="EW23" s="101"/>
      <c r="EX23" s="101"/>
      <c r="EY23" s="101"/>
      <c r="EZ23" s="101"/>
      <c r="FA23" s="98"/>
      <c r="FB23" s="100"/>
      <c r="FC23" s="100"/>
      <c r="FD23" s="99"/>
      <c r="FE23" s="101"/>
      <c r="FF23" s="101"/>
      <c r="FG23" s="101"/>
      <c r="FH23" s="101"/>
      <c r="FI23" s="101"/>
      <c r="FJ23" s="101"/>
      <c r="FK23" s="101"/>
      <c r="FL23" s="98"/>
      <c r="FM23" s="100"/>
      <c r="FN23" s="100"/>
      <c r="FO23" s="99"/>
      <c r="FP23" s="101"/>
      <c r="FQ23" s="98"/>
      <c r="FR23" s="99"/>
      <c r="FS23" s="98"/>
      <c r="FT23" s="100"/>
      <c r="FU23" s="100"/>
      <c r="FV23" s="100"/>
      <c r="FW23" s="99"/>
      <c r="FX23" s="98"/>
      <c r="FY23" s="99"/>
      <c r="FZ23" s="98"/>
      <c r="GA23" s="100"/>
      <c r="GB23" s="100"/>
      <c r="GC23" s="99"/>
      <c r="GD23" s="101"/>
      <c r="GE23" s="101"/>
      <c r="GF23" s="101"/>
      <c r="GG23" s="98"/>
      <c r="GH23" s="100"/>
      <c r="GI23" s="100"/>
      <c r="GJ23" s="100"/>
      <c r="GK23" s="99"/>
      <c r="GL23" s="101"/>
      <c r="GM23" s="98"/>
      <c r="GN23" s="99"/>
      <c r="GO23" s="1"/>
      <c r="GP23" s="101"/>
      <c r="GQ23" s="98"/>
      <c r="GR23" s="99"/>
      <c r="GS23" s="98"/>
      <c r="GT23" s="99"/>
      <c r="GU23" s="101"/>
      <c r="GV23" s="101"/>
      <c r="GW23" s="101"/>
      <c r="GX23" s="1"/>
      <c r="GY23" s="101"/>
      <c r="GZ23" s="101"/>
      <c r="HA23" s="101"/>
      <c r="HB23" s="101"/>
      <c r="HC23" s="101"/>
      <c r="HD23" s="101"/>
      <c r="HE23" s="98"/>
      <c r="HF23" s="99"/>
      <c r="HG23" s="1"/>
      <c r="HH23" s="98">
        <v>3658.8481700000002</v>
      </c>
      <c r="HI23" s="100">
        <v>3621.5149799999999</v>
      </c>
      <c r="HJ23" s="99">
        <v>1525.35142</v>
      </c>
    </row>
    <row r="24" spans="1:218" x14ac:dyDescent="0.3">
      <c r="A24" s="1"/>
      <c r="B24" s="97" t="s">
        <v>749</v>
      </c>
      <c r="C24" s="98"/>
      <c r="D24" s="99"/>
      <c r="E24" s="98"/>
      <c r="F24" s="100"/>
      <c r="G24" s="100">
        <v>8.8258700000000001</v>
      </c>
      <c r="H24" s="99">
        <v>8.5166900000000005</v>
      </c>
      <c r="I24" s="98"/>
      <c r="J24" s="99"/>
      <c r="K24" s="98">
        <v>58.534599999999998</v>
      </c>
      <c r="L24" s="99"/>
      <c r="M24" s="98"/>
      <c r="N24" s="100"/>
      <c r="O24" s="100"/>
      <c r="P24" s="100"/>
      <c r="Q24" s="100"/>
      <c r="R24" s="100"/>
      <c r="S24" s="100"/>
      <c r="T24" s="99"/>
      <c r="U24" s="98">
        <v>18.14123</v>
      </c>
      <c r="V24" s="100">
        <v>19.191960000000002</v>
      </c>
      <c r="W24" s="100"/>
      <c r="X24" s="99">
        <v>1.0612699999999999</v>
      </c>
      <c r="Y24" s="101"/>
      <c r="Z24" s="98"/>
      <c r="AA24" s="100"/>
      <c r="AB24" s="99">
        <v>23.060680000000001</v>
      </c>
      <c r="AC24" s="98"/>
      <c r="AD24" s="100"/>
      <c r="AE24" s="100"/>
      <c r="AF24" s="100"/>
      <c r="AG24" s="100"/>
      <c r="AH24" s="100">
        <v>24.4617</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v>25</v>
      </c>
      <c r="BJ24" s="100">
        <v>184.87493000000001</v>
      </c>
      <c r="BK24" s="99"/>
      <c r="BL24" s="98"/>
      <c r="BM24" s="100">
        <v>166.56063</v>
      </c>
      <c r="BN24" s="100">
        <v>168.58996999999999</v>
      </c>
      <c r="BO24" s="100"/>
      <c r="BP24" s="100"/>
      <c r="BQ24" s="100"/>
      <c r="BR24" s="100"/>
      <c r="BS24" s="100">
        <v>549.58623999999998</v>
      </c>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v>247.64573999999999</v>
      </c>
      <c r="CN24" s="99">
        <v>191.19621000000001</v>
      </c>
      <c r="CO24" s="98">
        <v>180.55348000000001</v>
      </c>
      <c r="CP24" s="100">
        <v>180.52450999999999</v>
      </c>
      <c r="CQ24" s="100">
        <v>181.33356000000001</v>
      </c>
      <c r="CR24" s="99">
        <v>181.02912000000001</v>
      </c>
      <c r="CS24" s="98"/>
      <c r="CT24" s="99"/>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101"/>
      <c r="EL24" s="98"/>
      <c r="EM24" s="99"/>
      <c r="EN24" s="101"/>
      <c r="EO24" s="101"/>
      <c r="EP24" s="101"/>
      <c r="EQ24" s="101"/>
      <c r="ER24" s="101"/>
      <c r="ES24" s="101"/>
      <c r="ET24" s="101"/>
      <c r="EU24" s="101"/>
      <c r="EV24" s="101"/>
      <c r="EW24" s="101"/>
      <c r="EX24" s="101"/>
      <c r="EY24" s="101"/>
      <c r="EZ24" s="101"/>
      <c r="FA24" s="98"/>
      <c r="FB24" s="100"/>
      <c r="FC24" s="100"/>
      <c r="FD24" s="99"/>
      <c r="FE24" s="101"/>
      <c r="FF24" s="101"/>
      <c r="FG24" s="101"/>
      <c r="FH24" s="101"/>
      <c r="FI24" s="101"/>
      <c r="FJ24" s="101"/>
      <c r="FK24" s="101"/>
      <c r="FL24" s="98"/>
      <c r="FM24" s="100"/>
      <c r="FN24" s="100"/>
      <c r="FO24" s="99"/>
      <c r="FP24" s="101"/>
      <c r="FQ24" s="98"/>
      <c r="FR24" s="99"/>
      <c r="FS24" s="98"/>
      <c r="FT24" s="100"/>
      <c r="FU24" s="100"/>
      <c r="FV24" s="100"/>
      <c r="FW24" s="99"/>
      <c r="FX24" s="98"/>
      <c r="FY24" s="99"/>
      <c r="FZ24" s="98"/>
      <c r="GA24" s="100"/>
      <c r="GB24" s="100"/>
      <c r="GC24" s="99"/>
      <c r="GD24" s="101"/>
      <c r="GE24" s="101"/>
      <c r="GF24" s="101"/>
      <c r="GG24" s="98"/>
      <c r="GH24" s="100"/>
      <c r="GI24" s="100"/>
      <c r="GJ24" s="100"/>
      <c r="GK24" s="99"/>
      <c r="GL24" s="101"/>
      <c r="GM24" s="98"/>
      <c r="GN24" s="99"/>
      <c r="GO24" s="1"/>
      <c r="GP24" s="101"/>
      <c r="GQ24" s="98"/>
      <c r="GR24" s="99"/>
      <c r="GS24" s="98"/>
      <c r="GT24" s="99"/>
      <c r="GU24" s="101"/>
      <c r="GV24" s="101"/>
      <c r="GW24" s="101"/>
      <c r="GX24" s="1"/>
      <c r="GY24" s="101"/>
      <c r="GZ24" s="101"/>
      <c r="HA24" s="101"/>
      <c r="HB24" s="101"/>
      <c r="HC24" s="101"/>
      <c r="HD24" s="101"/>
      <c r="HE24" s="98"/>
      <c r="HF24" s="99"/>
      <c r="HG24" s="1"/>
      <c r="HH24" s="98">
        <v>3658.8481700000002</v>
      </c>
      <c r="HI24" s="100">
        <v>3621.5149799999999</v>
      </c>
      <c r="HJ24" s="99">
        <v>1525.35142</v>
      </c>
    </row>
    <row r="25" spans="1:218" x14ac:dyDescent="0.3">
      <c r="A25" s="1"/>
      <c r="B25" s="97" t="s">
        <v>750</v>
      </c>
      <c r="C25" s="98"/>
      <c r="D25" s="99"/>
      <c r="E25" s="98"/>
      <c r="F25" s="100"/>
      <c r="G25" s="100">
        <v>8.8258700000000001</v>
      </c>
      <c r="H25" s="99">
        <v>8.5166900000000005</v>
      </c>
      <c r="I25" s="98"/>
      <c r="J25" s="99"/>
      <c r="K25" s="98">
        <v>58.534599999999998</v>
      </c>
      <c r="L25" s="99"/>
      <c r="M25" s="98"/>
      <c r="N25" s="100"/>
      <c r="O25" s="100"/>
      <c r="P25" s="100"/>
      <c r="Q25" s="100"/>
      <c r="R25" s="100"/>
      <c r="S25" s="100"/>
      <c r="T25" s="99"/>
      <c r="U25" s="98">
        <v>18.14123</v>
      </c>
      <c r="V25" s="100">
        <v>19.191960000000002</v>
      </c>
      <c r="W25" s="100"/>
      <c r="X25" s="99">
        <v>1.0612699999999999</v>
      </c>
      <c r="Y25" s="101"/>
      <c r="Z25" s="98"/>
      <c r="AA25" s="100"/>
      <c r="AB25" s="99">
        <v>23.060680000000001</v>
      </c>
      <c r="AC25" s="98"/>
      <c r="AD25" s="100"/>
      <c r="AE25" s="100"/>
      <c r="AF25" s="100"/>
      <c r="AG25" s="100"/>
      <c r="AH25" s="100">
        <v>24.4617</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v>25</v>
      </c>
      <c r="BJ25" s="100">
        <v>184.87493000000001</v>
      </c>
      <c r="BK25" s="99"/>
      <c r="BL25" s="98"/>
      <c r="BM25" s="100">
        <v>166.56063</v>
      </c>
      <c r="BN25" s="100">
        <v>168.58996999999999</v>
      </c>
      <c r="BO25" s="100"/>
      <c r="BP25" s="100"/>
      <c r="BQ25" s="100"/>
      <c r="BR25" s="100"/>
      <c r="BS25" s="100">
        <v>549.58623999999998</v>
      </c>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v>247.64573999999999</v>
      </c>
      <c r="CN25" s="99">
        <v>191.19621000000001</v>
      </c>
      <c r="CO25" s="98">
        <v>180.55348000000001</v>
      </c>
      <c r="CP25" s="100">
        <v>180.52450999999999</v>
      </c>
      <c r="CQ25" s="100">
        <v>181.33356000000001</v>
      </c>
      <c r="CR25" s="99">
        <v>181.02912000000001</v>
      </c>
      <c r="CS25" s="98"/>
      <c r="CT25" s="99"/>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101"/>
      <c r="EL25" s="98"/>
      <c r="EM25" s="99"/>
      <c r="EN25" s="101"/>
      <c r="EO25" s="101"/>
      <c r="EP25" s="101"/>
      <c r="EQ25" s="101"/>
      <c r="ER25" s="101"/>
      <c r="ES25" s="101"/>
      <c r="ET25" s="101"/>
      <c r="EU25" s="101"/>
      <c r="EV25" s="101"/>
      <c r="EW25" s="101"/>
      <c r="EX25" s="101"/>
      <c r="EY25" s="101"/>
      <c r="EZ25" s="101"/>
      <c r="FA25" s="98"/>
      <c r="FB25" s="100"/>
      <c r="FC25" s="100"/>
      <c r="FD25" s="99"/>
      <c r="FE25" s="101"/>
      <c r="FF25" s="101"/>
      <c r="FG25" s="101"/>
      <c r="FH25" s="101"/>
      <c r="FI25" s="101"/>
      <c r="FJ25" s="101"/>
      <c r="FK25" s="101"/>
      <c r="FL25" s="98"/>
      <c r="FM25" s="100"/>
      <c r="FN25" s="100"/>
      <c r="FO25" s="99"/>
      <c r="FP25" s="101"/>
      <c r="FQ25" s="98"/>
      <c r="FR25" s="99"/>
      <c r="FS25" s="98"/>
      <c r="FT25" s="100"/>
      <c r="FU25" s="100"/>
      <c r="FV25" s="100"/>
      <c r="FW25" s="99"/>
      <c r="FX25" s="98"/>
      <c r="FY25" s="99"/>
      <c r="FZ25" s="98"/>
      <c r="GA25" s="100"/>
      <c r="GB25" s="100"/>
      <c r="GC25" s="99"/>
      <c r="GD25" s="101"/>
      <c r="GE25" s="101"/>
      <c r="GF25" s="101"/>
      <c r="GG25" s="98"/>
      <c r="GH25" s="100"/>
      <c r="GI25" s="100"/>
      <c r="GJ25" s="100"/>
      <c r="GK25" s="99"/>
      <c r="GL25" s="101"/>
      <c r="GM25" s="98"/>
      <c r="GN25" s="99"/>
      <c r="GO25" s="1"/>
      <c r="GP25" s="101"/>
      <c r="GQ25" s="98"/>
      <c r="GR25" s="99"/>
      <c r="GS25" s="98"/>
      <c r="GT25" s="99"/>
      <c r="GU25" s="101"/>
      <c r="GV25" s="101"/>
      <c r="GW25" s="101"/>
      <c r="GX25" s="1"/>
      <c r="GY25" s="101"/>
      <c r="GZ25" s="101"/>
      <c r="HA25" s="101"/>
      <c r="HB25" s="101"/>
      <c r="HC25" s="101"/>
      <c r="HD25" s="101"/>
      <c r="HE25" s="98"/>
      <c r="HF25" s="99"/>
      <c r="HG25" s="1"/>
      <c r="HH25" s="98">
        <v>3658.8481700000002</v>
      </c>
      <c r="HI25" s="100">
        <v>3621.5149799999999</v>
      </c>
      <c r="HJ25" s="99">
        <v>1525.35142</v>
      </c>
    </row>
    <row r="26" spans="1:218" x14ac:dyDescent="0.3">
      <c r="A26" s="1"/>
      <c r="B26" s="97" t="s">
        <v>751</v>
      </c>
      <c r="C26" s="98"/>
      <c r="D26" s="99"/>
      <c r="E26" s="98"/>
      <c r="F26" s="100"/>
      <c r="G26" s="100">
        <v>8.8258700000000001</v>
      </c>
      <c r="H26" s="99">
        <v>8.5166900000000005</v>
      </c>
      <c r="I26" s="98"/>
      <c r="J26" s="99"/>
      <c r="K26" s="98">
        <v>58.534599999999998</v>
      </c>
      <c r="L26" s="99"/>
      <c r="M26" s="98"/>
      <c r="N26" s="100"/>
      <c r="O26" s="100"/>
      <c r="P26" s="100"/>
      <c r="Q26" s="100"/>
      <c r="R26" s="100"/>
      <c r="S26" s="100"/>
      <c r="T26" s="99"/>
      <c r="U26" s="98">
        <v>18.14123</v>
      </c>
      <c r="V26" s="100">
        <v>19.191960000000002</v>
      </c>
      <c r="W26" s="100"/>
      <c r="X26" s="99">
        <v>1.0612699999999999</v>
      </c>
      <c r="Y26" s="101"/>
      <c r="Z26" s="98"/>
      <c r="AA26" s="100"/>
      <c r="AB26" s="99">
        <v>23.060680000000001</v>
      </c>
      <c r="AC26" s="98"/>
      <c r="AD26" s="100"/>
      <c r="AE26" s="100"/>
      <c r="AF26" s="100"/>
      <c r="AG26" s="100"/>
      <c r="AH26" s="100">
        <v>24.4617</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v>25</v>
      </c>
      <c r="BJ26" s="100">
        <v>184.87493000000001</v>
      </c>
      <c r="BK26" s="99"/>
      <c r="BL26" s="98"/>
      <c r="BM26" s="100">
        <v>166.56063</v>
      </c>
      <c r="BN26" s="100">
        <v>168.58996999999999</v>
      </c>
      <c r="BO26" s="100"/>
      <c r="BP26" s="100"/>
      <c r="BQ26" s="100"/>
      <c r="BR26" s="100"/>
      <c r="BS26" s="100">
        <v>549.58623999999998</v>
      </c>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v>247.64573999999999</v>
      </c>
      <c r="CN26" s="99">
        <v>191.19621000000001</v>
      </c>
      <c r="CO26" s="98">
        <v>180.55348000000001</v>
      </c>
      <c r="CP26" s="100">
        <v>180.52450999999999</v>
      </c>
      <c r="CQ26" s="100">
        <v>181.33356000000001</v>
      </c>
      <c r="CR26" s="99">
        <v>181.02912000000001</v>
      </c>
      <c r="CS26" s="98"/>
      <c r="CT26" s="99"/>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101"/>
      <c r="EL26" s="98"/>
      <c r="EM26" s="99"/>
      <c r="EN26" s="101"/>
      <c r="EO26" s="101"/>
      <c r="EP26" s="101"/>
      <c r="EQ26" s="101"/>
      <c r="ER26" s="101"/>
      <c r="ES26" s="101"/>
      <c r="ET26" s="101"/>
      <c r="EU26" s="101"/>
      <c r="EV26" s="101"/>
      <c r="EW26" s="101"/>
      <c r="EX26" s="101"/>
      <c r="EY26" s="101"/>
      <c r="EZ26" s="101"/>
      <c r="FA26" s="98"/>
      <c r="FB26" s="100"/>
      <c r="FC26" s="100"/>
      <c r="FD26" s="99"/>
      <c r="FE26" s="101"/>
      <c r="FF26" s="101"/>
      <c r="FG26" s="101"/>
      <c r="FH26" s="101"/>
      <c r="FI26" s="101"/>
      <c r="FJ26" s="101"/>
      <c r="FK26" s="101"/>
      <c r="FL26" s="98"/>
      <c r="FM26" s="100"/>
      <c r="FN26" s="100"/>
      <c r="FO26" s="99"/>
      <c r="FP26" s="101"/>
      <c r="FQ26" s="98"/>
      <c r="FR26" s="99"/>
      <c r="FS26" s="98"/>
      <c r="FT26" s="100"/>
      <c r="FU26" s="100"/>
      <c r="FV26" s="100"/>
      <c r="FW26" s="99"/>
      <c r="FX26" s="98"/>
      <c r="FY26" s="99"/>
      <c r="FZ26" s="98"/>
      <c r="GA26" s="100"/>
      <c r="GB26" s="100"/>
      <c r="GC26" s="99"/>
      <c r="GD26" s="101"/>
      <c r="GE26" s="101"/>
      <c r="GF26" s="101"/>
      <c r="GG26" s="98"/>
      <c r="GH26" s="100"/>
      <c r="GI26" s="100"/>
      <c r="GJ26" s="100"/>
      <c r="GK26" s="99"/>
      <c r="GL26" s="101"/>
      <c r="GM26" s="98"/>
      <c r="GN26" s="99"/>
      <c r="GO26" s="1"/>
      <c r="GP26" s="101"/>
      <c r="GQ26" s="98"/>
      <c r="GR26" s="99"/>
      <c r="GS26" s="98"/>
      <c r="GT26" s="99"/>
      <c r="GU26" s="101"/>
      <c r="GV26" s="101"/>
      <c r="GW26" s="101"/>
      <c r="GX26" s="1"/>
      <c r="GY26" s="101"/>
      <c r="GZ26" s="101"/>
      <c r="HA26" s="101"/>
      <c r="HB26" s="101"/>
      <c r="HC26" s="101"/>
      <c r="HD26" s="101"/>
      <c r="HE26" s="98"/>
      <c r="HF26" s="99"/>
      <c r="HG26" s="1"/>
      <c r="HH26" s="98">
        <v>3658.8481700000002</v>
      </c>
      <c r="HI26" s="100">
        <v>3621.5149799999999</v>
      </c>
      <c r="HJ26" s="99">
        <v>1525.35142</v>
      </c>
    </row>
    <row r="27" spans="1:218" x14ac:dyDescent="0.3">
      <c r="A27" s="1"/>
      <c r="B27" s="97" t="s">
        <v>752</v>
      </c>
      <c r="C27" s="98"/>
      <c r="D27" s="99"/>
      <c r="E27" s="98"/>
      <c r="F27" s="100"/>
      <c r="G27" s="100">
        <v>8.8258700000000001</v>
      </c>
      <c r="H27" s="99">
        <v>8.5166900000000005</v>
      </c>
      <c r="I27" s="98"/>
      <c r="J27" s="99"/>
      <c r="K27" s="98">
        <v>58.534599999999998</v>
      </c>
      <c r="L27" s="99"/>
      <c r="M27" s="98"/>
      <c r="N27" s="100"/>
      <c r="O27" s="100"/>
      <c r="P27" s="100"/>
      <c r="Q27" s="100"/>
      <c r="R27" s="100"/>
      <c r="S27" s="100"/>
      <c r="T27" s="99"/>
      <c r="U27" s="98">
        <v>18.14123</v>
      </c>
      <c r="V27" s="100">
        <v>19.191960000000002</v>
      </c>
      <c r="W27" s="100"/>
      <c r="X27" s="99">
        <v>1.0612699999999999</v>
      </c>
      <c r="Y27" s="101"/>
      <c r="Z27" s="98"/>
      <c r="AA27" s="100"/>
      <c r="AB27" s="99">
        <v>23.060680000000001</v>
      </c>
      <c r="AC27" s="98"/>
      <c r="AD27" s="100"/>
      <c r="AE27" s="100"/>
      <c r="AF27" s="100"/>
      <c r="AG27" s="100"/>
      <c r="AH27" s="100">
        <v>24.4617</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v>25</v>
      </c>
      <c r="BJ27" s="100">
        <v>184.87493000000001</v>
      </c>
      <c r="BK27" s="99"/>
      <c r="BL27" s="98"/>
      <c r="BM27" s="100">
        <v>166.56063</v>
      </c>
      <c r="BN27" s="100">
        <v>168.58996999999999</v>
      </c>
      <c r="BO27" s="100"/>
      <c r="BP27" s="100"/>
      <c r="BQ27" s="100"/>
      <c r="BR27" s="100"/>
      <c r="BS27" s="100">
        <v>549.58623999999998</v>
      </c>
      <c r="BT27" s="100"/>
      <c r="BU27" s="100">
        <v>110.49702000000001</v>
      </c>
      <c r="BV27" s="100">
        <v>206.49456000000001</v>
      </c>
      <c r="BW27" s="100">
        <v>206.11548999999999</v>
      </c>
      <c r="BX27" s="100">
        <v>205.99002999999999</v>
      </c>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v>247.64573999999999</v>
      </c>
      <c r="CN27" s="99">
        <v>191.19621000000001</v>
      </c>
      <c r="CO27" s="98">
        <v>180.55348000000001</v>
      </c>
      <c r="CP27" s="100">
        <v>180.52450999999999</v>
      </c>
      <c r="CQ27" s="100">
        <v>181.33356000000001</v>
      </c>
      <c r="CR27" s="99">
        <v>181.02912000000001</v>
      </c>
      <c r="CS27" s="98"/>
      <c r="CT27" s="99"/>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101"/>
      <c r="EL27" s="98"/>
      <c r="EM27" s="99"/>
      <c r="EN27" s="101"/>
      <c r="EO27" s="101"/>
      <c r="EP27" s="101"/>
      <c r="EQ27" s="101"/>
      <c r="ER27" s="101"/>
      <c r="ES27" s="101"/>
      <c r="ET27" s="101"/>
      <c r="EU27" s="101"/>
      <c r="EV27" s="101"/>
      <c r="EW27" s="101"/>
      <c r="EX27" s="101"/>
      <c r="EY27" s="101"/>
      <c r="EZ27" s="101"/>
      <c r="FA27" s="98"/>
      <c r="FB27" s="100"/>
      <c r="FC27" s="100"/>
      <c r="FD27" s="99"/>
      <c r="FE27" s="101"/>
      <c r="FF27" s="101"/>
      <c r="FG27" s="101"/>
      <c r="FH27" s="101"/>
      <c r="FI27" s="101"/>
      <c r="FJ27" s="101"/>
      <c r="FK27" s="101"/>
      <c r="FL27" s="98"/>
      <c r="FM27" s="100"/>
      <c r="FN27" s="100"/>
      <c r="FO27" s="99"/>
      <c r="FP27" s="101"/>
      <c r="FQ27" s="98"/>
      <c r="FR27" s="99"/>
      <c r="FS27" s="98"/>
      <c r="FT27" s="100"/>
      <c r="FU27" s="100"/>
      <c r="FV27" s="100"/>
      <c r="FW27" s="99"/>
      <c r="FX27" s="98"/>
      <c r="FY27" s="99"/>
      <c r="FZ27" s="98"/>
      <c r="GA27" s="100"/>
      <c r="GB27" s="100"/>
      <c r="GC27" s="99"/>
      <c r="GD27" s="101"/>
      <c r="GE27" s="101"/>
      <c r="GF27" s="101"/>
      <c r="GG27" s="98"/>
      <c r="GH27" s="100"/>
      <c r="GI27" s="100"/>
      <c r="GJ27" s="100"/>
      <c r="GK27" s="99"/>
      <c r="GL27" s="101"/>
      <c r="GM27" s="98"/>
      <c r="GN27" s="99"/>
      <c r="GO27" s="1"/>
      <c r="GP27" s="101"/>
      <c r="GQ27" s="98"/>
      <c r="GR27" s="99"/>
      <c r="GS27" s="98"/>
      <c r="GT27" s="99"/>
      <c r="GU27" s="101"/>
      <c r="GV27" s="101"/>
      <c r="GW27" s="101"/>
      <c r="GX27" s="1"/>
      <c r="GY27" s="101"/>
      <c r="GZ27" s="101"/>
      <c r="HA27" s="101"/>
      <c r="HB27" s="101"/>
      <c r="HC27" s="101"/>
      <c r="HD27" s="101"/>
      <c r="HE27" s="98"/>
      <c r="HF27" s="99"/>
      <c r="HG27" s="1"/>
      <c r="HH27" s="98">
        <v>3658.8481700000002</v>
      </c>
      <c r="HI27" s="100">
        <v>3621.5149799999999</v>
      </c>
      <c r="HJ27" s="99">
        <v>1525.35142</v>
      </c>
    </row>
    <row r="28" spans="1:218" x14ac:dyDescent="0.3">
      <c r="A28" s="1"/>
      <c r="B28" s="97" t="s">
        <v>753</v>
      </c>
      <c r="C28" s="98"/>
      <c r="D28" s="99"/>
      <c r="E28" s="98"/>
      <c r="F28" s="100"/>
      <c r="G28" s="100">
        <v>8.8258700000000001</v>
      </c>
      <c r="H28" s="99">
        <v>8.5166900000000005</v>
      </c>
      <c r="I28" s="98"/>
      <c r="J28" s="99"/>
      <c r="K28" s="98">
        <v>58.534599999999998</v>
      </c>
      <c r="L28" s="99"/>
      <c r="M28" s="98"/>
      <c r="N28" s="100"/>
      <c r="O28" s="100"/>
      <c r="P28" s="100"/>
      <c r="Q28" s="100"/>
      <c r="R28" s="100"/>
      <c r="S28" s="100"/>
      <c r="T28" s="99"/>
      <c r="U28" s="98">
        <v>18.14123</v>
      </c>
      <c r="V28" s="100">
        <v>19.191960000000002</v>
      </c>
      <c r="W28" s="100"/>
      <c r="X28" s="99">
        <v>1.0612699999999999</v>
      </c>
      <c r="Y28" s="101"/>
      <c r="Z28" s="98"/>
      <c r="AA28" s="100"/>
      <c r="AB28" s="99">
        <v>23.060680000000001</v>
      </c>
      <c r="AC28" s="98"/>
      <c r="AD28" s="100"/>
      <c r="AE28" s="100"/>
      <c r="AF28" s="100"/>
      <c r="AG28" s="100"/>
      <c r="AH28" s="100">
        <v>24.4617</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v>25</v>
      </c>
      <c r="BJ28" s="100">
        <v>184.87493000000001</v>
      </c>
      <c r="BK28" s="99"/>
      <c r="BL28" s="98"/>
      <c r="BM28" s="100">
        <v>166.56063</v>
      </c>
      <c r="BN28" s="100">
        <v>168.58996999999999</v>
      </c>
      <c r="BO28" s="100"/>
      <c r="BP28" s="100"/>
      <c r="BQ28" s="100"/>
      <c r="BR28" s="100"/>
      <c r="BS28" s="100">
        <v>549.58623999999998</v>
      </c>
      <c r="BT28" s="100"/>
      <c r="BU28" s="100">
        <v>110.49702000000001</v>
      </c>
      <c r="BV28" s="100">
        <v>206.49456000000001</v>
      </c>
      <c r="BW28" s="100">
        <v>206.11548999999999</v>
      </c>
      <c r="BX28" s="100">
        <v>205.99002999999999</v>
      </c>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v>247.64573999999999</v>
      </c>
      <c r="CN28" s="99">
        <v>191.19621000000001</v>
      </c>
      <c r="CO28" s="98">
        <v>180.55348000000001</v>
      </c>
      <c r="CP28" s="100">
        <v>180.52450999999999</v>
      </c>
      <c r="CQ28" s="100">
        <v>181.33356000000001</v>
      </c>
      <c r="CR28" s="99">
        <v>181.02912000000001</v>
      </c>
      <c r="CS28" s="98"/>
      <c r="CT28" s="99"/>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101"/>
      <c r="EL28" s="98"/>
      <c r="EM28" s="99"/>
      <c r="EN28" s="101"/>
      <c r="EO28" s="101"/>
      <c r="EP28" s="101"/>
      <c r="EQ28" s="101"/>
      <c r="ER28" s="101"/>
      <c r="ES28" s="101"/>
      <c r="ET28" s="101"/>
      <c r="EU28" s="101"/>
      <c r="EV28" s="101"/>
      <c r="EW28" s="101"/>
      <c r="EX28" s="101"/>
      <c r="EY28" s="101"/>
      <c r="EZ28" s="101"/>
      <c r="FA28" s="98"/>
      <c r="FB28" s="100"/>
      <c r="FC28" s="100"/>
      <c r="FD28" s="99"/>
      <c r="FE28" s="101"/>
      <c r="FF28" s="101"/>
      <c r="FG28" s="101"/>
      <c r="FH28" s="101"/>
      <c r="FI28" s="101"/>
      <c r="FJ28" s="101"/>
      <c r="FK28" s="101"/>
      <c r="FL28" s="98"/>
      <c r="FM28" s="100"/>
      <c r="FN28" s="100"/>
      <c r="FO28" s="99"/>
      <c r="FP28" s="101"/>
      <c r="FQ28" s="98"/>
      <c r="FR28" s="99"/>
      <c r="FS28" s="98"/>
      <c r="FT28" s="100"/>
      <c r="FU28" s="100"/>
      <c r="FV28" s="100"/>
      <c r="FW28" s="99"/>
      <c r="FX28" s="98"/>
      <c r="FY28" s="99"/>
      <c r="FZ28" s="98"/>
      <c r="GA28" s="100"/>
      <c r="GB28" s="100"/>
      <c r="GC28" s="99"/>
      <c r="GD28" s="101"/>
      <c r="GE28" s="101"/>
      <c r="GF28" s="101"/>
      <c r="GG28" s="98"/>
      <c r="GH28" s="100"/>
      <c r="GI28" s="100"/>
      <c r="GJ28" s="100"/>
      <c r="GK28" s="99"/>
      <c r="GL28" s="101"/>
      <c r="GM28" s="98"/>
      <c r="GN28" s="99"/>
      <c r="GO28" s="1"/>
      <c r="GP28" s="101"/>
      <c r="GQ28" s="98"/>
      <c r="GR28" s="99"/>
      <c r="GS28" s="98"/>
      <c r="GT28" s="99"/>
      <c r="GU28" s="101"/>
      <c r="GV28" s="101"/>
      <c r="GW28" s="101"/>
      <c r="GX28" s="1"/>
      <c r="GY28" s="101"/>
      <c r="GZ28" s="101"/>
      <c r="HA28" s="101"/>
      <c r="HB28" s="101"/>
      <c r="HC28" s="101"/>
      <c r="HD28" s="101"/>
      <c r="HE28" s="98"/>
      <c r="HF28" s="99"/>
      <c r="HG28" s="1"/>
      <c r="HH28" s="98">
        <v>3658.8481700000002</v>
      </c>
      <c r="HI28" s="100">
        <v>3621.5149799999999</v>
      </c>
      <c r="HJ28" s="99">
        <v>1525.35142</v>
      </c>
    </row>
    <row r="29" spans="1:218" x14ac:dyDescent="0.3">
      <c r="A29" s="1"/>
      <c r="B29" s="97" t="s">
        <v>754</v>
      </c>
      <c r="C29" s="98"/>
      <c r="D29" s="99"/>
      <c r="E29" s="98"/>
      <c r="F29" s="100"/>
      <c r="G29" s="100">
        <v>8.8258700000000001</v>
      </c>
      <c r="H29" s="99">
        <v>8.5166900000000005</v>
      </c>
      <c r="I29" s="98"/>
      <c r="J29" s="99"/>
      <c r="K29" s="98">
        <v>58.534599999999998</v>
      </c>
      <c r="L29" s="99"/>
      <c r="M29" s="98"/>
      <c r="N29" s="100"/>
      <c r="O29" s="100"/>
      <c r="P29" s="100"/>
      <c r="Q29" s="100"/>
      <c r="R29" s="100"/>
      <c r="S29" s="100"/>
      <c r="T29" s="99"/>
      <c r="U29" s="98">
        <v>18.14123</v>
      </c>
      <c r="V29" s="100">
        <v>19.191960000000002</v>
      </c>
      <c r="W29" s="100"/>
      <c r="X29" s="99">
        <v>1.0612699999999999</v>
      </c>
      <c r="Y29" s="101"/>
      <c r="Z29" s="98"/>
      <c r="AA29" s="100"/>
      <c r="AB29" s="99">
        <v>23.060680000000001</v>
      </c>
      <c r="AC29" s="98"/>
      <c r="AD29" s="100"/>
      <c r="AE29" s="100"/>
      <c r="AF29" s="100"/>
      <c r="AG29" s="100"/>
      <c r="AH29" s="100">
        <v>24.4617</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v>184.87493000000001</v>
      </c>
      <c r="BK29" s="99">
        <v>49.626899999999999</v>
      </c>
      <c r="BL29" s="98"/>
      <c r="BM29" s="100">
        <v>166.56063</v>
      </c>
      <c r="BN29" s="100">
        <v>168.58996999999999</v>
      </c>
      <c r="BO29" s="100"/>
      <c r="BP29" s="100"/>
      <c r="BQ29" s="100"/>
      <c r="BR29" s="100"/>
      <c r="BS29" s="100">
        <v>549.58623999999998</v>
      </c>
      <c r="BT29" s="100"/>
      <c r="BU29" s="100">
        <v>110.49702000000001</v>
      </c>
      <c r="BV29" s="100">
        <v>206.49456000000001</v>
      </c>
      <c r="BW29" s="100">
        <v>206.11548999999999</v>
      </c>
      <c r="BX29" s="100">
        <v>205.99002999999999</v>
      </c>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v>247.64573999999999</v>
      </c>
      <c r="CN29" s="99">
        <v>191.19621000000001</v>
      </c>
      <c r="CO29" s="98">
        <v>180.55348000000001</v>
      </c>
      <c r="CP29" s="100">
        <v>180.52450999999999</v>
      </c>
      <c r="CQ29" s="100">
        <v>181.33356000000001</v>
      </c>
      <c r="CR29" s="99">
        <v>181.02912000000001</v>
      </c>
      <c r="CS29" s="98"/>
      <c r="CT29" s="99"/>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101"/>
      <c r="EL29" s="98"/>
      <c r="EM29" s="99"/>
      <c r="EN29" s="101"/>
      <c r="EO29" s="101"/>
      <c r="EP29" s="101"/>
      <c r="EQ29" s="101"/>
      <c r="ER29" s="101"/>
      <c r="ES29" s="101"/>
      <c r="ET29" s="101"/>
      <c r="EU29" s="101"/>
      <c r="EV29" s="101"/>
      <c r="EW29" s="101"/>
      <c r="EX29" s="101"/>
      <c r="EY29" s="101"/>
      <c r="EZ29" s="101"/>
      <c r="FA29" s="98"/>
      <c r="FB29" s="100"/>
      <c r="FC29" s="100"/>
      <c r="FD29" s="99"/>
      <c r="FE29" s="101"/>
      <c r="FF29" s="101"/>
      <c r="FG29" s="101"/>
      <c r="FH29" s="101"/>
      <c r="FI29" s="101"/>
      <c r="FJ29" s="101"/>
      <c r="FK29" s="101"/>
      <c r="FL29" s="98"/>
      <c r="FM29" s="100"/>
      <c r="FN29" s="100"/>
      <c r="FO29" s="99"/>
      <c r="FP29" s="101"/>
      <c r="FQ29" s="98"/>
      <c r="FR29" s="99"/>
      <c r="FS29" s="98"/>
      <c r="FT29" s="100"/>
      <c r="FU29" s="100"/>
      <c r="FV29" s="100"/>
      <c r="FW29" s="99"/>
      <c r="FX29" s="98"/>
      <c r="FY29" s="99"/>
      <c r="FZ29" s="98"/>
      <c r="GA29" s="100"/>
      <c r="GB29" s="100"/>
      <c r="GC29" s="99"/>
      <c r="GD29" s="101"/>
      <c r="GE29" s="101"/>
      <c r="GF29" s="101"/>
      <c r="GG29" s="98"/>
      <c r="GH29" s="100"/>
      <c r="GI29" s="100"/>
      <c r="GJ29" s="100"/>
      <c r="GK29" s="99"/>
      <c r="GL29" s="101"/>
      <c r="GM29" s="98"/>
      <c r="GN29" s="99"/>
      <c r="GO29" s="1"/>
      <c r="GP29" s="101"/>
      <c r="GQ29" s="98"/>
      <c r="GR29" s="99"/>
      <c r="GS29" s="98"/>
      <c r="GT29" s="99"/>
      <c r="GU29" s="101"/>
      <c r="GV29" s="101"/>
      <c r="GW29" s="101"/>
      <c r="GX29" s="1"/>
      <c r="GY29" s="101"/>
      <c r="GZ29" s="101"/>
      <c r="HA29" s="101"/>
      <c r="HB29" s="101"/>
      <c r="HC29" s="101"/>
      <c r="HD29" s="101"/>
      <c r="HE29" s="98"/>
      <c r="HF29" s="99"/>
      <c r="HG29" s="1"/>
      <c r="HH29" s="98">
        <v>3683.47507</v>
      </c>
      <c r="HI29" s="100">
        <v>3646.1418800000001</v>
      </c>
      <c r="HJ29" s="99">
        <v>1525.35142</v>
      </c>
    </row>
    <row r="30" spans="1:218" x14ac:dyDescent="0.3">
      <c r="A30" s="1"/>
      <c r="B30" s="97" t="s">
        <v>755</v>
      </c>
      <c r="C30" s="98"/>
      <c r="D30" s="99"/>
      <c r="E30" s="98"/>
      <c r="F30" s="100"/>
      <c r="G30" s="100">
        <v>8.8258700000000001</v>
      </c>
      <c r="H30" s="99">
        <v>8.5166900000000005</v>
      </c>
      <c r="I30" s="98"/>
      <c r="J30" s="99"/>
      <c r="K30" s="98">
        <v>58.534599999999998</v>
      </c>
      <c r="L30" s="99"/>
      <c r="M30" s="98"/>
      <c r="N30" s="100"/>
      <c r="O30" s="100"/>
      <c r="P30" s="100"/>
      <c r="Q30" s="100"/>
      <c r="R30" s="100"/>
      <c r="S30" s="100"/>
      <c r="T30" s="99"/>
      <c r="U30" s="98">
        <v>18.14123</v>
      </c>
      <c r="V30" s="100">
        <v>19.191960000000002</v>
      </c>
      <c r="W30" s="100"/>
      <c r="X30" s="99">
        <v>1.0612699999999999</v>
      </c>
      <c r="Y30" s="101"/>
      <c r="Z30" s="98"/>
      <c r="AA30" s="100"/>
      <c r="AB30" s="99">
        <v>23.060680000000001</v>
      </c>
      <c r="AC30" s="98"/>
      <c r="AD30" s="100"/>
      <c r="AE30" s="100"/>
      <c r="AF30" s="100"/>
      <c r="AG30" s="100"/>
      <c r="AH30" s="100">
        <v>24.4617</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v>184.87493000000001</v>
      </c>
      <c r="BK30" s="99">
        <v>49.626899999999999</v>
      </c>
      <c r="BL30" s="98"/>
      <c r="BM30" s="100">
        <v>166.56063</v>
      </c>
      <c r="BN30" s="100">
        <v>168.58996999999999</v>
      </c>
      <c r="BO30" s="100"/>
      <c r="BP30" s="100"/>
      <c r="BQ30" s="100"/>
      <c r="BR30" s="100"/>
      <c r="BS30" s="100">
        <v>549.58623999999998</v>
      </c>
      <c r="BT30" s="100"/>
      <c r="BU30" s="100">
        <v>110.49702000000001</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v>247.64573999999999</v>
      </c>
      <c r="CN30" s="99">
        <v>191.19621000000001</v>
      </c>
      <c r="CO30" s="98">
        <v>180.55348000000001</v>
      </c>
      <c r="CP30" s="100">
        <v>180.52450999999999</v>
      </c>
      <c r="CQ30" s="100">
        <v>181.33356000000001</v>
      </c>
      <c r="CR30" s="99">
        <v>181.02912000000001</v>
      </c>
      <c r="CS30" s="98"/>
      <c r="CT30" s="99"/>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101"/>
      <c r="EL30" s="98"/>
      <c r="EM30" s="99"/>
      <c r="EN30" s="101"/>
      <c r="EO30" s="101"/>
      <c r="EP30" s="101"/>
      <c r="EQ30" s="101"/>
      <c r="ER30" s="101"/>
      <c r="ES30" s="101"/>
      <c r="ET30" s="101"/>
      <c r="EU30" s="101"/>
      <c r="EV30" s="101"/>
      <c r="EW30" s="101"/>
      <c r="EX30" s="101"/>
      <c r="EY30" s="101"/>
      <c r="EZ30" s="101"/>
      <c r="FA30" s="98"/>
      <c r="FB30" s="100"/>
      <c r="FC30" s="100"/>
      <c r="FD30" s="99"/>
      <c r="FE30" s="101"/>
      <c r="FF30" s="101"/>
      <c r="FG30" s="101"/>
      <c r="FH30" s="101"/>
      <c r="FI30" s="101"/>
      <c r="FJ30" s="101"/>
      <c r="FK30" s="101"/>
      <c r="FL30" s="98"/>
      <c r="FM30" s="100"/>
      <c r="FN30" s="100"/>
      <c r="FO30" s="99"/>
      <c r="FP30" s="101"/>
      <c r="FQ30" s="98"/>
      <c r="FR30" s="99"/>
      <c r="FS30" s="98"/>
      <c r="FT30" s="100"/>
      <c r="FU30" s="100"/>
      <c r="FV30" s="100"/>
      <c r="FW30" s="99"/>
      <c r="FX30" s="98"/>
      <c r="FY30" s="99"/>
      <c r="FZ30" s="98"/>
      <c r="GA30" s="100"/>
      <c r="GB30" s="100"/>
      <c r="GC30" s="99"/>
      <c r="GD30" s="101"/>
      <c r="GE30" s="101"/>
      <c r="GF30" s="101"/>
      <c r="GG30" s="98"/>
      <c r="GH30" s="100"/>
      <c r="GI30" s="100"/>
      <c r="GJ30" s="100"/>
      <c r="GK30" s="99"/>
      <c r="GL30" s="101"/>
      <c r="GM30" s="98"/>
      <c r="GN30" s="99"/>
      <c r="GO30" s="1"/>
      <c r="GP30" s="101"/>
      <c r="GQ30" s="98"/>
      <c r="GR30" s="99"/>
      <c r="GS30" s="98"/>
      <c r="GT30" s="99"/>
      <c r="GU30" s="101"/>
      <c r="GV30" s="101"/>
      <c r="GW30" s="101"/>
      <c r="GX30" s="1"/>
      <c r="GY30" s="101"/>
      <c r="GZ30" s="101"/>
      <c r="HA30" s="101"/>
      <c r="HB30" s="101"/>
      <c r="HC30" s="101"/>
      <c r="HD30" s="101"/>
      <c r="HE30" s="98"/>
      <c r="HF30" s="99"/>
      <c r="HG30" s="1"/>
      <c r="HH30" s="98">
        <v>3683.47507</v>
      </c>
      <c r="HI30" s="100">
        <v>3646.1418800000001</v>
      </c>
      <c r="HJ30" s="99">
        <v>1525.35142</v>
      </c>
    </row>
    <row r="31" spans="1:218" x14ac:dyDescent="0.3">
      <c r="A31" s="1"/>
      <c r="B31" s="97" t="s">
        <v>756</v>
      </c>
      <c r="C31" s="98"/>
      <c r="D31" s="99"/>
      <c r="E31" s="98"/>
      <c r="F31" s="100"/>
      <c r="G31" s="100">
        <v>8.8258700000000001</v>
      </c>
      <c r="H31" s="99">
        <v>8.5166900000000005</v>
      </c>
      <c r="I31" s="98"/>
      <c r="J31" s="99"/>
      <c r="K31" s="98">
        <v>58.534599999999998</v>
      </c>
      <c r="L31" s="99"/>
      <c r="M31" s="98"/>
      <c r="N31" s="100"/>
      <c r="O31" s="100"/>
      <c r="P31" s="100"/>
      <c r="Q31" s="100"/>
      <c r="R31" s="100"/>
      <c r="S31" s="100"/>
      <c r="T31" s="99"/>
      <c r="U31" s="98">
        <v>18.14123</v>
      </c>
      <c r="V31" s="100">
        <v>19.191960000000002</v>
      </c>
      <c r="W31" s="100"/>
      <c r="X31" s="99">
        <v>1.0612699999999999</v>
      </c>
      <c r="Y31" s="101"/>
      <c r="Z31" s="98"/>
      <c r="AA31" s="100"/>
      <c r="AB31" s="99">
        <v>23.060680000000001</v>
      </c>
      <c r="AC31" s="98"/>
      <c r="AD31" s="100"/>
      <c r="AE31" s="100"/>
      <c r="AF31" s="100"/>
      <c r="AG31" s="100"/>
      <c r="AH31" s="100">
        <v>24.4617</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v>184.87493000000001</v>
      </c>
      <c r="BK31" s="99"/>
      <c r="BL31" s="98"/>
      <c r="BM31" s="100">
        <v>166.56063</v>
      </c>
      <c r="BN31" s="100">
        <v>168.58996999999999</v>
      </c>
      <c r="BO31" s="100"/>
      <c r="BP31" s="100"/>
      <c r="BQ31" s="100"/>
      <c r="BR31" s="100"/>
      <c r="BS31" s="100">
        <v>549.58623999999998</v>
      </c>
      <c r="BT31" s="100"/>
      <c r="BU31" s="100">
        <v>110.49702000000001</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v>247.64573999999999</v>
      </c>
      <c r="CN31" s="99">
        <v>191.19621000000001</v>
      </c>
      <c r="CO31" s="98">
        <v>180.55348000000001</v>
      </c>
      <c r="CP31" s="100">
        <v>180.52450999999999</v>
      </c>
      <c r="CQ31" s="100">
        <v>181.33356000000001</v>
      </c>
      <c r="CR31" s="99">
        <v>181.02912000000001</v>
      </c>
      <c r="CS31" s="98"/>
      <c r="CT31" s="99"/>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101"/>
      <c r="EL31" s="98"/>
      <c r="EM31" s="99"/>
      <c r="EN31" s="101"/>
      <c r="EO31" s="101"/>
      <c r="EP31" s="101"/>
      <c r="EQ31" s="101"/>
      <c r="ER31" s="101"/>
      <c r="ES31" s="101"/>
      <c r="ET31" s="101"/>
      <c r="EU31" s="101"/>
      <c r="EV31" s="101"/>
      <c r="EW31" s="101"/>
      <c r="EX31" s="101"/>
      <c r="EY31" s="101"/>
      <c r="EZ31" s="101"/>
      <c r="FA31" s="98"/>
      <c r="FB31" s="100"/>
      <c r="FC31" s="100"/>
      <c r="FD31" s="99"/>
      <c r="FE31" s="101"/>
      <c r="FF31" s="101"/>
      <c r="FG31" s="101"/>
      <c r="FH31" s="101"/>
      <c r="FI31" s="101"/>
      <c r="FJ31" s="101"/>
      <c r="FK31" s="101"/>
      <c r="FL31" s="98"/>
      <c r="FM31" s="100"/>
      <c r="FN31" s="100"/>
      <c r="FO31" s="99"/>
      <c r="FP31" s="101"/>
      <c r="FQ31" s="98"/>
      <c r="FR31" s="99"/>
      <c r="FS31" s="98"/>
      <c r="FT31" s="100"/>
      <c r="FU31" s="100"/>
      <c r="FV31" s="100"/>
      <c r="FW31" s="99"/>
      <c r="FX31" s="98"/>
      <c r="FY31" s="99"/>
      <c r="FZ31" s="98"/>
      <c r="GA31" s="100"/>
      <c r="GB31" s="100"/>
      <c r="GC31" s="99"/>
      <c r="GD31" s="101"/>
      <c r="GE31" s="101"/>
      <c r="GF31" s="101"/>
      <c r="GG31" s="98"/>
      <c r="GH31" s="100"/>
      <c r="GI31" s="100"/>
      <c r="GJ31" s="100"/>
      <c r="GK31" s="99"/>
      <c r="GL31" s="101"/>
      <c r="GM31" s="98"/>
      <c r="GN31" s="99"/>
      <c r="GO31" s="1"/>
      <c r="GP31" s="101"/>
      <c r="GQ31" s="98"/>
      <c r="GR31" s="99"/>
      <c r="GS31" s="98"/>
      <c r="GT31" s="99"/>
      <c r="GU31" s="101"/>
      <c r="GV31" s="101"/>
      <c r="GW31" s="101"/>
      <c r="GX31" s="1"/>
      <c r="GY31" s="101"/>
      <c r="GZ31" s="101"/>
      <c r="HA31" s="101"/>
      <c r="HB31" s="101"/>
      <c r="HC31" s="101"/>
      <c r="HD31" s="101"/>
      <c r="HE31" s="98"/>
      <c r="HF31" s="99"/>
      <c r="HG31" s="1"/>
      <c r="HH31" s="98">
        <v>3633.8481700000002</v>
      </c>
      <c r="HI31" s="100">
        <v>3596.5149799999999</v>
      </c>
      <c r="HJ31" s="99">
        <v>1525.35142</v>
      </c>
    </row>
    <row r="32" spans="1:218" x14ac:dyDescent="0.3">
      <c r="A32" s="1"/>
      <c r="B32" s="97" t="s">
        <v>757</v>
      </c>
      <c r="C32" s="98"/>
      <c r="D32" s="99"/>
      <c r="E32" s="98"/>
      <c r="F32" s="100"/>
      <c r="G32" s="100">
        <v>8.8258700000000001</v>
      </c>
      <c r="H32" s="99">
        <v>8.5166900000000005</v>
      </c>
      <c r="I32" s="98"/>
      <c r="J32" s="99"/>
      <c r="K32" s="98">
        <v>58.534599999999998</v>
      </c>
      <c r="L32" s="99"/>
      <c r="M32" s="98"/>
      <c r="N32" s="100"/>
      <c r="O32" s="100"/>
      <c r="P32" s="100"/>
      <c r="Q32" s="100"/>
      <c r="R32" s="100"/>
      <c r="S32" s="100"/>
      <c r="T32" s="99"/>
      <c r="U32" s="98">
        <v>18.14123</v>
      </c>
      <c r="V32" s="100">
        <v>19.191960000000002</v>
      </c>
      <c r="W32" s="100"/>
      <c r="X32" s="99">
        <v>1.0612699999999999</v>
      </c>
      <c r="Y32" s="101"/>
      <c r="Z32" s="98"/>
      <c r="AA32" s="100"/>
      <c r="AB32" s="99">
        <v>23.060680000000001</v>
      </c>
      <c r="AC32" s="98"/>
      <c r="AD32" s="100"/>
      <c r="AE32" s="100"/>
      <c r="AF32" s="100"/>
      <c r="AG32" s="100"/>
      <c r="AH32" s="100">
        <v>24.4617</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v>184.87493000000001</v>
      </c>
      <c r="BK32" s="99"/>
      <c r="BL32" s="98"/>
      <c r="BM32" s="100">
        <v>166.56063</v>
      </c>
      <c r="BN32" s="100">
        <v>168.58996999999999</v>
      </c>
      <c r="BO32" s="100"/>
      <c r="BP32" s="100"/>
      <c r="BQ32" s="100"/>
      <c r="BR32" s="100"/>
      <c r="BS32" s="100">
        <v>549.58623999999998</v>
      </c>
      <c r="BT32" s="100"/>
      <c r="BU32" s="100">
        <v>110.49702000000001</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v>247.64573999999999</v>
      </c>
      <c r="CN32" s="99">
        <v>191.19621000000001</v>
      </c>
      <c r="CO32" s="98">
        <v>180.55348000000001</v>
      </c>
      <c r="CP32" s="100">
        <v>180.52450999999999</v>
      </c>
      <c r="CQ32" s="100">
        <v>181.33356000000001</v>
      </c>
      <c r="CR32" s="99">
        <v>181.02912000000001</v>
      </c>
      <c r="CS32" s="98"/>
      <c r="CT32" s="99"/>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101"/>
      <c r="EL32" s="98"/>
      <c r="EM32" s="99"/>
      <c r="EN32" s="101"/>
      <c r="EO32" s="101"/>
      <c r="EP32" s="101"/>
      <c r="EQ32" s="101"/>
      <c r="ER32" s="101"/>
      <c r="ES32" s="101"/>
      <c r="ET32" s="101"/>
      <c r="EU32" s="101"/>
      <c r="EV32" s="101"/>
      <c r="EW32" s="101"/>
      <c r="EX32" s="101"/>
      <c r="EY32" s="101"/>
      <c r="EZ32" s="101"/>
      <c r="FA32" s="98"/>
      <c r="FB32" s="100"/>
      <c r="FC32" s="100"/>
      <c r="FD32" s="99"/>
      <c r="FE32" s="101"/>
      <c r="FF32" s="101"/>
      <c r="FG32" s="101"/>
      <c r="FH32" s="101"/>
      <c r="FI32" s="101"/>
      <c r="FJ32" s="101"/>
      <c r="FK32" s="101"/>
      <c r="FL32" s="98"/>
      <c r="FM32" s="100"/>
      <c r="FN32" s="100"/>
      <c r="FO32" s="99"/>
      <c r="FP32" s="101"/>
      <c r="FQ32" s="98"/>
      <c r="FR32" s="99"/>
      <c r="FS32" s="98"/>
      <c r="FT32" s="100"/>
      <c r="FU32" s="100"/>
      <c r="FV32" s="100"/>
      <c r="FW32" s="99"/>
      <c r="FX32" s="98"/>
      <c r="FY32" s="99"/>
      <c r="FZ32" s="98"/>
      <c r="GA32" s="100"/>
      <c r="GB32" s="100"/>
      <c r="GC32" s="99"/>
      <c r="GD32" s="101"/>
      <c r="GE32" s="101"/>
      <c r="GF32" s="101"/>
      <c r="GG32" s="98"/>
      <c r="GH32" s="100"/>
      <c r="GI32" s="100"/>
      <c r="GJ32" s="100"/>
      <c r="GK32" s="99"/>
      <c r="GL32" s="101"/>
      <c r="GM32" s="98"/>
      <c r="GN32" s="99"/>
      <c r="GO32" s="1"/>
      <c r="GP32" s="101"/>
      <c r="GQ32" s="98"/>
      <c r="GR32" s="99"/>
      <c r="GS32" s="98"/>
      <c r="GT32" s="99"/>
      <c r="GU32" s="101"/>
      <c r="GV32" s="101"/>
      <c r="GW32" s="101"/>
      <c r="GX32" s="1"/>
      <c r="GY32" s="101"/>
      <c r="GZ32" s="101"/>
      <c r="HA32" s="101"/>
      <c r="HB32" s="101"/>
      <c r="HC32" s="101"/>
      <c r="HD32" s="101"/>
      <c r="HE32" s="98"/>
      <c r="HF32" s="99"/>
      <c r="HG32" s="1"/>
      <c r="HH32" s="98">
        <v>3633.8481700000002</v>
      </c>
      <c r="HI32" s="100">
        <v>3596.5149799999999</v>
      </c>
      <c r="HJ32" s="99">
        <v>1525.35142</v>
      </c>
    </row>
    <row r="33" spans="1:218" x14ac:dyDescent="0.3">
      <c r="A33" s="1"/>
      <c r="B33" s="97" t="s">
        <v>758</v>
      </c>
      <c r="C33" s="98"/>
      <c r="D33" s="99"/>
      <c r="E33" s="98"/>
      <c r="F33" s="100"/>
      <c r="G33" s="100">
        <v>8.8258700000000001</v>
      </c>
      <c r="H33" s="99">
        <v>8.5166900000000005</v>
      </c>
      <c r="I33" s="98"/>
      <c r="J33" s="99"/>
      <c r="K33" s="98">
        <v>58.534599999999998</v>
      </c>
      <c r="L33" s="99"/>
      <c r="M33" s="98"/>
      <c r="N33" s="100"/>
      <c r="O33" s="100"/>
      <c r="P33" s="100"/>
      <c r="Q33" s="100"/>
      <c r="R33" s="100"/>
      <c r="S33" s="100"/>
      <c r="T33" s="99"/>
      <c r="U33" s="98">
        <v>18.14123</v>
      </c>
      <c r="V33" s="100">
        <v>19.191960000000002</v>
      </c>
      <c r="W33" s="100"/>
      <c r="X33" s="99">
        <v>1.0612699999999999</v>
      </c>
      <c r="Y33" s="101"/>
      <c r="Z33" s="98"/>
      <c r="AA33" s="100"/>
      <c r="AB33" s="99">
        <v>23.060680000000001</v>
      </c>
      <c r="AC33" s="98"/>
      <c r="AD33" s="100"/>
      <c r="AE33" s="100"/>
      <c r="AF33" s="100"/>
      <c r="AG33" s="100"/>
      <c r="AH33" s="100">
        <v>24.4617</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v>184.87493000000001</v>
      </c>
      <c r="BK33" s="99"/>
      <c r="BL33" s="98">
        <v>167.61232000000001</v>
      </c>
      <c r="BM33" s="100">
        <v>166.56063</v>
      </c>
      <c r="BN33" s="100">
        <v>168.58996999999999</v>
      </c>
      <c r="BO33" s="100"/>
      <c r="BP33" s="100"/>
      <c r="BQ33" s="100"/>
      <c r="BR33" s="100"/>
      <c r="BS33" s="100">
        <v>549.58623999999998</v>
      </c>
      <c r="BT33" s="100"/>
      <c r="BU33" s="100">
        <v>110.49702000000001</v>
      </c>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v>247.64573999999999</v>
      </c>
      <c r="CN33" s="99">
        <v>191.19621000000001</v>
      </c>
      <c r="CO33" s="98">
        <v>180.55348000000001</v>
      </c>
      <c r="CP33" s="100">
        <v>180.52450999999999</v>
      </c>
      <c r="CQ33" s="100">
        <v>181.33356000000001</v>
      </c>
      <c r="CR33" s="99">
        <v>181.02912000000001</v>
      </c>
      <c r="CS33" s="98"/>
      <c r="CT33" s="99"/>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101"/>
      <c r="EL33" s="98"/>
      <c r="EM33" s="99"/>
      <c r="EN33" s="101"/>
      <c r="EO33" s="101"/>
      <c r="EP33" s="101"/>
      <c r="EQ33" s="101"/>
      <c r="ER33" s="101"/>
      <c r="ES33" s="101"/>
      <c r="ET33" s="101"/>
      <c r="EU33" s="101"/>
      <c r="EV33" s="101"/>
      <c r="EW33" s="101"/>
      <c r="EX33" s="101"/>
      <c r="EY33" s="101"/>
      <c r="EZ33" s="101"/>
      <c r="FA33" s="98"/>
      <c r="FB33" s="100"/>
      <c r="FC33" s="100"/>
      <c r="FD33" s="99"/>
      <c r="FE33" s="101"/>
      <c r="FF33" s="101"/>
      <c r="FG33" s="101"/>
      <c r="FH33" s="101"/>
      <c r="FI33" s="101"/>
      <c r="FJ33" s="101"/>
      <c r="FK33" s="101"/>
      <c r="FL33" s="98"/>
      <c r="FM33" s="100"/>
      <c r="FN33" s="100"/>
      <c r="FO33" s="99"/>
      <c r="FP33" s="101"/>
      <c r="FQ33" s="98"/>
      <c r="FR33" s="99"/>
      <c r="FS33" s="98"/>
      <c r="FT33" s="100"/>
      <c r="FU33" s="100"/>
      <c r="FV33" s="100"/>
      <c r="FW33" s="99"/>
      <c r="FX33" s="98"/>
      <c r="FY33" s="99"/>
      <c r="FZ33" s="98"/>
      <c r="GA33" s="100"/>
      <c r="GB33" s="100"/>
      <c r="GC33" s="99"/>
      <c r="GD33" s="101"/>
      <c r="GE33" s="101"/>
      <c r="GF33" s="101"/>
      <c r="GG33" s="98"/>
      <c r="GH33" s="100"/>
      <c r="GI33" s="100"/>
      <c r="GJ33" s="100"/>
      <c r="GK33" s="99"/>
      <c r="GL33" s="101"/>
      <c r="GM33" s="98"/>
      <c r="GN33" s="99"/>
      <c r="GO33" s="1"/>
      <c r="GP33" s="101"/>
      <c r="GQ33" s="98"/>
      <c r="GR33" s="99"/>
      <c r="GS33" s="98"/>
      <c r="GT33" s="99"/>
      <c r="GU33" s="101"/>
      <c r="GV33" s="101"/>
      <c r="GW33" s="101"/>
      <c r="GX33" s="1"/>
      <c r="GY33" s="101"/>
      <c r="GZ33" s="101"/>
      <c r="HA33" s="101"/>
      <c r="HB33" s="101"/>
      <c r="HC33" s="101"/>
      <c r="HD33" s="101"/>
      <c r="HE33" s="98"/>
      <c r="HF33" s="99"/>
      <c r="HG33" s="1"/>
      <c r="HH33" s="98">
        <v>3801.4604899999999</v>
      </c>
      <c r="HI33" s="100">
        <v>3764.1273000000001</v>
      </c>
      <c r="HJ33" s="99">
        <v>1525.35142</v>
      </c>
    </row>
    <row r="34" spans="1:218" x14ac:dyDescent="0.3">
      <c r="A34" s="1"/>
      <c r="B34" s="97" t="s">
        <v>759</v>
      </c>
      <c r="C34" s="98"/>
      <c r="D34" s="99"/>
      <c r="E34" s="98"/>
      <c r="F34" s="100"/>
      <c r="G34" s="100">
        <v>8.8258700000000001</v>
      </c>
      <c r="H34" s="99">
        <v>8.5166900000000005</v>
      </c>
      <c r="I34" s="98"/>
      <c r="J34" s="99"/>
      <c r="K34" s="98">
        <v>58.534599999999998</v>
      </c>
      <c r="L34" s="99"/>
      <c r="M34" s="98"/>
      <c r="N34" s="100"/>
      <c r="O34" s="100"/>
      <c r="P34" s="100"/>
      <c r="Q34" s="100"/>
      <c r="R34" s="100"/>
      <c r="S34" s="100"/>
      <c r="T34" s="99"/>
      <c r="U34" s="98">
        <v>18.14123</v>
      </c>
      <c r="V34" s="100">
        <v>19.191960000000002</v>
      </c>
      <c r="W34" s="100"/>
      <c r="X34" s="99">
        <v>1.0612699999999999</v>
      </c>
      <c r="Y34" s="101"/>
      <c r="Z34" s="98"/>
      <c r="AA34" s="100"/>
      <c r="AB34" s="99">
        <v>23.060680000000001</v>
      </c>
      <c r="AC34" s="98"/>
      <c r="AD34" s="100"/>
      <c r="AE34" s="100"/>
      <c r="AF34" s="100"/>
      <c r="AG34" s="100"/>
      <c r="AH34" s="100">
        <v>24.4617</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v>184.87493000000001</v>
      </c>
      <c r="BK34" s="99"/>
      <c r="BL34" s="98">
        <v>167.61232000000001</v>
      </c>
      <c r="BM34" s="100">
        <v>166.56063</v>
      </c>
      <c r="BN34" s="100">
        <v>168.58996999999999</v>
      </c>
      <c r="BO34" s="100"/>
      <c r="BP34" s="100"/>
      <c r="BQ34" s="100"/>
      <c r="BR34" s="100"/>
      <c r="BS34" s="100">
        <v>549.58623999999998</v>
      </c>
      <c r="BT34" s="100"/>
      <c r="BU34" s="100">
        <v>110.49702000000001</v>
      </c>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v>247.64573999999999</v>
      </c>
      <c r="CN34" s="99">
        <v>191.19621000000001</v>
      </c>
      <c r="CO34" s="98">
        <v>180.55348000000001</v>
      </c>
      <c r="CP34" s="100">
        <v>180.52450999999999</v>
      </c>
      <c r="CQ34" s="100">
        <v>181.33356000000001</v>
      </c>
      <c r="CR34" s="99">
        <v>181.02912000000001</v>
      </c>
      <c r="CS34" s="98"/>
      <c r="CT34" s="99"/>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101"/>
      <c r="EL34" s="98"/>
      <c r="EM34" s="99"/>
      <c r="EN34" s="101"/>
      <c r="EO34" s="101"/>
      <c r="EP34" s="101"/>
      <c r="EQ34" s="101"/>
      <c r="ER34" s="101"/>
      <c r="ES34" s="101"/>
      <c r="ET34" s="101"/>
      <c r="EU34" s="101"/>
      <c r="EV34" s="101"/>
      <c r="EW34" s="101"/>
      <c r="EX34" s="101"/>
      <c r="EY34" s="101"/>
      <c r="EZ34" s="101"/>
      <c r="FA34" s="98"/>
      <c r="FB34" s="100"/>
      <c r="FC34" s="100"/>
      <c r="FD34" s="99"/>
      <c r="FE34" s="101"/>
      <c r="FF34" s="101"/>
      <c r="FG34" s="101"/>
      <c r="FH34" s="101"/>
      <c r="FI34" s="101"/>
      <c r="FJ34" s="101"/>
      <c r="FK34" s="101"/>
      <c r="FL34" s="98"/>
      <c r="FM34" s="100"/>
      <c r="FN34" s="100"/>
      <c r="FO34" s="99"/>
      <c r="FP34" s="101"/>
      <c r="FQ34" s="98"/>
      <c r="FR34" s="99"/>
      <c r="FS34" s="98"/>
      <c r="FT34" s="100"/>
      <c r="FU34" s="100"/>
      <c r="FV34" s="100"/>
      <c r="FW34" s="99"/>
      <c r="FX34" s="98"/>
      <c r="FY34" s="99"/>
      <c r="FZ34" s="98"/>
      <c r="GA34" s="100"/>
      <c r="GB34" s="100"/>
      <c r="GC34" s="99"/>
      <c r="GD34" s="101"/>
      <c r="GE34" s="101"/>
      <c r="GF34" s="101"/>
      <c r="GG34" s="98"/>
      <c r="GH34" s="100"/>
      <c r="GI34" s="100"/>
      <c r="GJ34" s="100"/>
      <c r="GK34" s="99"/>
      <c r="GL34" s="101"/>
      <c r="GM34" s="98"/>
      <c r="GN34" s="99"/>
      <c r="GO34" s="1"/>
      <c r="GP34" s="101"/>
      <c r="GQ34" s="98"/>
      <c r="GR34" s="99"/>
      <c r="GS34" s="98"/>
      <c r="GT34" s="99"/>
      <c r="GU34" s="101"/>
      <c r="GV34" s="101"/>
      <c r="GW34" s="101"/>
      <c r="GX34" s="1"/>
      <c r="GY34" s="101"/>
      <c r="GZ34" s="101"/>
      <c r="HA34" s="101"/>
      <c r="HB34" s="101"/>
      <c r="HC34" s="101"/>
      <c r="HD34" s="101"/>
      <c r="HE34" s="98"/>
      <c r="HF34" s="99"/>
      <c r="HG34" s="1"/>
      <c r="HH34" s="98">
        <v>3801.4604899999999</v>
      </c>
      <c r="HI34" s="100">
        <v>3764.1273000000001</v>
      </c>
      <c r="HJ34" s="99">
        <v>1525.35142</v>
      </c>
    </row>
    <row r="35" spans="1:218" x14ac:dyDescent="0.3">
      <c r="A35" s="1"/>
      <c r="B35" s="97" t="s">
        <v>760</v>
      </c>
      <c r="C35" s="98"/>
      <c r="D35" s="99"/>
      <c r="E35" s="98"/>
      <c r="F35" s="100"/>
      <c r="G35" s="100">
        <v>8.8258700000000001</v>
      </c>
      <c r="H35" s="99">
        <v>8.5166900000000005</v>
      </c>
      <c r="I35" s="98"/>
      <c r="J35" s="99"/>
      <c r="K35" s="98">
        <v>58.534599999999998</v>
      </c>
      <c r="L35" s="99"/>
      <c r="M35" s="98"/>
      <c r="N35" s="100"/>
      <c r="O35" s="100"/>
      <c r="P35" s="100"/>
      <c r="Q35" s="100"/>
      <c r="R35" s="100"/>
      <c r="S35" s="100"/>
      <c r="T35" s="99"/>
      <c r="U35" s="98">
        <v>18.14123</v>
      </c>
      <c r="V35" s="100">
        <v>19.191960000000002</v>
      </c>
      <c r="W35" s="100"/>
      <c r="X35" s="99">
        <v>1.0612699999999999</v>
      </c>
      <c r="Y35" s="101"/>
      <c r="Z35" s="98"/>
      <c r="AA35" s="100"/>
      <c r="AB35" s="99">
        <v>23.060680000000001</v>
      </c>
      <c r="AC35" s="98"/>
      <c r="AD35" s="100"/>
      <c r="AE35" s="100"/>
      <c r="AF35" s="100"/>
      <c r="AG35" s="100"/>
      <c r="AH35" s="100">
        <v>24.4617</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v>184.87493000000001</v>
      </c>
      <c r="BK35" s="99"/>
      <c r="BL35" s="98">
        <v>167.61232000000001</v>
      </c>
      <c r="BM35" s="100">
        <v>166.56063</v>
      </c>
      <c r="BN35" s="100">
        <v>168.58996999999999</v>
      </c>
      <c r="BO35" s="100"/>
      <c r="BP35" s="100"/>
      <c r="BQ35" s="100"/>
      <c r="BR35" s="100"/>
      <c r="BS35" s="100">
        <v>549.58623999999998</v>
      </c>
      <c r="BT35" s="100"/>
      <c r="BU35" s="100">
        <v>110.49702000000001</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v>247.64573999999999</v>
      </c>
      <c r="CN35" s="99">
        <v>191.19621000000001</v>
      </c>
      <c r="CO35" s="98">
        <v>180.55348000000001</v>
      </c>
      <c r="CP35" s="100">
        <v>180.52450999999999</v>
      </c>
      <c r="CQ35" s="100">
        <v>181.33356000000001</v>
      </c>
      <c r="CR35" s="99">
        <v>181.02912000000001</v>
      </c>
      <c r="CS35" s="98"/>
      <c r="CT35" s="99"/>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101"/>
      <c r="EL35" s="98"/>
      <c r="EM35" s="99"/>
      <c r="EN35" s="101"/>
      <c r="EO35" s="101"/>
      <c r="EP35" s="101"/>
      <c r="EQ35" s="101"/>
      <c r="ER35" s="101"/>
      <c r="ES35" s="101"/>
      <c r="ET35" s="101"/>
      <c r="EU35" s="101"/>
      <c r="EV35" s="101"/>
      <c r="EW35" s="101"/>
      <c r="EX35" s="101"/>
      <c r="EY35" s="101"/>
      <c r="EZ35" s="101"/>
      <c r="FA35" s="98"/>
      <c r="FB35" s="100"/>
      <c r="FC35" s="100"/>
      <c r="FD35" s="99"/>
      <c r="FE35" s="101"/>
      <c r="FF35" s="101"/>
      <c r="FG35" s="101"/>
      <c r="FH35" s="101"/>
      <c r="FI35" s="101"/>
      <c r="FJ35" s="101"/>
      <c r="FK35" s="101"/>
      <c r="FL35" s="98"/>
      <c r="FM35" s="100"/>
      <c r="FN35" s="100"/>
      <c r="FO35" s="99"/>
      <c r="FP35" s="101"/>
      <c r="FQ35" s="98"/>
      <c r="FR35" s="99"/>
      <c r="FS35" s="98"/>
      <c r="FT35" s="100"/>
      <c r="FU35" s="100"/>
      <c r="FV35" s="100"/>
      <c r="FW35" s="99"/>
      <c r="FX35" s="98"/>
      <c r="FY35" s="99"/>
      <c r="FZ35" s="98"/>
      <c r="GA35" s="100"/>
      <c r="GB35" s="100"/>
      <c r="GC35" s="99"/>
      <c r="GD35" s="101"/>
      <c r="GE35" s="101"/>
      <c r="GF35" s="101"/>
      <c r="GG35" s="98"/>
      <c r="GH35" s="100"/>
      <c r="GI35" s="100"/>
      <c r="GJ35" s="100"/>
      <c r="GK35" s="99"/>
      <c r="GL35" s="101"/>
      <c r="GM35" s="98"/>
      <c r="GN35" s="99"/>
      <c r="GO35" s="1"/>
      <c r="GP35" s="101"/>
      <c r="GQ35" s="98"/>
      <c r="GR35" s="99"/>
      <c r="GS35" s="98"/>
      <c r="GT35" s="99"/>
      <c r="GU35" s="101"/>
      <c r="GV35" s="101"/>
      <c r="GW35" s="101"/>
      <c r="GX35" s="1"/>
      <c r="GY35" s="101"/>
      <c r="GZ35" s="101"/>
      <c r="HA35" s="101"/>
      <c r="HB35" s="101"/>
      <c r="HC35" s="101"/>
      <c r="HD35" s="101"/>
      <c r="HE35" s="98"/>
      <c r="HF35" s="99"/>
      <c r="HG35" s="1"/>
      <c r="HH35" s="98">
        <v>3801.4604899999999</v>
      </c>
      <c r="HI35" s="100">
        <v>3764.1273000000001</v>
      </c>
      <c r="HJ35" s="99">
        <v>1525.35142</v>
      </c>
    </row>
    <row r="36" spans="1:218" x14ac:dyDescent="0.3">
      <c r="A36" s="1"/>
      <c r="B36" s="97" t="s">
        <v>761</v>
      </c>
      <c r="C36" s="98"/>
      <c r="D36" s="99"/>
      <c r="E36" s="98"/>
      <c r="F36" s="100"/>
      <c r="G36" s="100">
        <v>8.8258700000000001</v>
      </c>
      <c r="H36" s="99">
        <v>8.5166900000000005</v>
      </c>
      <c r="I36" s="98"/>
      <c r="J36" s="99"/>
      <c r="K36" s="98">
        <v>58.534599999999998</v>
      </c>
      <c r="L36" s="99"/>
      <c r="M36" s="98"/>
      <c r="N36" s="100"/>
      <c r="O36" s="100"/>
      <c r="P36" s="100"/>
      <c r="Q36" s="100"/>
      <c r="R36" s="100"/>
      <c r="S36" s="100"/>
      <c r="T36" s="99"/>
      <c r="U36" s="98">
        <v>18.14123</v>
      </c>
      <c r="V36" s="100">
        <v>19.191960000000002</v>
      </c>
      <c r="W36" s="100"/>
      <c r="X36" s="99">
        <v>1.0612699999999999</v>
      </c>
      <c r="Y36" s="101"/>
      <c r="Z36" s="98"/>
      <c r="AA36" s="100"/>
      <c r="AB36" s="99">
        <v>23.060680000000001</v>
      </c>
      <c r="AC36" s="98"/>
      <c r="AD36" s="100"/>
      <c r="AE36" s="100"/>
      <c r="AF36" s="100"/>
      <c r="AG36" s="100"/>
      <c r="AH36" s="100">
        <v>24.4617</v>
      </c>
      <c r="AI36" s="99">
        <v>10.27692</v>
      </c>
      <c r="AJ36" s="101"/>
      <c r="AK36" s="101"/>
      <c r="AL36" s="101">
        <v>179.37322</v>
      </c>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v>184.87493000000001</v>
      </c>
      <c r="BK36" s="99"/>
      <c r="BL36" s="98">
        <v>167.61232000000001</v>
      </c>
      <c r="BM36" s="100">
        <v>166.56063</v>
      </c>
      <c r="BN36" s="100">
        <v>168.58996999999999</v>
      </c>
      <c r="BO36" s="100"/>
      <c r="BP36" s="100"/>
      <c r="BQ36" s="100"/>
      <c r="BR36" s="100"/>
      <c r="BS36" s="100">
        <v>549.58623999999998</v>
      </c>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c r="CT36" s="99"/>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101"/>
      <c r="EL36" s="98"/>
      <c r="EM36" s="99"/>
      <c r="EN36" s="101"/>
      <c r="EO36" s="101"/>
      <c r="EP36" s="101"/>
      <c r="EQ36" s="101"/>
      <c r="ER36" s="101"/>
      <c r="ES36" s="101"/>
      <c r="ET36" s="101"/>
      <c r="EU36" s="101"/>
      <c r="EV36" s="101"/>
      <c r="EW36" s="101"/>
      <c r="EX36" s="101"/>
      <c r="EY36" s="101"/>
      <c r="EZ36" s="101"/>
      <c r="FA36" s="98"/>
      <c r="FB36" s="100"/>
      <c r="FC36" s="100"/>
      <c r="FD36" s="99"/>
      <c r="FE36" s="101"/>
      <c r="FF36" s="101"/>
      <c r="FG36" s="101"/>
      <c r="FH36" s="101"/>
      <c r="FI36" s="101"/>
      <c r="FJ36" s="101"/>
      <c r="FK36" s="101"/>
      <c r="FL36" s="98"/>
      <c r="FM36" s="100"/>
      <c r="FN36" s="100"/>
      <c r="FO36" s="99"/>
      <c r="FP36" s="101"/>
      <c r="FQ36" s="98"/>
      <c r="FR36" s="99"/>
      <c r="FS36" s="98"/>
      <c r="FT36" s="100"/>
      <c r="FU36" s="100"/>
      <c r="FV36" s="100"/>
      <c r="FW36" s="99"/>
      <c r="FX36" s="98"/>
      <c r="FY36" s="99"/>
      <c r="FZ36" s="98"/>
      <c r="GA36" s="100"/>
      <c r="GB36" s="100"/>
      <c r="GC36" s="99"/>
      <c r="GD36" s="101"/>
      <c r="GE36" s="101"/>
      <c r="GF36" s="101"/>
      <c r="GG36" s="98"/>
      <c r="GH36" s="100"/>
      <c r="GI36" s="100"/>
      <c r="GJ36" s="100"/>
      <c r="GK36" s="99"/>
      <c r="GL36" s="101"/>
      <c r="GM36" s="98"/>
      <c r="GN36" s="99"/>
      <c r="GO36" s="1"/>
      <c r="GP36" s="101"/>
      <c r="GQ36" s="98"/>
      <c r="GR36" s="99"/>
      <c r="GS36" s="98"/>
      <c r="GT36" s="99"/>
      <c r="GU36" s="101"/>
      <c r="GV36" s="101"/>
      <c r="GW36" s="101"/>
      <c r="GX36" s="1"/>
      <c r="GY36" s="101"/>
      <c r="GZ36" s="101"/>
      <c r="HA36" s="101"/>
      <c r="HB36" s="101"/>
      <c r="HC36" s="101"/>
      <c r="HD36" s="101"/>
      <c r="HE36" s="98"/>
      <c r="HF36" s="99"/>
      <c r="HG36" s="1"/>
      <c r="HH36" s="98">
        <v>3553.81475</v>
      </c>
      <c r="HI36" s="100">
        <v>3516.4815600000002</v>
      </c>
      <c r="HJ36" s="99">
        <v>1525.35142</v>
      </c>
    </row>
    <row r="37" spans="1:218" x14ac:dyDescent="0.3">
      <c r="A37" s="1"/>
      <c r="B37" s="97" t="s">
        <v>762</v>
      </c>
      <c r="C37" s="98"/>
      <c r="D37" s="99"/>
      <c r="E37" s="98"/>
      <c r="F37" s="100"/>
      <c r="G37" s="100">
        <v>8.8258700000000001</v>
      </c>
      <c r="H37" s="99">
        <v>8.5166900000000005</v>
      </c>
      <c r="I37" s="98"/>
      <c r="J37" s="99"/>
      <c r="K37" s="98">
        <v>58.534599999999998</v>
      </c>
      <c r="L37" s="99"/>
      <c r="M37" s="98"/>
      <c r="N37" s="100"/>
      <c r="O37" s="100"/>
      <c r="P37" s="100"/>
      <c r="Q37" s="100"/>
      <c r="R37" s="100"/>
      <c r="S37" s="100"/>
      <c r="T37" s="99"/>
      <c r="U37" s="98">
        <v>18.14123</v>
      </c>
      <c r="V37" s="100">
        <v>19.191960000000002</v>
      </c>
      <c r="W37" s="100"/>
      <c r="X37" s="99">
        <v>1.0612699999999999</v>
      </c>
      <c r="Y37" s="101"/>
      <c r="Z37" s="98"/>
      <c r="AA37" s="100"/>
      <c r="AB37" s="99">
        <v>23.060680000000001</v>
      </c>
      <c r="AC37" s="98"/>
      <c r="AD37" s="100"/>
      <c r="AE37" s="100"/>
      <c r="AF37" s="100"/>
      <c r="AG37" s="100"/>
      <c r="AH37" s="100">
        <v>24.4617</v>
      </c>
      <c r="AI37" s="99">
        <v>10.27692</v>
      </c>
      <c r="AJ37" s="101"/>
      <c r="AK37" s="101"/>
      <c r="AL37" s="101">
        <v>179.37322</v>
      </c>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v>549.58623999999998</v>
      </c>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c r="CT37" s="99"/>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101"/>
      <c r="EL37" s="98"/>
      <c r="EM37" s="99"/>
      <c r="EN37" s="101"/>
      <c r="EO37" s="101"/>
      <c r="EP37" s="101"/>
      <c r="EQ37" s="101"/>
      <c r="ER37" s="101"/>
      <c r="ES37" s="101"/>
      <c r="ET37" s="101"/>
      <c r="EU37" s="101"/>
      <c r="EV37" s="101"/>
      <c r="EW37" s="101"/>
      <c r="EX37" s="101"/>
      <c r="EY37" s="101"/>
      <c r="EZ37" s="101"/>
      <c r="FA37" s="98"/>
      <c r="FB37" s="100"/>
      <c r="FC37" s="100"/>
      <c r="FD37" s="99"/>
      <c r="FE37" s="101"/>
      <c r="FF37" s="101"/>
      <c r="FG37" s="101"/>
      <c r="FH37" s="101"/>
      <c r="FI37" s="101"/>
      <c r="FJ37" s="101"/>
      <c r="FK37" s="101"/>
      <c r="FL37" s="98"/>
      <c r="FM37" s="100"/>
      <c r="FN37" s="100"/>
      <c r="FO37" s="99"/>
      <c r="FP37" s="101"/>
      <c r="FQ37" s="98"/>
      <c r="FR37" s="99"/>
      <c r="FS37" s="98"/>
      <c r="FT37" s="100"/>
      <c r="FU37" s="100"/>
      <c r="FV37" s="100"/>
      <c r="FW37" s="99"/>
      <c r="FX37" s="98"/>
      <c r="FY37" s="99"/>
      <c r="FZ37" s="98"/>
      <c r="GA37" s="100"/>
      <c r="GB37" s="100"/>
      <c r="GC37" s="99"/>
      <c r="GD37" s="101"/>
      <c r="GE37" s="101"/>
      <c r="GF37" s="101"/>
      <c r="GG37" s="98"/>
      <c r="GH37" s="100"/>
      <c r="GI37" s="100"/>
      <c r="GJ37" s="100"/>
      <c r="GK37" s="99"/>
      <c r="GL37" s="101"/>
      <c r="GM37" s="98"/>
      <c r="GN37" s="99"/>
      <c r="GO37" s="1"/>
      <c r="GP37" s="101"/>
      <c r="GQ37" s="98"/>
      <c r="GR37" s="99"/>
      <c r="GS37" s="98"/>
      <c r="GT37" s="99"/>
      <c r="GU37" s="101"/>
      <c r="GV37" s="101"/>
      <c r="GW37" s="101"/>
      <c r="GX37" s="1"/>
      <c r="GY37" s="101"/>
      <c r="GZ37" s="101"/>
      <c r="HA37" s="101"/>
      <c r="HB37" s="101"/>
      <c r="HC37" s="101"/>
      <c r="HD37" s="101"/>
      <c r="HE37" s="98"/>
      <c r="HF37" s="99"/>
      <c r="HG37" s="1"/>
      <c r="HH37" s="98">
        <v>3553.81475</v>
      </c>
      <c r="HI37" s="100">
        <v>3516.4815600000002</v>
      </c>
      <c r="HJ37" s="99">
        <v>1525.35142</v>
      </c>
    </row>
    <row r="38" spans="1:218" x14ac:dyDescent="0.3">
      <c r="A38" s="1"/>
      <c r="B38" s="97" t="s">
        <v>763</v>
      </c>
      <c r="C38" s="98"/>
      <c r="D38" s="99"/>
      <c r="E38" s="98"/>
      <c r="F38" s="100"/>
      <c r="G38" s="100">
        <v>8.8258700000000001</v>
      </c>
      <c r="H38" s="99">
        <v>8.5166900000000005</v>
      </c>
      <c r="I38" s="98"/>
      <c r="J38" s="99"/>
      <c r="K38" s="98">
        <v>58.534599999999998</v>
      </c>
      <c r="L38" s="99"/>
      <c r="M38" s="98"/>
      <c r="N38" s="100"/>
      <c r="O38" s="100"/>
      <c r="P38" s="100"/>
      <c r="Q38" s="100"/>
      <c r="R38" s="100"/>
      <c r="S38" s="100"/>
      <c r="T38" s="99"/>
      <c r="U38" s="98">
        <v>18.14123</v>
      </c>
      <c r="V38" s="100">
        <v>19.191960000000002</v>
      </c>
      <c r="W38" s="100"/>
      <c r="X38" s="99">
        <v>1.0612699999999999</v>
      </c>
      <c r="Y38" s="101"/>
      <c r="Z38" s="98"/>
      <c r="AA38" s="100"/>
      <c r="AB38" s="99">
        <v>23.060680000000001</v>
      </c>
      <c r="AC38" s="98"/>
      <c r="AD38" s="100"/>
      <c r="AE38" s="100"/>
      <c r="AF38" s="100"/>
      <c r="AG38" s="100"/>
      <c r="AH38" s="100">
        <v>24.4617</v>
      </c>
      <c r="AI38" s="99">
        <v>10.27692</v>
      </c>
      <c r="AJ38" s="101"/>
      <c r="AK38" s="101"/>
      <c r="AL38" s="101">
        <v>179.37322</v>
      </c>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v>549.58623999999998</v>
      </c>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c r="CT38" s="99"/>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101"/>
      <c r="EL38" s="98"/>
      <c r="EM38" s="99"/>
      <c r="EN38" s="101"/>
      <c r="EO38" s="101"/>
      <c r="EP38" s="101"/>
      <c r="EQ38" s="101"/>
      <c r="ER38" s="101"/>
      <c r="ES38" s="101"/>
      <c r="ET38" s="101"/>
      <c r="EU38" s="101"/>
      <c r="EV38" s="101"/>
      <c r="EW38" s="101"/>
      <c r="EX38" s="101"/>
      <c r="EY38" s="101"/>
      <c r="EZ38" s="101"/>
      <c r="FA38" s="98"/>
      <c r="FB38" s="100"/>
      <c r="FC38" s="100"/>
      <c r="FD38" s="99"/>
      <c r="FE38" s="101"/>
      <c r="FF38" s="101"/>
      <c r="FG38" s="101"/>
      <c r="FH38" s="101"/>
      <c r="FI38" s="101"/>
      <c r="FJ38" s="101"/>
      <c r="FK38" s="101"/>
      <c r="FL38" s="98"/>
      <c r="FM38" s="100"/>
      <c r="FN38" s="100"/>
      <c r="FO38" s="99"/>
      <c r="FP38" s="101"/>
      <c r="FQ38" s="98"/>
      <c r="FR38" s="99"/>
      <c r="FS38" s="98"/>
      <c r="FT38" s="100"/>
      <c r="FU38" s="100"/>
      <c r="FV38" s="100"/>
      <c r="FW38" s="99"/>
      <c r="FX38" s="98"/>
      <c r="FY38" s="99"/>
      <c r="FZ38" s="98"/>
      <c r="GA38" s="100"/>
      <c r="GB38" s="100"/>
      <c r="GC38" s="99"/>
      <c r="GD38" s="101"/>
      <c r="GE38" s="101"/>
      <c r="GF38" s="101"/>
      <c r="GG38" s="98"/>
      <c r="GH38" s="100"/>
      <c r="GI38" s="100"/>
      <c r="GJ38" s="100"/>
      <c r="GK38" s="99"/>
      <c r="GL38" s="101"/>
      <c r="GM38" s="98"/>
      <c r="GN38" s="99"/>
      <c r="GO38" s="1"/>
      <c r="GP38" s="101"/>
      <c r="GQ38" s="98"/>
      <c r="GR38" s="99"/>
      <c r="GS38" s="98"/>
      <c r="GT38" s="99"/>
      <c r="GU38" s="101"/>
      <c r="GV38" s="101"/>
      <c r="GW38" s="101"/>
      <c r="GX38" s="1"/>
      <c r="GY38" s="101"/>
      <c r="GZ38" s="101"/>
      <c r="HA38" s="101"/>
      <c r="HB38" s="101"/>
      <c r="HC38" s="101"/>
      <c r="HD38" s="101"/>
      <c r="HE38" s="98"/>
      <c r="HF38" s="99"/>
      <c r="HG38" s="1"/>
      <c r="HH38" s="98">
        <v>3553.81475</v>
      </c>
      <c r="HI38" s="100">
        <v>3516.4815600000002</v>
      </c>
      <c r="HJ38" s="99">
        <v>1525.35142</v>
      </c>
    </row>
    <row r="39" spans="1:218" x14ac:dyDescent="0.3">
      <c r="A39" s="1"/>
      <c r="B39" s="97" t="s">
        <v>764</v>
      </c>
      <c r="C39" s="98"/>
      <c r="D39" s="99"/>
      <c r="E39" s="98"/>
      <c r="F39" s="100"/>
      <c r="G39" s="100">
        <v>8.8258700000000001</v>
      </c>
      <c r="H39" s="99">
        <v>8.5166900000000005</v>
      </c>
      <c r="I39" s="98"/>
      <c r="J39" s="99"/>
      <c r="K39" s="98">
        <v>58.534599999999998</v>
      </c>
      <c r="L39" s="99"/>
      <c r="M39" s="98"/>
      <c r="N39" s="100"/>
      <c r="O39" s="100"/>
      <c r="P39" s="100"/>
      <c r="Q39" s="100"/>
      <c r="R39" s="100"/>
      <c r="S39" s="100"/>
      <c r="T39" s="99"/>
      <c r="U39" s="98">
        <v>18.14123</v>
      </c>
      <c r="V39" s="100">
        <v>19.191960000000002</v>
      </c>
      <c r="W39" s="100"/>
      <c r="X39" s="99">
        <v>1.0612699999999999</v>
      </c>
      <c r="Y39" s="101"/>
      <c r="Z39" s="98"/>
      <c r="AA39" s="100"/>
      <c r="AB39" s="99">
        <v>23.060680000000001</v>
      </c>
      <c r="AC39" s="98"/>
      <c r="AD39" s="100"/>
      <c r="AE39" s="100"/>
      <c r="AF39" s="100"/>
      <c r="AG39" s="100"/>
      <c r="AH39" s="100">
        <v>24.4617</v>
      </c>
      <c r="AI39" s="99">
        <v>10.27692</v>
      </c>
      <c r="AJ39" s="101"/>
      <c r="AK39" s="101"/>
      <c r="AL39" s="101">
        <v>179.37322</v>
      </c>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v>549.58623999999998</v>
      </c>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c r="CT39" s="99"/>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101"/>
      <c r="EL39" s="98"/>
      <c r="EM39" s="99"/>
      <c r="EN39" s="101"/>
      <c r="EO39" s="101"/>
      <c r="EP39" s="101"/>
      <c r="EQ39" s="101"/>
      <c r="ER39" s="101"/>
      <c r="ES39" s="101"/>
      <c r="ET39" s="101"/>
      <c r="EU39" s="101"/>
      <c r="EV39" s="101"/>
      <c r="EW39" s="101"/>
      <c r="EX39" s="101"/>
      <c r="EY39" s="101"/>
      <c r="EZ39" s="101"/>
      <c r="FA39" s="98"/>
      <c r="FB39" s="100"/>
      <c r="FC39" s="100"/>
      <c r="FD39" s="99"/>
      <c r="FE39" s="101"/>
      <c r="FF39" s="101"/>
      <c r="FG39" s="101"/>
      <c r="FH39" s="101"/>
      <c r="FI39" s="101"/>
      <c r="FJ39" s="101"/>
      <c r="FK39" s="101"/>
      <c r="FL39" s="98"/>
      <c r="FM39" s="100"/>
      <c r="FN39" s="100"/>
      <c r="FO39" s="99"/>
      <c r="FP39" s="101"/>
      <c r="FQ39" s="98"/>
      <c r="FR39" s="99"/>
      <c r="FS39" s="98"/>
      <c r="FT39" s="100"/>
      <c r="FU39" s="100"/>
      <c r="FV39" s="100"/>
      <c r="FW39" s="99"/>
      <c r="FX39" s="98"/>
      <c r="FY39" s="99"/>
      <c r="FZ39" s="98"/>
      <c r="GA39" s="100"/>
      <c r="GB39" s="100"/>
      <c r="GC39" s="99"/>
      <c r="GD39" s="101"/>
      <c r="GE39" s="101"/>
      <c r="GF39" s="101"/>
      <c r="GG39" s="98"/>
      <c r="GH39" s="100"/>
      <c r="GI39" s="100"/>
      <c r="GJ39" s="100"/>
      <c r="GK39" s="99"/>
      <c r="GL39" s="101"/>
      <c r="GM39" s="98"/>
      <c r="GN39" s="99"/>
      <c r="GO39" s="1"/>
      <c r="GP39" s="101"/>
      <c r="GQ39" s="98"/>
      <c r="GR39" s="99"/>
      <c r="GS39" s="98"/>
      <c r="GT39" s="99"/>
      <c r="GU39" s="101"/>
      <c r="GV39" s="101"/>
      <c r="GW39" s="101"/>
      <c r="GX39" s="1"/>
      <c r="GY39" s="101"/>
      <c r="GZ39" s="101"/>
      <c r="HA39" s="101"/>
      <c r="HB39" s="101"/>
      <c r="HC39" s="101"/>
      <c r="HD39" s="101"/>
      <c r="HE39" s="98"/>
      <c r="HF39" s="99"/>
      <c r="HG39" s="1"/>
      <c r="HH39" s="98">
        <v>3553.81475</v>
      </c>
      <c r="HI39" s="100">
        <v>3516.4815600000002</v>
      </c>
      <c r="HJ39" s="99">
        <v>1525.35142</v>
      </c>
    </row>
    <row r="40" spans="1:218" x14ac:dyDescent="0.3">
      <c r="A40" s="1"/>
      <c r="B40" s="97" t="s">
        <v>765</v>
      </c>
      <c r="C40" s="98"/>
      <c r="D40" s="99"/>
      <c r="E40" s="98"/>
      <c r="F40" s="100"/>
      <c r="G40" s="100">
        <v>8.8258700000000001</v>
      </c>
      <c r="H40" s="99">
        <v>8.5166900000000005</v>
      </c>
      <c r="I40" s="98"/>
      <c r="J40" s="99"/>
      <c r="K40" s="98">
        <v>58.534599999999998</v>
      </c>
      <c r="L40" s="99"/>
      <c r="M40" s="98"/>
      <c r="N40" s="100"/>
      <c r="O40" s="100"/>
      <c r="P40" s="100"/>
      <c r="Q40" s="100"/>
      <c r="R40" s="100"/>
      <c r="S40" s="100"/>
      <c r="T40" s="99"/>
      <c r="U40" s="98">
        <v>18.14123</v>
      </c>
      <c r="V40" s="100">
        <v>19.191960000000002</v>
      </c>
      <c r="W40" s="100"/>
      <c r="X40" s="99">
        <v>1.0612699999999999</v>
      </c>
      <c r="Y40" s="101"/>
      <c r="Z40" s="98"/>
      <c r="AA40" s="100"/>
      <c r="AB40" s="99">
        <v>23.060680000000001</v>
      </c>
      <c r="AC40" s="98"/>
      <c r="AD40" s="100"/>
      <c r="AE40" s="100"/>
      <c r="AF40" s="100"/>
      <c r="AG40" s="100"/>
      <c r="AH40" s="100">
        <v>24.4617</v>
      </c>
      <c r="AI40" s="99">
        <v>10.27692</v>
      </c>
      <c r="AJ40" s="101"/>
      <c r="AK40" s="101"/>
      <c r="AL40" s="101">
        <v>179.37322</v>
      </c>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v>549.58623999999998</v>
      </c>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c r="CT40" s="99"/>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101"/>
      <c r="EL40" s="98"/>
      <c r="EM40" s="99"/>
      <c r="EN40" s="101"/>
      <c r="EO40" s="101"/>
      <c r="EP40" s="101"/>
      <c r="EQ40" s="101"/>
      <c r="ER40" s="101"/>
      <c r="ES40" s="101"/>
      <c r="ET40" s="101"/>
      <c r="EU40" s="101"/>
      <c r="EV40" s="101"/>
      <c r="EW40" s="101"/>
      <c r="EX40" s="101"/>
      <c r="EY40" s="101"/>
      <c r="EZ40" s="101"/>
      <c r="FA40" s="98"/>
      <c r="FB40" s="100"/>
      <c r="FC40" s="100"/>
      <c r="FD40" s="99"/>
      <c r="FE40" s="101"/>
      <c r="FF40" s="101"/>
      <c r="FG40" s="101"/>
      <c r="FH40" s="101"/>
      <c r="FI40" s="101"/>
      <c r="FJ40" s="101"/>
      <c r="FK40" s="101"/>
      <c r="FL40" s="98"/>
      <c r="FM40" s="100"/>
      <c r="FN40" s="100"/>
      <c r="FO40" s="99"/>
      <c r="FP40" s="101"/>
      <c r="FQ40" s="98"/>
      <c r="FR40" s="99"/>
      <c r="FS40" s="98"/>
      <c r="FT40" s="100"/>
      <c r="FU40" s="100"/>
      <c r="FV40" s="100"/>
      <c r="FW40" s="99"/>
      <c r="FX40" s="98"/>
      <c r="FY40" s="99"/>
      <c r="FZ40" s="98"/>
      <c r="GA40" s="100"/>
      <c r="GB40" s="100"/>
      <c r="GC40" s="99"/>
      <c r="GD40" s="101"/>
      <c r="GE40" s="101"/>
      <c r="GF40" s="101"/>
      <c r="GG40" s="98"/>
      <c r="GH40" s="100"/>
      <c r="GI40" s="100"/>
      <c r="GJ40" s="100"/>
      <c r="GK40" s="99"/>
      <c r="GL40" s="101"/>
      <c r="GM40" s="98"/>
      <c r="GN40" s="99"/>
      <c r="GO40" s="1"/>
      <c r="GP40" s="101"/>
      <c r="GQ40" s="98"/>
      <c r="GR40" s="99"/>
      <c r="GS40" s="98"/>
      <c r="GT40" s="99"/>
      <c r="GU40" s="101"/>
      <c r="GV40" s="101"/>
      <c r="GW40" s="101"/>
      <c r="GX40" s="1"/>
      <c r="GY40" s="101"/>
      <c r="GZ40" s="101"/>
      <c r="HA40" s="101"/>
      <c r="HB40" s="101"/>
      <c r="HC40" s="101"/>
      <c r="HD40" s="101"/>
      <c r="HE40" s="98"/>
      <c r="HF40" s="99"/>
      <c r="HG40" s="1"/>
      <c r="HH40" s="98">
        <v>3553.81475</v>
      </c>
      <c r="HI40" s="100">
        <v>3516.4815600000002</v>
      </c>
      <c r="HJ40" s="99">
        <v>1525.35142</v>
      </c>
    </row>
    <row r="41" spans="1:218" x14ac:dyDescent="0.3">
      <c r="A41" s="1"/>
      <c r="B41" s="97" t="s">
        <v>766</v>
      </c>
      <c r="C41" s="98"/>
      <c r="D41" s="99"/>
      <c r="E41" s="98"/>
      <c r="F41" s="100"/>
      <c r="G41" s="100">
        <v>8.8258700000000001</v>
      </c>
      <c r="H41" s="99">
        <v>8.5166900000000005</v>
      </c>
      <c r="I41" s="98"/>
      <c r="J41" s="99"/>
      <c r="K41" s="98">
        <v>58.534599999999998</v>
      </c>
      <c r="L41" s="99"/>
      <c r="M41" s="98"/>
      <c r="N41" s="100"/>
      <c r="O41" s="100"/>
      <c r="P41" s="100"/>
      <c r="Q41" s="100"/>
      <c r="R41" s="100"/>
      <c r="S41" s="100"/>
      <c r="T41" s="99"/>
      <c r="U41" s="98">
        <v>18.14123</v>
      </c>
      <c r="V41" s="100">
        <v>19.191960000000002</v>
      </c>
      <c r="W41" s="100"/>
      <c r="X41" s="99">
        <v>1.0612699999999999</v>
      </c>
      <c r="Y41" s="101"/>
      <c r="Z41" s="98"/>
      <c r="AA41" s="100"/>
      <c r="AB41" s="99">
        <v>23.060680000000001</v>
      </c>
      <c r="AC41" s="98"/>
      <c r="AD41" s="100"/>
      <c r="AE41" s="100"/>
      <c r="AF41" s="100"/>
      <c r="AG41" s="100"/>
      <c r="AH41" s="100">
        <v>24.4617</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v>549.58623999999998</v>
      </c>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c r="CT41" s="99"/>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101"/>
      <c r="EL41" s="98"/>
      <c r="EM41" s="99"/>
      <c r="EN41" s="101"/>
      <c r="EO41" s="101"/>
      <c r="EP41" s="101"/>
      <c r="EQ41" s="101"/>
      <c r="ER41" s="101"/>
      <c r="ES41" s="101"/>
      <c r="ET41" s="101"/>
      <c r="EU41" s="101"/>
      <c r="EV41" s="101"/>
      <c r="EW41" s="101"/>
      <c r="EX41" s="101"/>
      <c r="EY41" s="101"/>
      <c r="EZ41" s="101"/>
      <c r="FA41" s="98"/>
      <c r="FB41" s="100"/>
      <c r="FC41" s="100"/>
      <c r="FD41" s="99"/>
      <c r="FE41" s="101"/>
      <c r="FF41" s="101"/>
      <c r="FG41" s="101"/>
      <c r="FH41" s="101"/>
      <c r="FI41" s="101"/>
      <c r="FJ41" s="101"/>
      <c r="FK41" s="101"/>
      <c r="FL41" s="98"/>
      <c r="FM41" s="100"/>
      <c r="FN41" s="100"/>
      <c r="FO41" s="99"/>
      <c r="FP41" s="101"/>
      <c r="FQ41" s="98"/>
      <c r="FR41" s="99"/>
      <c r="FS41" s="98"/>
      <c r="FT41" s="100"/>
      <c r="FU41" s="100"/>
      <c r="FV41" s="100"/>
      <c r="FW41" s="99"/>
      <c r="FX41" s="98"/>
      <c r="FY41" s="99"/>
      <c r="FZ41" s="98"/>
      <c r="GA41" s="100"/>
      <c r="GB41" s="100"/>
      <c r="GC41" s="99"/>
      <c r="GD41" s="101"/>
      <c r="GE41" s="101"/>
      <c r="GF41" s="101"/>
      <c r="GG41" s="98"/>
      <c r="GH41" s="100"/>
      <c r="GI41" s="100"/>
      <c r="GJ41" s="100"/>
      <c r="GK41" s="99"/>
      <c r="GL41" s="101"/>
      <c r="GM41" s="98"/>
      <c r="GN41" s="99"/>
      <c r="GO41" s="1"/>
      <c r="GP41" s="101"/>
      <c r="GQ41" s="98"/>
      <c r="GR41" s="99"/>
      <c r="GS41" s="98"/>
      <c r="GT41" s="99"/>
      <c r="GU41" s="101"/>
      <c r="GV41" s="101"/>
      <c r="GW41" s="101"/>
      <c r="GX41" s="1"/>
      <c r="GY41" s="101"/>
      <c r="GZ41" s="101"/>
      <c r="HA41" s="101"/>
      <c r="HB41" s="101"/>
      <c r="HC41" s="101"/>
      <c r="HD41" s="101"/>
      <c r="HE41" s="98"/>
      <c r="HF41" s="99"/>
      <c r="HG41" s="1"/>
      <c r="HH41" s="98">
        <v>3553.81475</v>
      </c>
      <c r="HI41" s="100">
        <v>3516.4815600000002</v>
      </c>
      <c r="HJ41" s="99">
        <v>1525.35142</v>
      </c>
    </row>
    <row r="42" spans="1:218" x14ac:dyDescent="0.3">
      <c r="A42" s="1"/>
      <c r="B42" s="97" t="s">
        <v>767</v>
      </c>
      <c r="C42" s="98"/>
      <c r="D42" s="99"/>
      <c r="E42" s="98"/>
      <c r="F42" s="100"/>
      <c r="G42" s="100">
        <v>8.8258700000000001</v>
      </c>
      <c r="H42" s="99">
        <v>8.5166900000000005</v>
      </c>
      <c r="I42" s="98"/>
      <c r="J42" s="99"/>
      <c r="K42" s="98">
        <v>58.534599999999998</v>
      </c>
      <c r="L42" s="99"/>
      <c r="M42" s="98"/>
      <c r="N42" s="100"/>
      <c r="O42" s="100"/>
      <c r="P42" s="100"/>
      <c r="Q42" s="100"/>
      <c r="R42" s="100"/>
      <c r="S42" s="100"/>
      <c r="T42" s="99"/>
      <c r="U42" s="98">
        <v>18.14123</v>
      </c>
      <c r="V42" s="100">
        <v>19.191960000000002</v>
      </c>
      <c r="W42" s="100"/>
      <c r="X42" s="99">
        <v>1.0612699999999999</v>
      </c>
      <c r="Y42" s="101"/>
      <c r="Z42" s="98"/>
      <c r="AA42" s="100"/>
      <c r="AB42" s="99"/>
      <c r="AC42" s="98"/>
      <c r="AD42" s="100"/>
      <c r="AE42" s="100"/>
      <c r="AF42" s="100"/>
      <c r="AG42" s="100"/>
      <c r="AH42" s="100">
        <v>24.4617</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v>81.388990000000007</v>
      </c>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v>191.19621000000001</v>
      </c>
      <c r="CO42" s="98">
        <v>180.55348000000001</v>
      </c>
      <c r="CP42" s="100">
        <v>180.52450999999999</v>
      </c>
      <c r="CQ42" s="100">
        <v>181.33356000000001</v>
      </c>
      <c r="CR42" s="99">
        <v>181.02912000000001</v>
      </c>
      <c r="CS42" s="98"/>
      <c r="CT42" s="99"/>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101"/>
      <c r="EL42" s="98"/>
      <c r="EM42" s="99"/>
      <c r="EN42" s="101"/>
      <c r="EO42" s="101"/>
      <c r="EP42" s="101"/>
      <c r="EQ42" s="101"/>
      <c r="ER42" s="101"/>
      <c r="ES42" s="101"/>
      <c r="ET42" s="101"/>
      <c r="EU42" s="101"/>
      <c r="EV42" s="101"/>
      <c r="EW42" s="101"/>
      <c r="EX42" s="101"/>
      <c r="EY42" s="101"/>
      <c r="EZ42" s="101"/>
      <c r="FA42" s="98"/>
      <c r="FB42" s="100"/>
      <c r="FC42" s="100"/>
      <c r="FD42" s="99"/>
      <c r="FE42" s="101"/>
      <c r="FF42" s="101"/>
      <c r="FG42" s="101"/>
      <c r="FH42" s="101"/>
      <c r="FI42" s="101"/>
      <c r="FJ42" s="101"/>
      <c r="FK42" s="101"/>
      <c r="FL42" s="98"/>
      <c r="FM42" s="100"/>
      <c r="FN42" s="100"/>
      <c r="FO42" s="99"/>
      <c r="FP42" s="101"/>
      <c r="FQ42" s="98"/>
      <c r="FR42" s="99"/>
      <c r="FS42" s="98"/>
      <c r="FT42" s="100"/>
      <c r="FU42" s="100"/>
      <c r="FV42" s="100"/>
      <c r="FW42" s="99"/>
      <c r="FX42" s="98"/>
      <c r="FY42" s="99"/>
      <c r="FZ42" s="98"/>
      <c r="GA42" s="100"/>
      <c r="GB42" s="100"/>
      <c r="GC42" s="99"/>
      <c r="GD42" s="101"/>
      <c r="GE42" s="101"/>
      <c r="GF42" s="101"/>
      <c r="GG42" s="98"/>
      <c r="GH42" s="100"/>
      <c r="GI42" s="100"/>
      <c r="GJ42" s="100"/>
      <c r="GK42" s="99"/>
      <c r="GL42" s="101"/>
      <c r="GM42" s="98"/>
      <c r="GN42" s="99"/>
      <c r="GO42" s="1"/>
      <c r="GP42" s="101"/>
      <c r="GQ42" s="98"/>
      <c r="GR42" s="99"/>
      <c r="GS42" s="98"/>
      <c r="GT42" s="99"/>
      <c r="GU42" s="101"/>
      <c r="GV42" s="101"/>
      <c r="GW42" s="101"/>
      <c r="GX42" s="1"/>
      <c r="GY42" s="101"/>
      <c r="GZ42" s="101"/>
      <c r="HA42" s="101"/>
      <c r="HB42" s="101"/>
      <c r="HC42" s="101"/>
      <c r="HD42" s="101"/>
      <c r="HE42" s="98"/>
      <c r="HF42" s="99"/>
      <c r="HG42" s="1"/>
      <c r="HH42" s="98">
        <v>3062.5568199999998</v>
      </c>
      <c r="HI42" s="100">
        <v>3025.22363</v>
      </c>
      <c r="HJ42" s="99">
        <v>1820.0205000000001</v>
      </c>
    </row>
    <row r="43" spans="1:218" x14ac:dyDescent="0.3">
      <c r="A43" s="1"/>
      <c r="B43" s="97" t="s">
        <v>768</v>
      </c>
      <c r="C43" s="98"/>
      <c r="D43" s="99"/>
      <c r="E43" s="98"/>
      <c r="F43" s="100"/>
      <c r="G43" s="100">
        <v>8.8258700000000001</v>
      </c>
      <c r="H43" s="99">
        <v>8.5166900000000005</v>
      </c>
      <c r="I43" s="98"/>
      <c r="J43" s="99"/>
      <c r="K43" s="98">
        <v>58.534599999999998</v>
      </c>
      <c r="L43" s="99"/>
      <c r="M43" s="98"/>
      <c r="N43" s="100"/>
      <c r="O43" s="100"/>
      <c r="P43" s="100"/>
      <c r="Q43" s="100"/>
      <c r="R43" s="100"/>
      <c r="S43" s="100"/>
      <c r="T43" s="99"/>
      <c r="U43" s="98">
        <v>18.14123</v>
      </c>
      <c r="V43" s="100">
        <v>19.191960000000002</v>
      </c>
      <c r="W43" s="100"/>
      <c r="X43" s="99">
        <v>1.0612699999999999</v>
      </c>
      <c r="Y43" s="101"/>
      <c r="Z43" s="98"/>
      <c r="AA43" s="100"/>
      <c r="AB43" s="99"/>
      <c r="AC43" s="98"/>
      <c r="AD43" s="100"/>
      <c r="AE43" s="100"/>
      <c r="AF43" s="100"/>
      <c r="AG43" s="100"/>
      <c r="AH43" s="100">
        <v>24.4617</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v>81.388990000000007</v>
      </c>
      <c r="BT43" s="100"/>
      <c r="BU43" s="100">
        <v>36.281509999999997</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c r="CO43" s="98">
        <v>180.55348000000001</v>
      </c>
      <c r="CP43" s="100">
        <v>180.52450999999999</v>
      </c>
      <c r="CQ43" s="100">
        <v>181.33356000000001</v>
      </c>
      <c r="CR43" s="99">
        <v>181.02912000000001</v>
      </c>
      <c r="CS43" s="98"/>
      <c r="CT43" s="99"/>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101"/>
      <c r="EL43" s="98"/>
      <c r="EM43" s="99"/>
      <c r="EN43" s="101"/>
      <c r="EO43" s="101"/>
      <c r="EP43" s="101"/>
      <c r="EQ43" s="101"/>
      <c r="ER43" s="101"/>
      <c r="ES43" s="101"/>
      <c r="ET43" s="101"/>
      <c r="EU43" s="101"/>
      <c r="EV43" s="101"/>
      <c r="EW43" s="101"/>
      <c r="EX43" s="101"/>
      <c r="EY43" s="101"/>
      <c r="EZ43" s="101"/>
      <c r="FA43" s="98"/>
      <c r="FB43" s="100"/>
      <c r="FC43" s="100"/>
      <c r="FD43" s="99"/>
      <c r="FE43" s="101"/>
      <c r="FF43" s="101"/>
      <c r="FG43" s="101"/>
      <c r="FH43" s="101"/>
      <c r="FI43" s="101"/>
      <c r="FJ43" s="101"/>
      <c r="FK43" s="101"/>
      <c r="FL43" s="98"/>
      <c r="FM43" s="100"/>
      <c r="FN43" s="100"/>
      <c r="FO43" s="99"/>
      <c r="FP43" s="101"/>
      <c r="FQ43" s="98"/>
      <c r="FR43" s="99"/>
      <c r="FS43" s="98"/>
      <c r="FT43" s="100"/>
      <c r="FU43" s="100"/>
      <c r="FV43" s="100"/>
      <c r="FW43" s="99"/>
      <c r="FX43" s="98"/>
      <c r="FY43" s="99"/>
      <c r="FZ43" s="98"/>
      <c r="GA43" s="100"/>
      <c r="GB43" s="100"/>
      <c r="GC43" s="99"/>
      <c r="GD43" s="101"/>
      <c r="GE43" s="101"/>
      <c r="GF43" s="101"/>
      <c r="GG43" s="98"/>
      <c r="GH43" s="100"/>
      <c r="GI43" s="100"/>
      <c r="GJ43" s="100"/>
      <c r="GK43" s="99"/>
      <c r="GL43" s="101"/>
      <c r="GM43" s="98"/>
      <c r="GN43" s="99"/>
      <c r="GO43" s="1"/>
      <c r="GP43" s="101"/>
      <c r="GQ43" s="98"/>
      <c r="GR43" s="99"/>
      <c r="GS43" s="98"/>
      <c r="GT43" s="99"/>
      <c r="GU43" s="101"/>
      <c r="GV43" s="101"/>
      <c r="GW43" s="101"/>
      <c r="GX43" s="1"/>
      <c r="GY43" s="101"/>
      <c r="GZ43" s="101"/>
      <c r="HA43" s="101"/>
      <c r="HB43" s="101"/>
      <c r="HC43" s="101"/>
      <c r="HD43" s="101"/>
      <c r="HE43" s="98"/>
      <c r="HF43" s="99"/>
      <c r="HG43" s="1"/>
      <c r="HH43" s="98">
        <v>2797.1451000000002</v>
      </c>
      <c r="HI43" s="100">
        <v>2759.8119099999999</v>
      </c>
      <c r="HJ43" s="99">
        <v>1820.0205000000001</v>
      </c>
    </row>
    <row r="44" spans="1:218" x14ac:dyDescent="0.3">
      <c r="A44" s="1"/>
      <c r="B44" s="97" t="s">
        <v>769</v>
      </c>
      <c r="C44" s="98"/>
      <c r="D44" s="99"/>
      <c r="E44" s="98"/>
      <c r="F44" s="100"/>
      <c r="G44" s="100">
        <v>8.8258700000000001</v>
      </c>
      <c r="H44" s="99">
        <v>8.5166900000000005</v>
      </c>
      <c r="I44" s="98"/>
      <c r="J44" s="99"/>
      <c r="K44" s="98"/>
      <c r="L44" s="99"/>
      <c r="M44" s="98"/>
      <c r="N44" s="100"/>
      <c r="O44" s="100"/>
      <c r="P44" s="100"/>
      <c r="Q44" s="100"/>
      <c r="R44" s="100"/>
      <c r="S44" s="100"/>
      <c r="T44" s="99"/>
      <c r="U44" s="98">
        <v>18.14123</v>
      </c>
      <c r="V44" s="100">
        <v>19.191960000000002</v>
      </c>
      <c r="W44" s="100"/>
      <c r="X44" s="99">
        <v>1.0612699999999999</v>
      </c>
      <c r="Y44" s="101"/>
      <c r="Z44" s="98"/>
      <c r="AA44" s="100"/>
      <c r="AB44" s="99"/>
      <c r="AC44" s="98"/>
      <c r="AD44" s="100"/>
      <c r="AE44" s="100"/>
      <c r="AF44" s="100"/>
      <c r="AG44" s="100"/>
      <c r="AH44" s="100">
        <v>24.4617</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v>81.388990000000007</v>
      </c>
      <c r="BT44" s="100"/>
      <c r="BU44" s="100">
        <v>36.281509999999997</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c r="CO44" s="98">
        <v>180.55348000000001</v>
      </c>
      <c r="CP44" s="100">
        <v>180.52450999999999</v>
      </c>
      <c r="CQ44" s="100">
        <v>181.33356000000001</v>
      </c>
      <c r="CR44" s="99">
        <v>181.02912000000001</v>
      </c>
      <c r="CS44" s="98"/>
      <c r="CT44" s="99"/>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101"/>
      <c r="EL44" s="98"/>
      <c r="EM44" s="99"/>
      <c r="EN44" s="101"/>
      <c r="EO44" s="101"/>
      <c r="EP44" s="101"/>
      <c r="EQ44" s="101"/>
      <c r="ER44" s="101"/>
      <c r="ES44" s="101"/>
      <c r="ET44" s="101"/>
      <c r="EU44" s="101"/>
      <c r="EV44" s="101"/>
      <c r="EW44" s="101"/>
      <c r="EX44" s="101"/>
      <c r="EY44" s="101"/>
      <c r="EZ44" s="101"/>
      <c r="FA44" s="98"/>
      <c r="FB44" s="100"/>
      <c r="FC44" s="100"/>
      <c r="FD44" s="99"/>
      <c r="FE44" s="101"/>
      <c r="FF44" s="101"/>
      <c r="FG44" s="101"/>
      <c r="FH44" s="101"/>
      <c r="FI44" s="101"/>
      <c r="FJ44" s="101"/>
      <c r="FK44" s="101"/>
      <c r="FL44" s="98"/>
      <c r="FM44" s="100"/>
      <c r="FN44" s="100"/>
      <c r="FO44" s="99"/>
      <c r="FP44" s="101"/>
      <c r="FQ44" s="98"/>
      <c r="FR44" s="99"/>
      <c r="FS44" s="98"/>
      <c r="FT44" s="100"/>
      <c r="FU44" s="100"/>
      <c r="FV44" s="100"/>
      <c r="FW44" s="99"/>
      <c r="FX44" s="98"/>
      <c r="FY44" s="99"/>
      <c r="FZ44" s="98"/>
      <c r="GA44" s="100"/>
      <c r="GB44" s="100"/>
      <c r="GC44" s="99"/>
      <c r="GD44" s="101"/>
      <c r="GE44" s="101"/>
      <c r="GF44" s="101"/>
      <c r="GG44" s="98"/>
      <c r="GH44" s="100"/>
      <c r="GI44" s="100"/>
      <c r="GJ44" s="100"/>
      <c r="GK44" s="99"/>
      <c r="GL44" s="101"/>
      <c r="GM44" s="98"/>
      <c r="GN44" s="99"/>
      <c r="GO44" s="1"/>
      <c r="GP44" s="101"/>
      <c r="GQ44" s="98"/>
      <c r="GR44" s="99"/>
      <c r="GS44" s="98"/>
      <c r="GT44" s="99"/>
      <c r="GU44" s="101"/>
      <c r="GV44" s="101"/>
      <c r="GW44" s="101"/>
      <c r="GX44" s="1"/>
      <c r="GY44" s="101"/>
      <c r="GZ44" s="101"/>
      <c r="HA44" s="101"/>
      <c r="HB44" s="101"/>
      <c r="HC44" s="101"/>
      <c r="HD44" s="101"/>
      <c r="HE44" s="98"/>
      <c r="HF44" s="99"/>
      <c r="HG44" s="1"/>
      <c r="HH44" s="98">
        <v>2738.6104999999998</v>
      </c>
      <c r="HI44" s="100">
        <v>2701.2773099999999</v>
      </c>
      <c r="HJ44" s="99">
        <v>1820.0205000000001</v>
      </c>
    </row>
    <row r="45" spans="1:218" x14ac:dyDescent="0.3">
      <c r="A45" s="1"/>
      <c r="B45" s="97" t="s">
        <v>770</v>
      </c>
      <c r="C45" s="98"/>
      <c r="D45" s="99"/>
      <c r="E45" s="98"/>
      <c r="F45" s="100"/>
      <c r="G45" s="100">
        <v>8.8258700000000001</v>
      </c>
      <c r="H45" s="99">
        <v>8.5166900000000005</v>
      </c>
      <c r="I45" s="98"/>
      <c r="J45" s="99"/>
      <c r="K45" s="98"/>
      <c r="L45" s="99"/>
      <c r="M45" s="98"/>
      <c r="N45" s="100"/>
      <c r="O45" s="100"/>
      <c r="P45" s="100"/>
      <c r="Q45" s="100"/>
      <c r="R45" s="100"/>
      <c r="S45" s="100"/>
      <c r="T45" s="99"/>
      <c r="U45" s="98">
        <v>18.14123</v>
      </c>
      <c r="V45" s="100">
        <v>19.191960000000002</v>
      </c>
      <c r="W45" s="100"/>
      <c r="X45" s="99">
        <v>1.0612699999999999</v>
      </c>
      <c r="Y45" s="101"/>
      <c r="Z45" s="98"/>
      <c r="AA45" s="100"/>
      <c r="AB45" s="99"/>
      <c r="AC45" s="98"/>
      <c r="AD45" s="100"/>
      <c r="AE45" s="100"/>
      <c r="AF45" s="100"/>
      <c r="AG45" s="100"/>
      <c r="AH45" s="100">
        <v>24.4617</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v>81.388990000000007</v>
      </c>
      <c r="BT45" s="100"/>
      <c r="BU45" s="100">
        <v>36.281509999999997</v>
      </c>
      <c r="BV45" s="100">
        <v>206.49456000000001</v>
      </c>
      <c r="BW45" s="100">
        <v>206.11548999999999</v>
      </c>
      <c r="BX45" s="100">
        <v>205.99002999999999</v>
      </c>
      <c r="BY45" s="99"/>
      <c r="BZ45" s="98">
        <v>17.41583</v>
      </c>
      <c r="CA45" s="99">
        <v>44.053669999999997</v>
      </c>
      <c r="CB45" s="101"/>
      <c r="CC45" s="98"/>
      <c r="CD45" s="100"/>
      <c r="CE45" s="100"/>
      <c r="CF45" s="100"/>
      <c r="CG45" s="100"/>
      <c r="CH45" s="100"/>
      <c r="CI45" s="100">
        <v>47.905140000000003</v>
      </c>
      <c r="CJ45" s="100">
        <v>53.710120000000003</v>
      </c>
      <c r="CK45" s="100"/>
      <c r="CL45" s="100"/>
      <c r="CM45" s="100"/>
      <c r="CN45" s="99"/>
      <c r="CO45" s="98">
        <v>180.55348000000001</v>
      </c>
      <c r="CP45" s="100">
        <v>180.52450999999999</v>
      </c>
      <c r="CQ45" s="100">
        <v>181.33356000000001</v>
      </c>
      <c r="CR45" s="99">
        <v>181.02912000000001</v>
      </c>
      <c r="CS45" s="98"/>
      <c r="CT45" s="99"/>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101"/>
      <c r="EL45" s="98"/>
      <c r="EM45" s="99"/>
      <c r="EN45" s="101"/>
      <c r="EO45" s="101"/>
      <c r="EP45" s="101"/>
      <c r="EQ45" s="101"/>
      <c r="ER45" s="101"/>
      <c r="ES45" s="101"/>
      <c r="ET45" s="101"/>
      <c r="EU45" s="101"/>
      <c r="EV45" s="101"/>
      <c r="EW45" s="101"/>
      <c r="EX45" s="101"/>
      <c r="EY45" s="101"/>
      <c r="EZ45" s="101"/>
      <c r="FA45" s="98"/>
      <c r="FB45" s="100"/>
      <c r="FC45" s="100"/>
      <c r="FD45" s="99"/>
      <c r="FE45" s="101"/>
      <c r="FF45" s="101"/>
      <c r="FG45" s="101"/>
      <c r="FH45" s="101"/>
      <c r="FI45" s="101"/>
      <c r="FJ45" s="101"/>
      <c r="FK45" s="101"/>
      <c r="FL45" s="98"/>
      <c r="FM45" s="100"/>
      <c r="FN45" s="100"/>
      <c r="FO45" s="99"/>
      <c r="FP45" s="101"/>
      <c r="FQ45" s="98"/>
      <c r="FR45" s="99"/>
      <c r="FS45" s="98"/>
      <c r="FT45" s="100"/>
      <c r="FU45" s="100"/>
      <c r="FV45" s="100"/>
      <c r="FW45" s="99"/>
      <c r="FX45" s="98"/>
      <c r="FY45" s="99"/>
      <c r="FZ45" s="98"/>
      <c r="GA45" s="100"/>
      <c r="GB45" s="100"/>
      <c r="GC45" s="99"/>
      <c r="GD45" s="101"/>
      <c r="GE45" s="101"/>
      <c r="GF45" s="101"/>
      <c r="GG45" s="98"/>
      <c r="GH45" s="100"/>
      <c r="GI45" s="100"/>
      <c r="GJ45" s="100"/>
      <c r="GK45" s="99"/>
      <c r="GL45" s="101"/>
      <c r="GM45" s="98"/>
      <c r="GN45" s="99"/>
      <c r="GO45" s="1"/>
      <c r="GP45" s="101"/>
      <c r="GQ45" s="98"/>
      <c r="GR45" s="99"/>
      <c r="GS45" s="98"/>
      <c r="GT45" s="99"/>
      <c r="GU45" s="101"/>
      <c r="GV45" s="101"/>
      <c r="GW45" s="101"/>
      <c r="GX45" s="1"/>
      <c r="GY45" s="101"/>
      <c r="GZ45" s="101"/>
      <c r="HA45" s="101"/>
      <c r="HB45" s="101"/>
      <c r="HC45" s="101"/>
      <c r="HD45" s="101"/>
      <c r="HE45" s="98"/>
      <c r="HF45" s="99"/>
      <c r="HG45" s="1"/>
      <c r="HH45" s="98">
        <v>2620.46315</v>
      </c>
      <c r="HI45" s="100">
        <v>2583.1299600000002</v>
      </c>
      <c r="HJ45" s="99">
        <v>1820.0205000000001</v>
      </c>
    </row>
    <row r="46" spans="1:218" x14ac:dyDescent="0.3">
      <c r="A46" s="1"/>
      <c r="B46" s="97" t="s">
        <v>771</v>
      </c>
      <c r="C46" s="98"/>
      <c r="D46" s="99"/>
      <c r="E46" s="98"/>
      <c r="F46" s="100"/>
      <c r="G46" s="100">
        <v>8.8258700000000001</v>
      </c>
      <c r="H46" s="99">
        <v>8.5166900000000005</v>
      </c>
      <c r="I46" s="98"/>
      <c r="J46" s="99"/>
      <c r="K46" s="98"/>
      <c r="L46" s="99"/>
      <c r="M46" s="98"/>
      <c r="N46" s="100"/>
      <c r="O46" s="100"/>
      <c r="P46" s="100"/>
      <c r="Q46" s="100"/>
      <c r="R46" s="100"/>
      <c r="S46" s="100"/>
      <c r="T46" s="99"/>
      <c r="U46" s="98">
        <v>18.14123</v>
      </c>
      <c r="V46" s="100">
        <v>19.191960000000002</v>
      </c>
      <c r="W46" s="100"/>
      <c r="X46" s="99">
        <v>1.0612699999999999</v>
      </c>
      <c r="Y46" s="101"/>
      <c r="Z46" s="98"/>
      <c r="AA46" s="100"/>
      <c r="AB46" s="99"/>
      <c r="AC46" s="98"/>
      <c r="AD46" s="100"/>
      <c r="AE46" s="100"/>
      <c r="AF46" s="100"/>
      <c r="AG46" s="100"/>
      <c r="AH46" s="100">
        <v>24.4617</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v>81.388990000000007</v>
      </c>
      <c r="BT46" s="100"/>
      <c r="BU46" s="100">
        <v>36.281509999999997</v>
      </c>
      <c r="BV46" s="100">
        <v>206.49456000000001</v>
      </c>
      <c r="BW46" s="100">
        <v>206.11548999999999</v>
      </c>
      <c r="BX46" s="100">
        <v>205.99002999999999</v>
      </c>
      <c r="BY46" s="99"/>
      <c r="BZ46" s="98">
        <v>17.41583</v>
      </c>
      <c r="CA46" s="99">
        <v>44.053669999999997</v>
      </c>
      <c r="CB46" s="101"/>
      <c r="CC46" s="98"/>
      <c r="CD46" s="100"/>
      <c r="CE46" s="100"/>
      <c r="CF46" s="100"/>
      <c r="CG46" s="100"/>
      <c r="CH46" s="100"/>
      <c r="CI46" s="100">
        <v>47.905140000000003</v>
      </c>
      <c r="CJ46" s="100">
        <v>53.710120000000003</v>
      </c>
      <c r="CK46" s="100"/>
      <c r="CL46" s="100"/>
      <c r="CM46" s="100"/>
      <c r="CN46" s="99"/>
      <c r="CO46" s="98">
        <v>180.55348000000001</v>
      </c>
      <c r="CP46" s="100">
        <v>180.52450999999999</v>
      </c>
      <c r="CQ46" s="100">
        <v>181.33356000000001</v>
      </c>
      <c r="CR46" s="99">
        <v>181.02912000000001</v>
      </c>
      <c r="CS46" s="98"/>
      <c r="CT46" s="99"/>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101"/>
      <c r="EL46" s="98"/>
      <c r="EM46" s="99"/>
      <c r="EN46" s="101"/>
      <c r="EO46" s="101"/>
      <c r="EP46" s="101"/>
      <c r="EQ46" s="101"/>
      <c r="ER46" s="101"/>
      <c r="ES46" s="101"/>
      <c r="ET46" s="101"/>
      <c r="EU46" s="101"/>
      <c r="EV46" s="101"/>
      <c r="EW46" s="101"/>
      <c r="EX46" s="101"/>
      <c r="EY46" s="101"/>
      <c r="EZ46" s="101"/>
      <c r="FA46" s="98"/>
      <c r="FB46" s="100"/>
      <c r="FC46" s="100"/>
      <c r="FD46" s="99"/>
      <c r="FE46" s="101"/>
      <c r="FF46" s="101"/>
      <c r="FG46" s="101"/>
      <c r="FH46" s="101"/>
      <c r="FI46" s="101"/>
      <c r="FJ46" s="101"/>
      <c r="FK46" s="101"/>
      <c r="FL46" s="98"/>
      <c r="FM46" s="100"/>
      <c r="FN46" s="100"/>
      <c r="FO46" s="99"/>
      <c r="FP46" s="101"/>
      <c r="FQ46" s="98"/>
      <c r="FR46" s="99"/>
      <c r="FS46" s="98"/>
      <c r="FT46" s="100"/>
      <c r="FU46" s="100"/>
      <c r="FV46" s="100"/>
      <c r="FW46" s="99"/>
      <c r="FX46" s="98"/>
      <c r="FY46" s="99"/>
      <c r="FZ46" s="98"/>
      <c r="GA46" s="100"/>
      <c r="GB46" s="100"/>
      <c r="GC46" s="99"/>
      <c r="GD46" s="101"/>
      <c r="GE46" s="101"/>
      <c r="GF46" s="101"/>
      <c r="GG46" s="98"/>
      <c r="GH46" s="100"/>
      <c r="GI46" s="100"/>
      <c r="GJ46" s="100"/>
      <c r="GK46" s="99"/>
      <c r="GL46" s="101"/>
      <c r="GM46" s="98"/>
      <c r="GN46" s="99"/>
      <c r="GO46" s="1"/>
      <c r="GP46" s="101"/>
      <c r="GQ46" s="98"/>
      <c r="GR46" s="99"/>
      <c r="GS46" s="98"/>
      <c r="GT46" s="99"/>
      <c r="GU46" s="101"/>
      <c r="GV46" s="101"/>
      <c r="GW46" s="101"/>
      <c r="GX46" s="1"/>
      <c r="GY46" s="101"/>
      <c r="GZ46" s="101"/>
      <c r="HA46" s="101"/>
      <c r="HB46" s="101"/>
      <c r="HC46" s="101"/>
      <c r="HD46" s="101"/>
      <c r="HE46" s="98"/>
      <c r="HF46" s="99"/>
      <c r="HG46" s="1"/>
      <c r="HH46" s="98">
        <v>2620.46315</v>
      </c>
      <c r="HI46" s="100">
        <v>2583.1299600000002</v>
      </c>
      <c r="HJ46" s="99">
        <v>1820.0205000000001</v>
      </c>
    </row>
    <row r="47" spans="1:218" x14ac:dyDescent="0.3">
      <c r="A47" s="1"/>
      <c r="B47" s="97" t="s">
        <v>772</v>
      </c>
      <c r="C47" s="98"/>
      <c r="D47" s="99"/>
      <c r="E47" s="98"/>
      <c r="F47" s="100"/>
      <c r="G47" s="100">
        <v>8.8258700000000001</v>
      </c>
      <c r="H47" s="99">
        <v>8.5166900000000005</v>
      </c>
      <c r="I47" s="98"/>
      <c r="J47" s="99"/>
      <c r="K47" s="98"/>
      <c r="L47" s="99"/>
      <c r="M47" s="98"/>
      <c r="N47" s="100"/>
      <c r="O47" s="100"/>
      <c r="P47" s="100"/>
      <c r="Q47" s="100"/>
      <c r="R47" s="100"/>
      <c r="S47" s="100"/>
      <c r="T47" s="99"/>
      <c r="U47" s="98">
        <v>18.14123</v>
      </c>
      <c r="V47" s="100">
        <v>19.191960000000002</v>
      </c>
      <c r="W47" s="100"/>
      <c r="X47" s="99">
        <v>1.0612699999999999</v>
      </c>
      <c r="Y47" s="101"/>
      <c r="Z47" s="98"/>
      <c r="AA47" s="100"/>
      <c r="AB47" s="99"/>
      <c r="AC47" s="98"/>
      <c r="AD47" s="100"/>
      <c r="AE47" s="100"/>
      <c r="AF47" s="100"/>
      <c r="AG47" s="100"/>
      <c r="AH47" s="100">
        <v>24.4617</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v>81.388990000000007</v>
      </c>
      <c r="BT47" s="100"/>
      <c r="BU47" s="100">
        <v>36.281509999999997</v>
      </c>
      <c r="BV47" s="100">
        <v>206.49456000000001</v>
      </c>
      <c r="BW47" s="100">
        <v>206.11548999999999</v>
      </c>
      <c r="BX47" s="100">
        <v>205.99002999999999</v>
      </c>
      <c r="BY47" s="99"/>
      <c r="BZ47" s="98">
        <v>17.41583</v>
      </c>
      <c r="CA47" s="99">
        <v>44.053669999999997</v>
      </c>
      <c r="CB47" s="101"/>
      <c r="CC47" s="98"/>
      <c r="CD47" s="100"/>
      <c r="CE47" s="100"/>
      <c r="CF47" s="100"/>
      <c r="CG47" s="100"/>
      <c r="CH47" s="100"/>
      <c r="CI47" s="100">
        <v>47.905140000000003</v>
      </c>
      <c r="CJ47" s="100">
        <v>53.710120000000003</v>
      </c>
      <c r="CK47" s="100"/>
      <c r="CL47" s="100"/>
      <c r="CM47" s="100"/>
      <c r="CN47" s="99"/>
      <c r="CO47" s="98">
        <v>180.55348000000001</v>
      </c>
      <c r="CP47" s="100">
        <v>180.52450999999999</v>
      </c>
      <c r="CQ47" s="100">
        <v>181.33356000000001</v>
      </c>
      <c r="CR47" s="99">
        <v>181.02912000000001</v>
      </c>
      <c r="CS47" s="98"/>
      <c r="CT47" s="99"/>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101"/>
      <c r="EL47" s="98"/>
      <c r="EM47" s="99"/>
      <c r="EN47" s="101"/>
      <c r="EO47" s="101"/>
      <c r="EP47" s="101"/>
      <c r="EQ47" s="101"/>
      <c r="ER47" s="101"/>
      <c r="ES47" s="101"/>
      <c r="ET47" s="101"/>
      <c r="EU47" s="101"/>
      <c r="EV47" s="101"/>
      <c r="EW47" s="101"/>
      <c r="EX47" s="101"/>
      <c r="EY47" s="101"/>
      <c r="EZ47" s="101"/>
      <c r="FA47" s="98"/>
      <c r="FB47" s="100"/>
      <c r="FC47" s="100"/>
      <c r="FD47" s="99"/>
      <c r="FE47" s="101"/>
      <c r="FF47" s="101"/>
      <c r="FG47" s="101"/>
      <c r="FH47" s="101"/>
      <c r="FI47" s="101"/>
      <c r="FJ47" s="101"/>
      <c r="FK47" s="101"/>
      <c r="FL47" s="98"/>
      <c r="FM47" s="100"/>
      <c r="FN47" s="100"/>
      <c r="FO47" s="99"/>
      <c r="FP47" s="101"/>
      <c r="FQ47" s="98"/>
      <c r="FR47" s="99"/>
      <c r="FS47" s="98"/>
      <c r="FT47" s="100"/>
      <c r="FU47" s="100"/>
      <c r="FV47" s="100"/>
      <c r="FW47" s="99"/>
      <c r="FX47" s="98"/>
      <c r="FY47" s="99"/>
      <c r="FZ47" s="98"/>
      <c r="GA47" s="100"/>
      <c r="GB47" s="100"/>
      <c r="GC47" s="99"/>
      <c r="GD47" s="101"/>
      <c r="GE47" s="101"/>
      <c r="GF47" s="101"/>
      <c r="GG47" s="98"/>
      <c r="GH47" s="100"/>
      <c r="GI47" s="100"/>
      <c r="GJ47" s="100"/>
      <c r="GK47" s="99"/>
      <c r="GL47" s="101"/>
      <c r="GM47" s="98"/>
      <c r="GN47" s="99"/>
      <c r="GO47" s="1"/>
      <c r="GP47" s="101"/>
      <c r="GQ47" s="98"/>
      <c r="GR47" s="99"/>
      <c r="GS47" s="98"/>
      <c r="GT47" s="99"/>
      <c r="GU47" s="101"/>
      <c r="GV47" s="101"/>
      <c r="GW47" s="101"/>
      <c r="GX47" s="1"/>
      <c r="GY47" s="101"/>
      <c r="GZ47" s="101"/>
      <c r="HA47" s="101"/>
      <c r="HB47" s="101"/>
      <c r="HC47" s="101"/>
      <c r="HD47" s="101"/>
      <c r="HE47" s="98"/>
      <c r="HF47" s="99"/>
      <c r="HG47" s="1"/>
      <c r="HH47" s="98">
        <v>2620.46315</v>
      </c>
      <c r="HI47" s="100">
        <v>2583.1299600000002</v>
      </c>
      <c r="HJ47" s="99">
        <v>1820.0205000000001</v>
      </c>
    </row>
    <row r="48" spans="1:218" x14ac:dyDescent="0.3">
      <c r="A48" s="1"/>
      <c r="B48" s="97" t="s">
        <v>773</v>
      </c>
      <c r="C48" s="98"/>
      <c r="D48" s="99"/>
      <c r="E48" s="98"/>
      <c r="F48" s="100"/>
      <c r="G48" s="100">
        <v>8.8258700000000001</v>
      </c>
      <c r="H48" s="99">
        <v>8.5166900000000005</v>
      </c>
      <c r="I48" s="98"/>
      <c r="J48" s="99"/>
      <c r="K48" s="98"/>
      <c r="L48" s="99"/>
      <c r="M48" s="98"/>
      <c r="N48" s="100"/>
      <c r="O48" s="100"/>
      <c r="P48" s="100"/>
      <c r="Q48" s="100"/>
      <c r="R48" s="100"/>
      <c r="S48" s="100"/>
      <c r="T48" s="99"/>
      <c r="U48" s="98">
        <v>18.14123</v>
      </c>
      <c r="V48" s="100">
        <v>19.191960000000002</v>
      </c>
      <c r="W48" s="100"/>
      <c r="X48" s="99">
        <v>1.0612699999999999</v>
      </c>
      <c r="Y48" s="101"/>
      <c r="Z48" s="98"/>
      <c r="AA48" s="100"/>
      <c r="AB48" s="99"/>
      <c r="AC48" s="98"/>
      <c r="AD48" s="100"/>
      <c r="AE48" s="100"/>
      <c r="AF48" s="100"/>
      <c r="AG48" s="100"/>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v>81.388990000000007</v>
      </c>
      <c r="BT48" s="100"/>
      <c r="BU48" s="100">
        <v>36.281509999999997</v>
      </c>
      <c r="BV48" s="100">
        <v>206.49456000000001</v>
      </c>
      <c r="BW48" s="100">
        <v>206.11548999999999</v>
      </c>
      <c r="BX48" s="100">
        <v>205.99002999999999</v>
      </c>
      <c r="BY48" s="99"/>
      <c r="BZ48" s="98">
        <v>17.41583</v>
      </c>
      <c r="CA48" s="99">
        <v>44.053669999999997</v>
      </c>
      <c r="CB48" s="101"/>
      <c r="CC48" s="98"/>
      <c r="CD48" s="100"/>
      <c r="CE48" s="100"/>
      <c r="CF48" s="100"/>
      <c r="CG48" s="100"/>
      <c r="CH48" s="100"/>
      <c r="CI48" s="100">
        <v>47.905140000000003</v>
      </c>
      <c r="CJ48" s="100">
        <v>53.710120000000003</v>
      </c>
      <c r="CK48" s="100"/>
      <c r="CL48" s="100"/>
      <c r="CM48" s="100"/>
      <c r="CN48" s="99"/>
      <c r="CO48" s="98">
        <v>180.55348000000001</v>
      </c>
      <c r="CP48" s="100">
        <v>180.52450999999999</v>
      </c>
      <c r="CQ48" s="100">
        <v>181.33356000000001</v>
      </c>
      <c r="CR48" s="99">
        <v>181.02912000000001</v>
      </c>
      <c r="CS48" s="98"/>
      <c r="CT48" s="99"/>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101"/>
      <c r="EL48" s="98"/>
      <c r="EM48" s="99"/>
      <c r="EN48" s="101"/>
      <c r="EO48" s="101"/>
      <c r="EP48" s="101"/>
      <c r="EQ48" s="101"/>
      <c r="ER48" s="101"/>
      <c r="ES48" s="101"/>
      <c r="ET48" s="101"/>
      <c r="EU48" s="101"/>
      <c r="EV48" s="101"/>
      <c r="EW48" s="101"/>
      <c r="EX48" s="101"/>
      <c r="EY48" s="101"/>
      <c r="EZ48" s="101"/>
      <c r="FA48" s="98"/>
      <c r="FB48" s="100"/>
      <c r="FC48" s="100"/>
      <c r="FD48" s="99"/>
      <c r="FE48" s="101"/>
      <c r="FF48" s="101"/>
      <c r="FG48" s="101"/>
      <c r="FH48" s="101"/>
      <c r="FI48" s="101"/>
      <c r="FJ48" s="101"/>
      <c r="FK48" s="101"/>
      <c r="FL48" s="98"/>
      <c r="FM48" s="100"/>
      <c r="FN48" s="100"/>
      <c r="FO48" s="99"/>
      <c r="FP48" s="101"/>
      <c r="FQ48" s="98"/>
      <c r="FR48" s="99"/>
      <c r="FS48" s="98"/>
      <c r="FT48" s="100"/>
      <c r="FU48" s="100"/>
      <c r="FV48" s="100"/>
      <c r="FW48" s="99"/>
      <c r="FX48" s="98"/>
      <c r="FY48" s="99"/>
      <c r="FZ48" s="98"/>
      <c r="GA48" s="100"/>
      <c r="GB48" s="100"/>
      <c r="GC48" s="99"/>
      <c r="GD48" s="101"/>
      <c r="GE48" s="101"/>
      <c r="GF48" s="101"/>
      <c r="GG48" s="98"/>
      <c r="GH48" s="100"/>
      <c r="GI48" s="100"/>
      <c r="GJ48" s="100"/>
      <c r="GK48" s="99"/>
      <c r="GL48" s="101"/>
      <c r="GM48" s="98"/>
      <c r="GN48" s="99"/>
      <c r="GO48" s="1"/>
      <c r="GP48" s="101"/>
      <c r="GQ48" s="98"/>
      <c r="GR48" s="99"/>
      <c r="GS48" s="98"/>
      <c r="GT48" s="99"/>
      <c r="GU48" s="101"/>
      <c r="GV48" s="101"/>
      <c r="GW48" s="101"/>
      <c r="GX48" s="1"/>
      <c r="GY48" s="101"/>
      <c r="GZ48" s="101"/>
      <c r="HA48" s="101"/>
      <c r="HB48" s="101"/>
      <c r="HC48" s="101"/>
      <c r="HD48" s="101"/>
      <c r="HE48" s="98"/>
      <c r="HF48" s="99"/>
      <c r="HG48" s="1"/>
      <c r="HH48" s="98">
        <v>2620.46315</v>
      </c>
      <c r="HI48" s="100">
        <v>2583.1299600000002</v>
      </c>
      <c r="HJ48" s="99">
        <v>1820.0205000000001</v>
      </c>
    </row>
    <row r="49" spans="1:218" x14ac:dyDescent="0.3">
      <c r="A49" s="1"/>
      <c r="B49" s="97" t="s">
        <v>774</v>
      </c>
      <c r="C49" s="98"/>
      <c r="D49" s="99"/>
      <c r="E49" s="98"/>
      <c r="F49" s="100"/>
      <c r="G49" s="100">
        <v>8.8258700000000001</v>
      </c>
      <c r="H49" s="99">
        <v>8.5166900000000005</v>
      </c>
      <c r="I49" s="98"/>
      <c r="J49" s="99"/>
      <c r="K49" s="98"/>
      <c r="L49" s="99"/>
      <c r="M49" s="98"/>
      <c r="N49" s="100"/>
      <c r="O49" s="100"/>
      <c r="P49" s="100"/>
      <c r="Q49" s="100"/>
      <c r="R49" s="100"/>
      <c r="S49" s="100"/>
      <c r="T49" s="99"/>
      <c r="U49" s="98">
        <v>18.14123</v>
      </c>
      <c r="V49" s="100">
        <v>19.191960000000002</v>
      </c>
      <c r="W49" s="100"/>
      <c r="X49" s="99">
        <v>1.0612699999999999</v>
      </c>
      <c r="Y49" s="101"/>
      <c r="Z49" s="98"/>
      <c r="AA49" s="100"/>
      <c r="AB49" s="99"/>
      <c r="AC49" s="98"/>
      <c r="AD49" s="100"/>
      <c r="AE49" s="100"/>
      <c r="AF49" s="100"/>
      <c r="AG49" s="100"/>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v>81.388990000000007</v>
      </c>
      <c r="BT49" s="100"/>
      <c r="BU49" s="100">
        <v>36.281509999999997</v>
      </c>
      <c r="BV49" s="100">
        <v>206.49456000000001</v>
      </c>
      <c r="BW49" s="100">
        <v>206.11548999999999</v>
      </c>
      <c r="BX49" s="100">
        <v>205.99002999999999</v>
      </c>
      <c r="BY49" s="99"/>
      <c r="BZ49" s="98">
        <v>17.41583</v>
      </c>
      <c r="CA49" s="99">
        <v>44.053669999999997</v>
      </c>
      <c r="CB49" s="101"/>
      <c r="CC49" s="98"/>
      <c r="CD49" s="100"/>
      <c r="CE49" s="100"/>
      <c r="CF49" s="100"/>
      <c r="CG49" s="100"/>
      <c r="CH49" s="100"/>
      <c r="CI49" s="100">
        <v>47.905140000000003</v>
      </c>
      <c r="CJ49" s="100">
        <v>53.710120000000003</v>
      </c>
      <c r="CK49" s="100"/>
      <c r="CL49" s="100"/>
      <c r="CM49" s="100"/>
      <c r="CN49" s="99"/>
      <c r="CO49" s="98">
        <v>180.55348000000001</v>
      </c>
      <c r="CP49" s="100">
        <v>180.52450999999999</v>
      </c>
      <c r="CQ49" s="100">
        <v>181.33356000000001</v>
      </c>
      <c r="CR49" s="99">
        <v>181.02912000000001</v>
      </c>
      <c r="CS49" s="98"/>
      <c r="CT49" s="99"/>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101"/>
      <c r="EL49" s="98"/>
      <c r="EM49" s="99"/>
      <c r="EN49" s="101"/>
      <c r="EO49" s="101"/>
      <c r="EP49" s="101"/>
      <c r="EQ49" s="101"/>
      <c r="ER49" s="101"/>
      <c r="ES49" s="101"/>
      <c r="ET49" s="101"/>
      <c r="EU49" s="101"/>
      <c r="EV49" s="101"/>
      <c r="EW49" s="101"/>
      <c r="EX49" s="101"/>
      <c r="EY49" s="101"/>
      <c r="EZ49" s="101"/>
      <c r="FA49" s="98"/>
      <c r="FB49" s="100"/>
      <c r="FC49" s="100"/>
      <c r="FD49" s="99"/>
      <c r="FE49" s="101"/>
      <c r="FF49" s="101"/>
      <c r="FG49" s="101"/>
      <c r="FH49" s="101"/>
      <c r="FI49" s="101"/>
      <c r="FJ49" s="101"/>
      <c r="FK49" s="101"/>
      <c r="FL49" s="98"/>
      <c r="FM49" s="100"/>
      <c r="FN49" s="100"/>
      <c r="FO49" s="99"/>
      <c r="FP49" s="101"/>
      <c r="FQ49" s="98"/>
      <c r="FR49" s="99"/>
      <c r="FS49" s="98"/>
      <c r="FT49" s="100"/>
      <c r="FU49" s="100"/>
      <c r="FV49" s="100"/>
      <c r="FW49" s="99"/>
      <c r="FX49" s="98"/>
      <c r="FY49" s="99"/>
      <c r="FZ49" s="98"/>
      <c r="GA49" s="100"/>
      <c r="GB49" s="100"/>
      <c r="GC49" s="99"/>
      <c r="GD49" s="101"/>
      <c r="GE49" s="101"/>
      <c r="GF49" s="101"/>
      <c r="GG49" s="98"/>
      <c r="GH49" s="100"/>
      <c r="GI49" s="100"/>
      <c r="GJ49" s="100"/>
      <c r="GK49" s="99"/>
      <c r="GL49" s="101"/>
      <c r="GM49" s="98"/>
      <c r="GN49" s="99"/>
      <c r="GO49" s="1"/>
      <c r="GP49" s="101"/>
      <c r="GQ49" s="98"/>
      <c r="GR49" s="99"/>
      <c r="GS49" s="98"/>
      <c r="GT49" s="99"/>
      <c r="GU49" s="101"/>
      <c r="GV49" s="101"/>
      <c r="GW49" s="101"/>
      <c r="GX49" s="1"/>
      <c r="GY49" s="101"/>
      <c r="GZ49" s="101"/>
      <c r="HA49" s="101"/>
      <c r="HB49" s="101"/>
      <c r="HC49" s="101"/>
      <c r="HD49" s="101"/>
      <c r="HE49" s="98"/>
      <c r="HF49" s="99"/>
      <c r="HG49" s="1"/>
      <c r="HH49" s="98">
        <v>2620.46315</v>
      </c>
      <c r="HI49" s="100">
        <v>2583.1299600000002</v>
      </c>
      <c r="HJ49" s="99">
        <v>1820.0205000000001</v>
      </c>
    </row>
    <row r="50" spans="1:218" x14ac:dyDescent="0.3">
      <c r="A50" s="1"/>
      <c r="B50" s="97" t="s">
        <v>775</v>
      </c>
      <c r="C50" s="98"/>
      <c r="D50" s="99"/>
      <c r="E50" s="98"/>
      <c r="F50" s="100"/>
      <c r="G50" s="100">
        <v>8.8258700000000001</v>
      </c>
      <c r="H50" s="99">
        <v>8.5166900000000005</v>
      </c>
      <c r="I50" s="98"/>
      <c r="J50" s="99"/>
      <c r="K50" s="98"/>
      <c r="L50" s="99"/>
      <c r="M50" s="98"/>
      <c r="N50" s="100"/>
      <c r="O50" s="100"/>
      <c r="P50" s="100"/>
      <c r="Q50" s="100"/>
      <c r="R50" s="100"/>
      <c r="S50" s="100"/>
      <c r="T50" s="99"/>
      <c r="U50" s="98">
        <v>18.14123</v>
      </c>
      <c r="V50" s="100">
        <v>19.191960000000002</v>
      </c>
      <c r="W50" s="100"/>
      <c r="X50" s="99">
        <v>1.0612699999999999</v>
      </c>
      <c r="Y50" s="101"/>
      <c r="Z50" s="98"/>
      <c r="AA50" s="100"/>
      <c r="AB50" s="99"/>
      <c r="AC50" s="98"/>
      <c r="AD50" s="100"/>
      <c r="AE50" s="100"/>
      <c r="AF50" s="100"/>
      <c r="AG50" s="100"/>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v>81.388990000000007</v>
      </c>
      <c r="BT50" s="100"/>
      <c r="BU50" s="100"/>
      <c r="BV50" s="100">
        <v>206.49456000000001</v>
      </c>
      <c r="BW50" s="100">
        <v>206.11548999999999</v>
      </c>
      <c r="BX50" s="100">
        <v>205.99002999999999</v>
      </c>
      <c r="BY50" s="99"/>
      <c r="BZ50" s="98">
        <v>17.41583</v>
      </c>
      <c r="CA50" s="99">
        <v>44.053669999999997</v>
      </c>
      <c r="CB50" s="101"/>
      <c r="CC50" s="98"/>
      <c r="CD50" s="100"/>
      <c r="CE50" s="100"/>
      <c r="CF50" s="100"/>
      <c r="CG50" s="100"/>
      <c r="CH50" s="100"/>
      <c r="CI50" s="100">
        <v>47.905140000000003</v>
      </c>
      <c r="CJ50" s="100">
        <v>53.710120000000003</v>
      </c>
      <c r="CK50" s="100"/>
      <c r="CL50" s="100"/>
      <c r="CM50" s="100"/>
      <c r="CN50" s="99"/>
      <c r="CO50" s="98">
        <v>180.55348000000001</v>
      </c>
      <c r="CP50" s="100">
        <v>180.52450999999999</v>
      </c>
      <c r="CQ50" s="100">
        <v>181.33356000000001</v>
      </c>
      <c r="CR50" s="99">
        <v>181.02912000000001</v>
      </c>
      <c r="CS50" s="98"/>
      <c r="CT50" s="99"/>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101"/>
      <c r="EL50" s="98"/>
      <c r="EM50" s="99"/>
      <c r="EN50" s="101"/>
      <c r="EO50" s="101"/>
      <c r="EP50" s="101"/>
      <c r="EQ50" s="101"/>
      <c r="ER50" s="101"/>
      <c r="ES50" s="101"/>
      <c r="ET50" s="101"/>
      <c r="EU50" s="101"/>
      <c r="EV50" s="101"/>
      <c r="EW50" s="101"/>
      <c r="EX50" s="101"/>
      <c r="EY50" s="101"/>
      <c r="EZ50" s="101"/>
      <c r="FA50" s="98"/>
      <c r="FB50" s="100"/>
      <c r="FC50" s="100"/>
      <c r="FD50" s="99"/>
      <c r="FE50" s="101"/>
      <c r="FF50" s="101"/>
      <c r="FG50" s="101"/>
      <c r="FH50" s="101"/>
      <c r="FI50" s="101"/>
      <c r="FJ50" s="101"/>
      <c r="FK50" s="101"/>
      <c r="FL50" s="98"/>
      <c r="FM50" s="100"/>
      <c r="FN50" s="100"/>
      <c r="FO50" s="99"/>
      <c r="FP50" s="101"/>
      <c r="FQ50" s="98"/>
      <c r="FR50" s="99"/>
      <c r="FS50" s="98"/>
      <c r="FT50" s="100"/>
      <c r="FU50" s="100"/>
      <c r="FV50" s="100"/>
      <c r="FW50" s="99"/>
      <c r="FX50" s="98"/>
      <c r="FY50" s="99"/>
      <c r="FZ50" s="98"/>
      <c r="GA50" s="100"/>
      <c r="GB50" s="100"/>
      <c r="GC50" s="99"/>
      <c r="GD50" s="101"/>
      <c r="GE50" s="101"/>
      <c r="GF50" s="101"/>
      <c r="GG50" s="98"/>
      <c r="GH50" s="100"/>
      <c r="GI50" s="100"/>
      <c r="GJ50" s="100"/>
      <c r="GK50" s="99"/>
      <c r="GL50" s="101"/>
      <c r="GM50" s="98"/>
      <c r="GN50" s="99"/>
      <c r="GO50" s="1"/>
      <c r="GP50" s="101"/>
      <c r="GQ50" s="98"/>
      <c r="GR50" s="99"/>
      <c r="GS50" s="98"/>
      <c r="GT50" s="99"/>
      <c r="GU50" s="101"/>
      <c r="GV50" s="101"/>
      <c r="GW50" s="101"/>
      <c r="GX50" s="1"/>
      <c r="GY50" s="101"/>
      <c r="GZ50" s="101"/>
      <c r="HA50" s="101"/>
      <c r="HB50" s="101"/>
      <c r="HC50" s="101"/>
      <c r="HD50" s="101"/>
      <c r="HE50" s="98"/>
      <c r="HF50" s="99"/>
      <c r="HG50" s="1"/>
      <c r="HH50" s="98">
        <v>2584.1816399999998</v>
      </c>
      <c r="HI50" s="100">
        <v>2546.84845</v>
      </c>
      <c r="HJ50" s="99">
        <v>1820.0205000000001</v>
      </c>
    </row>
    <row r="51" spans="1:218" x14ac:dyDescent="0.3">
      <c r="A51" s="1"/>
      <c r="B51" s="97" t="s">
        <v>776</v>
      </c>
      <c r="C51" s="98"/>
      <c r="D51" s="99"/>
      <c r="E51" s="98"/>
      <c r="F51" s="100"/>
      <c r="G51" s="100">
        <v>8.8258700000000001</v>
      </c>
      <c r="H51" s="99">
        <v>8.5166900000000005</v>
      </c>
      <c r="I51" s="98"/>
      <c r="J51" s="99"/>
      <c r="K51" s="98"/>
      <c r="L51" s="99"/>
      <c r="M51" s="98"/>
      <c r="N51" s="100"/>
      <c r="O51" s="100"/>
      <c r="P51" s="100"/>
      <c r="Q51" s="100"/>
      <c r="R51" s="100"/>
      <c r="S51" s="100"/>
      <c r="T51" s="99"/>
      <c r="U51" s="98">
        <v>18.14123</v>
      </c>
      <c r="V51" s="100">
        <v>19.191960000000002</v>
      </c>
      <c r="W51" s="100"/>
      <c r="X51" s="99">
        <v>1.0612699999999999</v>
      </c>
      <c r="Y51" s="101"/>
      <c r="Z51" s="98"/>
      <c r="AA51" s="100"/>
      <c r="AB51" s="99"/>
      <c r="AC51" s="98"/>
      <c r="AD51" s="100"/>
      <c r="AE51" s="100"/>
      <c r="AF51" s="100"/>
      <c r="AG51" s="100"/>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c r="BT51" s="100"/>
      <c r="BU51" s="100"/>
      <c r="BV51" s="100">
        <v>206.49456000000001</v>
      </c>
      <c r="BW51" s="100">
        <v>206.11548999999999</v>
      </c>
      <c r="BX51" s="100">
        <v>205.99002999999999</v>
      </c>
      <c r="BY51" s="99"/>
      <c r="BZ51" s="98">
        <v>17.41583</v>
      </c>
      <c r="CA51" s="99">
        <v>44.053669999999997</v>
      </c>
      <c r="CB51" s="101"/>
      <c r="CC51" s="98"/>
      <c r="CD51" s="100"/>
      <c r="CE51" s="100"/>
      <c r="CF51" s="100"/>
      <c r="CG51" s="100"/>
      <c r="CH51" s="100"/>
      <c r="CI51" s="100">
        <v>47.905140000000003</v>
      </c>
      <c r="CJ51" s="100">
        <v>53.710120000000003</v>
      </c>
      <c r="CK51" s="100"/>
      <c r="CL51" s="100"/>
      <c r="CM51" s="100"/>
      <c r="CN51" s="99"/>
      <c r="CO51" s="98">
        <v>180.55348000000001</v>
      </c>
      <c r="CP51" s="100">
        <v>180.52450999999999</v>
      </c>
      <c r="CQ51" s="100">
        <v>181.33356000000001</v>
      </c>
      <c r="CR51" s="99">
        <v>181.02912000000001</v>
      </c>
      <c r="CS51" s="98"/>
      <c r="CT51" s="99"/>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101"/>
      <c r="EL51" s="98"/>
      <c r="EM51" s="99"/>
      <c r="EN51" s="101"/>
      <c r="EO51" s="101"/>
      <c r="EP51" s="101"/>
      <c r="EQ51" s="101"/>
      <c r="ER51" s="101"/>
      <c r="ES51" s="101"/>
      <c r="ET51" s="101"/>
      <c r="EU51" s="101"/>
      <c r="EV51" s="101"/>
      <c r="EW51" s="101"/>
      <c r="EX51" s="101"/>
      <c r="EY51" s="101"/>
      <c r="EZ51" s="101"/>
      <c r="FA51" s="98"/>
      <c r="FB51" s="100"/>
      <c r="FC51" s="100"/>
      <c r="FD51" s="99"/>
      <c r="FE51" s="101"/>
      <c r="FF51" s="101"/>
      <c r="FG51" s="101"/>
      <c r="FH51" s="101"/>
      <c r="FI51" s="101"/>
      <c r="FJ51" s="101"/>
      <c r="FK51" s="101"/>
      <c r="FL51" s="98"/>
      <c r="FM51" s="100"/>
      <c r="FN51" s="100"/>
      <c r="FO51" s="99"/>
      <c r="FP51" s="101"/>
      <c r="FQ51" s="98"/>
      <c r="FR51" s="99"/>
      <c r="FS51" s="98"/>
      <c r="FT51" s="100"/>
      <c r="FU51" s="100"/>
      <c r="FV51" s="100"/>
      <c r="FW51" s="99"/>
      <c r="FX51" s="98"/>
      <c r="FY51" s="99"/>
      <c r="FZ51" s="98"/>
      <c r="GA51" s="100"/>
      <c r="GB51" s="100"/>
      <c r="GC51" s="99"/>
      <c r="GD51" s="101"/>
      <c r="GE51" s="101"/>
      <c r="GF51" s="101"/>
      <c r="GG51" s="98"/>
      <c r="GH51" s="100"/>
      <c r="GI51" s="100"/>
      <c r="GJ51" s="100"/>
      <c r="GK51" s="99"/>
      <c r="GL51" s="101"/>
      <c r="GM51" s="98"/>
      <c r="GN51" s="99"/>
      <c r="GO51" s="1"/>
      <c r="GP51" s="101"/>
      <c r="GQ51" s="98"/>
      <c r="GR51" s="99"/>
      <c r="GS51" s="98"/>
      <c r="GT51" s="99"/>
      <c r="GU51" s="101"/>
      <c r="GV51" s="101"/>
      <c r="GW51" s="101"/>
      <c r="GX51" s="1"/>
      <c r="GY51" s="101"/>
      <c r="GZ51" s="101"/>
      <c r="HA51" s="101"/>
      <c r="HB51" s="101"/>
      <c r="HC51" s="101"/>
      <c r="HD51" s="101"/>
      <c r="HE51" s="98"/>
      <c r="HF51" s="99"/>
      <c r="HG51" s="1"/>
      <c r="HH51" s="98">
        <v>2502.7926499999999</v>
      </c>
      <c r="HI51" s="100">
        <v>2465.45946</v>
      </c>
      <c r="HJ51" s="99">
        <v>1811.1924100000001</v>
      </c>
    </row>
    <row r="52" spans="1:218" x14ac:dyDescent="0.3">
      <c r="A52" s="1"/>
      <c r="B52" s="97" t="s">
        <v>777</v>
      </c>
      <c r="C52" s="98"/>
      <c r="D52" s="99"/>
      <c r="E52" s="98"/>
      <c r="F52" s="100"/>
      <c r="G52" s="100">
        <v>8.8258700000000001</v>
      </c>
      <c r="H52" s="99">
        <v>8.5166900000000005</v>
      </c>
      <c r="I52" s="98"/>
      <c r="J52" s="99"/>
      <c r="K52" s="98"/>
      <c r="L52" s="99"/>
      <c r="M52" s="98"/>
      <c r="N52" s="100"/>
      <c r="O52" s="100"/>
      <c r="P52" s="100"/>
      <c r="Q52" s="100"/>
      <c r="R52" s="100"/>
      <c r="S52" s="100"/>
      <c r="T52" s="99"/>
      <c r="U52" s="98">
        <v>18.14123</v>
      </c>
      <c r="V52" s="100">
        <v>19.191960000000002</v>
      </c>
      <c r="W52" s="100"/>
      <c r="X52" s="99">
        <v>1.0612699999999999</v>
      </c>
      <c r="Y52" s="101"/>
      <c r="Z52" s="98"/>
      <c r="AA52" s="100"/>
      <c r="AB52" s="99"/>
      <c r="AC52" s="98"/>
      <c r="AD52" s="100"/>
      <c r="AE52" s="100"/>
      <c r="AF52" s="100"/>
      <c r="AG52" s="100"/>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c r="BT52" s="100"/>
      <c r="BU52" s="100">
        <v>110.49702000000001</v>
      </c>
      <c r="BV52" s="100">
        <v>206.49456000000001</v>
      </c>
      <c r="BW52" s="100">
        <v>206.11548999999999</v>
      </c>
      <c r="BX52" s="100">
        <v>205.99002999999999</v>
      </c>
      <c r="BY52" s="99"/>
      <c r="BZ52" s="98">
        <v>17.41583</v>
      </c>
      <c r="CA52" s="99">
        <v>44.053669999999997</v>
      </c>
      <c r="CB52" s="101"/>
      <c r="CC52" s="98"/>
      <c r="CD52" s="100"/>
      <c r="CE52" s="100"/>
      <c r="CF52" s="100"/>
      <c r="CG52" s="100"/>
      <c r="CH52" s="100"/>
      <c r="CI52" s="100">
        <v>47.905140000000003</v>
      </c>
      <c r="CJ52" s="100">
        <v>53.710120000000003</v>
      </c>
      <c r="CK52" s="100"/>
      <c r="CL52" s="100"/>
      <c r="CM52" s="100"/>
      <c r="CN52" s="99"/>
      <c r="CO52" s="98">
        <v>180.55348000000001</v>
      </c>
      <c r="CP52" s="100">
        <v>180.52450999999999</v>
      </c>
      <c r="CQ52" s="100">
        <v>181.33356000000001</v>
      </c>
      <c r="CR52" s="99">
        <v>181.02912000000001</v>
      </c>
      <c r="CS52" s="98"/>
      <c r="CT52" s="99"/>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101"/>
      <c r="EL52" s="98"/>
      <c r="EM52" s="99"/>
      <c r="EN52" s="101"/>
      <c r="EO52" s="101"/>
      <c r="EP52" s="101"/>
      <c r="EQ52" s="101"/>
      <c r="ER52" s="101"/>
      <c r="ES52" s="101"/>
      <c r="ET52" s="101"/>
      <c r="EU52" s="101"/>
      <c r="EV52" s="101"/>
      <c r="EW52" s="101"/>
      <c r="EX52" s="101"/>
      <c r="EY52" s="101"/>
      <c r="EZ52" s="101"/>
      <c r="FA52" s="98"/>
      <c r="FB52" s="100"/>
      <c r="FC52" s="100"/>
      <c r="FD52" s="99"/>
      <c r="FE52" s="101"/>
      <c r="FF52" s="101"/>
      <c r="FG52" s="101"/>
      <c r="FH52" s="101"/>
      <c r="FI52" s="101"/>
      <c r="FJ52" s="101"/>
      <c r="FK52" s="101"/>
      <c r="FL52" s="98"/>
      <c r="FM52" s="100"/>
      <c r="FN52" s="100"/>
      <c r="FO52" s="99"/>
      <c r="FP52" s="101"/>
      <c r="FQ52" s="98"/>
      <c r="FR52" s="99"/>
      <c r="FS52" s="98"/>
      <c r="FT52" s="100"/>
      <c r="FU52" s="100"/>
      <c r="FV52" s="100"/>
      <c r="FW52" s="99"/>
      <c r="FX52" s="98"/>
      <c r="FY52" s="99"/>
      <c r="FZ52" s="98"/>
      <c r="GA52" s="100"/>
      <c r="GB52" s="100"/>
      <c r="GC52" s="99"/>
      <c r="GD52" s="101"/>
      <c r="GE52" s="101"/>
      <c r="GF52" s="101"/>
      <c r="GG52" s="98"/>
      <c r="GH52" s="100"/>
      <c r="GI52" s="100"/>
      <c r="GJ52" s="100"/>
      <c r="GK52" s="99"/>
      <c r="GL52" s="101"/>
      <c r="GM52" s="98"/>
      <c r="GN52" s="99"/>
      <c r="GO52" s="1"/>
      <c r="GP52" s="101"/>
      <c r="GQ52" s="98"/>
      <c r="GR52" s="99"/>
      <c r="GS52" s="98"/>
      <c r="GT52" s="99"/>
      <c r="GU52" s="101"/>
      <c r="GV52" s="101"/>
      <c r="GW52" s="101"/>
      <c r="GX52" s="1"/>
      <c r="GY52" s="101"/>
      <c r="GZ52" s="101"/>
      <c r="HA52" s="101"/>
      <c r="HB52" s="101"/>
      <c r="HC52" s="101"/>
      <c r="HD52" s="101"/>
      <c r="HE52" s="98"/>
      <c r="HF52" s="99"/>
      <c r="HG52" s="1"/>
      <c r="HH52" s="98">
        <v>2613.2896700000001</v>
      </c>
      <c r="HI52" s="100">
        <v>2575.9564799999998</v>
      </c>
      <c r="HJ52" s="99">
        <v>1811.1924100000001</v>
      </c>
    </row>
    <row r="53" spans="1:218" x14ac:dyDescent="0.3">
      <c r="A53" s="1"/>
      <c r="B53" s="97" t="s">
        <v>778</v>
      </c>
      <c r="C53" s="98"/>
      <c r="D53" s="99"/>
      <c r="E53" s="98"/>
      <c r="F53" s="100"/>
      <c r="G53" s="100">
        <v>8.8258700000000001</v>
      </c>
      <c r="H53" s="99">
        <v>8.5166900000000005</v>
      </c>
      <c r="I53" s="98"/>
      <c r="J53" s="99"/>
      <c r="K53" s="98"/>
      <c r="L53" s="99"/>
      <c r="M53" s="98"/>
      <c r="N53" s="100"/>
      <c r="O53" s="100"/>
      <c r="P53" s="100"/>
      <c r="Q53" s="100"/>
      <c r="R53" s="100"/>
      <c r="S53" s="100"/>
      <c r="T53" s="99"/>
      <c r="U53" s="98">
        <v>18.14123</v>
      </c>
      <c r="V53" s="100">
        <v>19.191960000000002</v>
      </c>
      <c r="W53" s="100"/>
      <c r="X53" s="99">
        <v>1.0612699999999999</v>
      </c>
      <c r="Y53" s="101"/>
      <c r="Z53" s="98"/>
      <c r="AA53" s="100"/>
      <c r="AB53" s="99">
        <v>23.060680000000001</v>
      </c>
      <c r="AC53" s="98"/>
      <c r="AD53" s="100"/>
      <c r="AE53" s="100"/>
      <c r="AF53" s="100"/>
      <c r="AG53" s="100"/>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v>254.91716</v>
      </c>
      <c r="BT53" s="100"/>
      <c r="BU53" s="100">
        <v>110.49702000000001</v>
      </c>
      <c r="BV53" s="100">
        <v>206.49456000000001</v>
      </c>
      <c r="BW53" s="100">
        <v>206.11548999999999</v>
      </c>
      <c r="BX53" s="100">
        <v>205.99002999999999</v>
      </c>
      <c r="BY53" s="99"/>
      <c r="BZ53" s="98">
        <v>17.41583</v>
      </c>
      <c r="CA53" s="99">
        <v>44.053669999999997</v>
      </c>
      <c r="CB53" s="101"/>
      <c r="CC53" s="98"/>
      <c r="CD53" s="100"/>
      <c r="CE53" s="100"/>
      <c r="CF53" s="100"/>
      <c r="CG53" s="100"/>
      <c r="CH53" s="100"/>
      <c r="CI53" s="100">
        <v>47.905140000000003</v>
      </c>
      <c r="CJ53" s="100">
        <v>53.710120000000003</v>
      </c>
      <c r="CK53" s="100"/>
      <c r="CL53" s="100"/>
      <c r="CM53" s="100"/>
      <c r="CN53" s="99"/>
      <c r="CO53" s="98">
        <v>180.55348000000001</v>
      </c>
      <c r="CP53" s="100">
        <v>180.52450999999999</v>
      </c>
      <c r="CQ53" s="100">
        <v>181.33356000000001</v>
      </c>
      <c r="CR53" s="99">
        <v>181.02912000000001</v>
      </c>
      <c r="CS53" s="98"/>
      <c r="CT53" s="99"/>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101"/>
      <c r="EL53" s="98"/>
      <c r="EM53" s="99"/>
      <c r="EN53" s="101"/>
      <c r="EO53" s="101"/>
      <c r="EP53" s="101"/>
      <c r="EQ53" s="101"/>
      <c r="ER53" s="101"/>
      <c r="ES53" s="101"/>
      <c r="ET53" s="101"/>
      <c r="EU53" s="101"/>
      <c r="EV53" s="101"/>
      <c r="EW53" s="101"/>
      <c r="EX53" s="101"/>
      <c r="EY53" s="101"/>
      <c r="EZ53" s="101"/>
      <c r="FA53" s="98"/>
      <c r="FB53" s="100"/>
      <c r="FC53" s="100"/>
      <c r="FD53" s="99"/>
      <c r="FE53" s="101"/>
      <c r="FF53" s="101"/>
      <c r="FG53" s="101"/>
      <c r="FH53" s="101"/>
      <c r="FI53" s="101"/>
      <c r="FJ53" s="101"/>
      <c r="FK53" s="101"/>
      <c r="FL53" s="98"/>
      <c r="FM53" s="100"/>
      <c r="FN53" s="100"/>
      <c r="FO53" s="99"/>
      <c r="FP53" s="101"/>
      <c r="FQ53" s="98"/>
      <c r="FR53" s="99"/>
      <c r="FS53" s="98"/>
      <c r="FT53" s="100"/>
      <c r="FU53" s="100"/>
      <c r="FV53" s="100"/>
      <c r="FW53" s="99"/>
      <c r="FX53" s="98"/>
      <c r="FY53" s="99"/>
      <c r="FZ53" s="98"/>
      <c r="GA53" s="100"/>
      <c r="GB53" s="100"/>
      <c r="GC53" s="99"/>
      <c r="GD53" s="101"/>
      <c r="GE53" s="101"/>
      <c r="GF53" s="101"/>
      <c r="GG53" s="98"/>
      <c r="GH53" s="100"/>
      <c r="GI53" s="100"/>
      <c r="GJ53" s="100"/>
      <c r="GK53" s="99"/>
      <c r="GL53" s="101"/>
      <c r="GM53" s="98"/>
      <c r="GN53" s="99"/>
      <c r="GO53" s="1"/>
      <c r="GP53" s="101"/>
      <c r="GQ53" s="98"/>
      <c r="GR53" s="99"/>
      <c r="GS53" s="98"/>
      <c r="GT53" s="99"/>
      <c r="GU53" s="101"/>
      <c r="GV53" s="101"/>
      <c r="GW53" s="101"/>
      <c r="GX53" s="1"/>
      <c r="GY53" s="101"/>
      <c r="GZ53" s="101"/>
      <c r="HA53" s="101"/>
      <c r="HB53" s="101"/>
      <c r="HC53" s="101"/>
      <c r="HD53" s="101"/>
      <c r="HE53" s="98"/>
      <c r="HF53" s="99"/>
      <c r="HG53" s="1"/>
      <c r="HH53" s="98">
        <v>2891.2675100000001</v>
      </c>
      <c r="HI53" s="100">
        <v>2853.9343199999998</v>
      </c>
      <c r="HJ53" s="99">
        <v>1820.0205000000001</v>
      </c>
    </row>
    <row r="54" spans="1:218" x14ac:dyDescent="0.3">
      <c r="A54" s="1"/>
      <c r="B54" s="97" t="s">
        <v>1350</v>
      </c>
      <c r="C54" s="98"/>
      <c r="D54" s="99"/>
      <c r="E54" s="98"/>
      <c r="F54" s="100"/>
      <c r="G54" s="100">
        <v>8.8258700000000001</v>
      </c>
      <c r="H54" s="99">
        <v>8.5166900000000005</v>
      </c>
      <c r="I54" s="98"/>
      <c r="J54" s="99"/>
      <c r="K54" s="98"/>
      <c r="L54" s="99"/>
      <c r="M54" s="98"/>
      <c r="N54" s="100"/>
      <c r="O54" s="100"/>
      <c r="P54" s="100"/>
      <c r="Q54" s="100"/>
      <c r="R54" s="100"/>
      <c r="S54" s="100"/>
      <c r="T54" s="99"/>
      <c r="U54" s="98">
        <v>18.14123</v>
      </c>
      <c r="V54" s="100">
        <v>19.191960000000002</v>
      </c>
      <c r="W54" s="100"/>
      <c r="X54" s="99">
        <v>1.0612699999999999</v>
      </c>
      <c r="Y54" s="101"/>
      <c r="Z54" s="98"/>
      <c r="AA54" s="100"/>
      <c r="AB54" s="99">
        <v>23.060680000000001</v>
      </c>
      <c r="AC54" s="98"/>
      <c r="AD54" s="100"/>
      <c r="AE54" s="100"/>
      <c r="AF54" s="100"/>
      <c r="AG54" s="100"/>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v>254.91716</v>
      </c>
      <c r="BT54" s="100"/>
      <c r="BU54" s="100">
        <v>110.49702000000001</v>
      </c>
      <c r="BV54" s="100">
        <v>206.49456000000001</v>
      </c>
      <c r="BW54" s="100">
        <v>206.11548999999999</v>
      </c>
      <c r="BX54" s="100">
        <v>205.99002999999999</v>
      </c>
      <c r="BY54" s="99"/>
      <c r="BZ54" s="98">
        <v>17.41583</v>
      </c>
      <c r="CA54" s="99">
        <v>44.053669999999997</v>
      </c>
      <c r="CB54" s="101"/>
      <c r="CC54" s="98"/>
      <c r="CD54" s="100"/>
      <c r="CE54" s="100"/>
      <c r="CF54" s="100"/>
      <c r="CG54" s="100"/>
      <c r="CH54" s="100"/>
      <c r="CI54" s="100">
        <v>47.905140000000003</v>
      </c>
      <c r="CJ54" s="100">
        <v>53.710120000000003</v>
      </c>
      <c r="CK54" s="100"/>
      <c r="CL54" s="100"/>
      <c r="CM54" s="100"/>
      <c r="CN54" s="99"/>
      <c r="CO54" s="98">
        <v>180.55348000000001</v>
      </c>
      <c r="CP54" s="100">
        <v>180.52450999999999</v>
      </c>
      <c r="CQ54" s="100">
        <v>181.33356000000001</v>
      </c>
      <c r="CR54" s="99">
        <v>181.02912000000001</v>
      </c>
      <c r="CS54" s="98"/>
      <c r="CT54" s="99"/>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101"/>
      <c r="EL54" s="98"/>
      <c r="EM54" s="99"/>
      <c r="EN54" s="101"/>
      <c r="EO54" s="101"/>
      <c r="EP54" s="101"/>
      <c r="EQ54" s="101"/>
      <c r="ER54" s="101"/>
      <c r="ES54" s="101"/>
      <c r="ET54" s="101"/>
      <c r="EU54" s="101"/>
      <c r="EV54" s="101"/>
      <c r="EW54" s="101"/>
      <c r="EX54" s="101"/>
      <c r="EY54" s="101"/>
      <c r="EZ54" s="101"/>
      <c r="FA54" s="98"/>
      <c r="FB54" s="100"/>
      <c r="FC54" s="100"/>
      <c r="FD54" s="99"/>
      <c r="FE54" s="101"/>
      <c r="FF54" s="101"/>
      <c r="FG54" s="101"/>
      <c r="FH54" s="101"/>
      <c r="FI54" s="101"/>
      <c r="FJ54" s="101"/>
      <c r="FK54" s="101"/>
      <c r="FL54" s="98"/>
      <c r="FM54" s="100"/>
      <c r="FN54" s="100"/>
      <c r="FO54" s="99"/>
      <c r="FP54" s="101"/>
      <c r="FQ54" s="98"/>
      <c r="FR54" s="99"/>
      <c r="FS54" s="98"/>
      <c r="FT54" s="100"/>
      <c r="FU54" s="100"/>
      <c r="FV54" s="100"/>
      <c r="FW54" s="99"/>
      <c r="FX54" s="98"/>
      <c r="FY54" s="99"/>
      <c r="FZ54" s="98"/>
      <c r="GA54" s="100"/>
      <c r="GB54" s="100"/>
      <c r="GC54" s="99"/>
      <c r="GD54" s="101"/>
      <c r="GE54" s="101"/>
      <c r="GF54" s="101"/>
      <c r="GG54" s="98"/>
      <c r="GH54" s="100"/>
      <c r="GI54" s="100"/>
      <c r="GJ54" s="100"/>
      <c r="GK54" s="99"/>
      <c r="GL54" s="101"/>
      <c r="GM54" s="98"/>
      <c r="GN54" s="99"/>
      <c r="GO54" s="1"/>
      <c r="GP54" s="101"/>
      <c r="GQ54" s="98"/>
      <c r="GR54" s="99"/>
      <c r="GS54" s="98"/>
      <c r="GT54" s="99"/>
      <c r="GU54" s="101"/>
      <c r="GV54" s="101"/>
      <c r="GW54" s="101"/>
      <c r="GX54" s="1"/>
      <c r="GY54" s="101"/>
      <c r="GZ54" s="101"/>
      <c r="HA54" s="101"/>
      <c r="HB54" s="101"/>
      <c r="HC54" s="101"/>
      <c r="HD54" s="101"/>
      <c r="HE54" s="98"/>
      <c r="HF54" s="99"/>
      <c r="HG54" s="1"/>
      <c r="HH54" s="98">
        <v>2891.2675100000001</v>
      </c>
      <c r="HI54" s="100">
        <v>2853.9343199999998</v>
      </c>
      <c r="HJ54" s="99">
        <v>1820.0205000000001</v>
      </c>
    </row>
    <row r="55" spans="1:218" x14ac:dyDescent="0.3">
      <c r="A55" s="1"/>
      <c r="B55" s="106" t="s">
        <v>869</v>
      </c>
      <c r="C55" s="107">
        <v>0</v>
      </c>
      <c r="D55" s="108">
        <v>0</v>
      </c>
      <c r="E55" s="107">
        <v>0</v>
      </c>
      <c r="F55" s="109">
        <v>0</v>
      </c>
      <c r="G55" s="109">
        <v>211.82087999999999</v>
      </c>
      <c r="H55" s="108">
        <v>204.40056000000001</v>
      </c>
      <c r="I55" s="107">
        <v>0</v>
      </c>
      <c r="J55" s="108">
        <v>0</v>
      </c>
      <c r="K55" s="107">
        <v>1082.8901000000001</v>
      </c>
      <c r="L55" s="108">
        <v>0</v>
      </c>
      <c r="M55" s="107">
        <v>0</v>
      </c>
      <c r="N55" s="109">
        <v>0</v>
      </c>
      <c r="O55" s="109">
        <v>0</v>
      </c>
      <c r="P55" s="109">
        <v>0</v>
      </c>
      <c r="Q55" s="109">
        <v>0</v>
      </c>
      <c r="R55" s="109">
        <v>0</v>
      </c>
      <c r="S55" s="109">
        <v>0</v>
      </c>
      <c r="T55" s="108">
        <v>0</v>
      </c>
      <c r="U55" s="107">
        <v>435.38952</v>
      </c>
      <c r="V55" s="109">
        <v>460.60703999999998</v>
      </c>
      <c r="W55" s="109">
        <v>0</v>
      </c>
      <c r="X55" s="108">
        <v>25.470479999999998</v>
      </c>
      <c r="Y55" s="110">
        <v>0</v>
      </c>
      <c r="Z55" s="107">
        <v>0</v>
      </c>
      <c r="AA55" s="109">
        <v>0</v>
      </c>
      <c r="AB55" s="108">
        <v>426.62258000000003</v>
      </c>
      <c r="AC55" s="107">
        <v>0</v>
      </c>
      <c r="AD55" s="109">
        <v>0</v>
      </c>
      <c r="AE55" s="109">
        <v>0</v>
      </c>
      <c r="AF55" s="109">
        <v>0</v>
      </c>
      <c r="AG55" s="109">
        <v>0</v>
      </c>
      <c r="AH55" s="109">
        <v>587.08079999999995</v>
      </c>
      <c r="AI55" s="108">
        <v>246.64608000000001</v>
      </c>
      <c r="AJ55" s="110">
        <v>0</v>
      </c>
      <c r="AK55" s="110">
        <v>0</v>
      </c>
      <c r="AL55" s="110">
        <v>4304.9572799999996</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150</v>
      </c>
      <c r="BJ55" s="109">
        <v>0</v>
      </c>
      <c r="BK55" s="108">
        <v>49.626899999999999</v>
      </c>
      <c r="BL55" s="107">
        <v>3184.6340799999998</v>
      </c>
      <c r="BM55" s="109">
        <v>3997.4551200000001</v>
      </c>
      <c r="BN55" s="109">
        <v>4046.1592799999999</v>
      </c>
      <c r="BO55" s="109">
        <v>0</v>
      </c>
      <c r="BP55" s="109">
        <v>0</v>
      </c>
      <c r="BQ55" s="109">
        <v>0</v>
      </c>
      <c r="BR55" s="109">
        <v>0</v>
      </c>
      <c r="BS55" s="109">
        <v>10238.926815000001</v>
      </c>
      <c r="BT55" s="109">
        <v>0</v>
      </c>
      <c r="BU55" s="109">
        <v>2281.6771749999998</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2244.7996499999999</v>
      </c>
      <c r="CI55" s="109">
        <v>1149.72336</v>
      </c>
      <c r="CJ55" s="109">
        <v>1289.04288</v>
      </c>
      <c r="CK55" s="109">
        <v>0</v>
      </c>
      <c r="CL55" s="109">
        <v>0</v>
      </c>
      <c r="CM55" s="109">
        <v>2228.8116599999998</v>
      </c>
      <c r="CN55" s="108">
        <v>2389.9526249999999</v>
      </c>
      <c r="CO55" s="107">
        <v>4333.28352</v>
      </c>
      <c r="CP55" s="109">
        <v>4332.58824</v>
      </c>
      <c r="CQ55" s="109">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10">
        <v>0</v>
      </c>
      <c r="EL55" s="107">
        <v>0</v>
      </c>
      <c r="EM55" s="108">
        <v>0</v>
      </c>
      <c r="EN55" s="110">
        <v>0</v>
      </c>
      <c r="EO55" s="110">
        <v>0</v>
      </c>
      <c r="EP55" s="110">
        <v>0</v>
      </c>
      <c r="EQ55" s="110">
        <v>0</v>
      </c>
      <c r="ER55" s="110">
        <v>0</v>
      </c>
      <c r="ES55" s="110">
        <v>0</v>
      </c>
      <c r="ET55" s="110">
        <v>0</v>
      </c>
      <c r="EU55" s="110">
        <v>0</v>
      </c>
      <c r="EV55" s="110">
        <v>0</v>
      </c>
      <c r="EW55" s="110">
        <v>0</v>
      </c>
      <c r="EX55" s="110">
        <v>0</v>
      </c>
      <c r="EY55" s="110">
        <v>0</v>
      </c>
      <c r="EZ55" s="110">
        <v>0</v>
      </c>
      <c r="FA55" s="107">
        <v>0</v>
      </c>
      <c r="FB55" s="109">
        <v>0</v>
      </c>
      <c r="FC55" s="109">
        <v>0</v>
      </c>
      <c r="FD55" s="108">
        <v>0</v>
      </c>
      <c r="FE55" s="110">
        <v>0</v>
      </c>
      <c r="FF55" s="110">
        <v>0</v>
      </c>
      <c r="FG55" s="110">
        <v>0</v>
      </c>
      <c r="FH55" s="110">
        <v>0</v>
      </c>
      <c r="FI55" s="110">
        <v>0</v>
      </c>
      <c r="FJ55" s="110">
        <v>0</v>
      </c>
      <c r="FK55" s="110">
        <v>0</v>
      </c>
      <c r="FL55" s="107">
        <v>0</v>
      </c>
      <c r="FM55" s="109">
        <v>0</v>
      </c>
      <c r="FN55" s="109">
        <v>0</v>
      </c>
      <c r="FO55" s="108">
        <v>0</v>
      </c>
      <c r="FP55" s="110">
        <v>0</v>
      </c>
      <c r="FQ55" s="107">
        <v>0</v>
      </c>
      <c r="FR55" s="108">
        <v>0</v>
      </c>
      <c r="FS55" s="107">
        <v>0</v>
      </c>
      <c r="FT55" s="109">
        <v>0</v>
      </c>
      <c r="FU55" s="109">
        <v>0</v>
      </c>
      <c r="FV55" s="109">
        <v>0</v>
      </c>
      <c r="FW55" s="108">
        <v>0</v>
      </c>
      <c r="FX55" s="107">
        <v>0</v>
      </c>
      <c r="FY55" s="108">
        <v>0</v>
      </c>
      <c r="FZ55" s="107">
        <v>0</v>
      </c>
      <c r="GA55" s="109">
        <v>0</v>
      </c>
      <c r="GB55" s="109">
        <v>0</v>
      </c>
      <c r="GC55" s="108">
        <v>0</v>
      </c>
      <c r="GD55" s="110">
        <v>0</v>
      </c>
      <c r="GE55" s="110">
        <v>0</v>
      </c>
      <c r="GF55" s="110">
        <v>0</v>
      </c>
      <c r="GG55" s="107">
        <v>0</v>
      </c>
      <c r="GH55" s="109">
        <v>0</v>
      </c>
      <c r="GI55" s="109">
        <v>0</v>
      </c>
      <c r="GJ55" s="109">
        <v>0</v>
      </c>
      <c r="GK55" s="108">
        <v>0</v>
      </c>
      <c r="GL55" s="110">
        <v>0</v>
      </c>
      <c r="GM55" s="107">
        <v>0</v>
      </c>
      <c r="GN55" s="108">
        <v>0</v>
      </c>
      <c r="GO55" s="1"/>
      <c r="GP55" s="110">
        <v>0</v>
      </c>
      <c r="GQ55" s="107">
        <v>0</v>
      </c>
      <c r="GR55" s="108">
        <v>0</v>
      </c>
      <c r="GS55" s="107">
        <v>0</v>
      </c>
      <c r="GT55" s="108">
        <v>0</v>
      </c>
      <c r="GU55" s="110">
        <v>0</v>
      </c>
      <c r="GV55" s="110">
        <v>0</v>
      </c>
      <c r="GW55" s="110">
        <v>0</v>
      </c>
      <c r="GX55" s="1"/>
      <c r="GY55" s="110">
        <v>0</v>
      </c>
      <c r="GZ55" s="110">
        <v>0</v>
      </c>
      <c r="HA55" s="110">
        <v>0</v>
      </c>
      <c r="HB55" s="110">
        <v>0</v>
      </c>
      <c r="HC55" s="110">
        <v>0</v>
      </c>
      <c r="HD55" s="110">
        <v>0</v>
      </c>
      <c r="HE55" s="107">
        <v>0</v>
      </c>
      <c r="HF55" s="108">
        <v>0</v>
      </c>
      <c r="HG55" s="1"/>
      <c r="HH55" s="111"/>
      <c r="HI55" s="112"/>
      <c r="HJ55" s="113"/>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4" t="s">
        <v>1351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4" t="s">
        <v>1352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1353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4" t="s">
        <v>795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5"/>
      <c r="D63" s="1" t="s">
        <v>1354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3" t="s">
        <v>65</v>
      </c>
      <c r="C6" s="223"/>
      <c r="D6" s="223"/>
      <c r="E6" s="223"/>
      <c r="F6" s="223"/>
      <c r="G6" s="223"/>
      <c r="H6" s="223" t="s">
        <v>524</v>
      </c>
      <c r="I6" s="223"/>
      <c r="J6" s="223" t="s">
        <v>70</v>
      </c>
      <c r="K6" s="223"/>
      <c r="L6" s="223"/>
      <c r="M6" s="223" t="s">
        <v>519</v>
      </c>
      <c r="N6" s="223"/>
      <c r="O6" s="223" t="s">
        <v>248</v>
      </c>
      <c r="P6" s="223" t="s">
        <v>518</v>
      </c>
      <c r="Q6" s="223"/>
      <c r="R6" s="223"/>
      <c r="S6" s="223"/>
      <c r="T6" s="223" t="s">
        <v>522</v>
      </c>
      <c r="U6" s="223" t="s">
        <v>913</v>
      </c>
      <c r="V6" s="223" t="s">
        <v>81</v>
      </c>
      <c r="W6" s="223"/>
      <c r="X6" s="223"/>
      <c r="Y6" s="223"/>
      <c r="Z6" s="223"/>
      <c r="AA6" s="223" t="s">
        <v>98</v>
      </c>
      <c r="AB6" s="223"/>
      <c r="AC6" s="223" t="s">
        <v>110</v>
      </c>
      <c r="AD6" s="223"/>
      <c r="AE6" s="223"/>
      <c r="AF6" s="223"/>
      <c r="AG6" s="223" t="s">
        <v>117</v>
      </c>
      <c r="AH6" s="223"/>
      <c r="AI6" s="223"/>
      <c r="AJ6" s="223"/>
      <c r="AK6" s="223"/>
      <c r="AL6" s="223" t="s">
        <v>520</v>
      </c>
      <c r="AM6" s="223"/>
      <c r="AN6" s="223" t="s">
        <v>142</v>
      </c>
      <c r="AO6" s="223"/>
      <c r="AP6" s="223"/>
      <c r="AQ6" s="223"/>
      <c r="AR6" s="223"/>
      <c r="AS6" s="223"/>
      <c r="AT6" s="223"/>
      <c r="AU6" s="223"/>
      <c r="AV6" s="223"/>
      <c r="AW6" s="223"/>
    </row>
    <row r="7" spans="1:49" ht="39.6" x14ac:dyDescent="0.3">
      <c r="A7" s="116" t="s">
        <v>1356</v>
      </c>
      <c r="B7" s="116" t="s">
        <v>1357</v>
      </c>
      <c r="C7" s="116" t="s">
        <v>1357</v>
      </c>
      <c r="D7" s="116" t="s">
        <v>1357</v>
      </c>
      <c r="E7" s="116" t="s">
        <v>1357</v>
      </c>
      <c r="F7" s="116" t="s">
        <v>1357</v>
      </c>
      <c r="G7" s="116" t="s">
        <v>1357</v>
      </c>
      <c r="H7" s="116" t="s">
        <v>1358</v>
      </c>
      <c r="I7" s="116" t="s">
        <v>1359</v>
      </c>
      <c r="J7" s="116" t="s">
        <v>1360</v>
      </c>
      <c r="K7" s="116" t="s">
        <v>1360</v>
      </c>
      <c r="L7" s="116" t="s">
        <v>1360</v>
      </c>
      <c r="M7" s="116" t="s">
        <v>1361</v>
      </c>
      <c r="N7" s="116" t="s">
        <v>1361</v>
      </c>
      <c r="O7" s="116" t="s">
        <v>1362</v>
      </c>
      <c r="P7" s="116" t="s">
        <v>572</v>
      </c>
      <c r="Q7" s="116" t="s">
        <v>572</v>
      </c>
      <c r="R7" s="116" t="s">
        <v>572</v>
      </c>
      <c r="S7" s="116" t="s">
        <v>572</v>
      </c>
      <c r="T7" s="116" t="s">
        <v>1363</v>
      </c>
      <c r="U7" s="116" t="s">
        <v>1364</v>
      </c>
      <c r="V7" s="116" t="s">
        <v>1365</v>
      </c>
      <c r="W7" s="116" t="s">
        <v>1366</v>
      </c>
      <c r="X7" s="116" t="s">
        <v>1366</v>
      </c>
      <c r="Y7" s="116" t="s">
        <v>1367</v>
      </c>
      <c r="Z7" s="116" t="s">
        <v>1368</v>
      </c>
      <c r="AA7" s="116" t="s">
        <v>572</v>
      </c>
      <c r="AB7" s="116" t="s">
        <v>572</v>
      </c>
      <c r="AC7" s="116" t="s">
        <v>1369</v>
      </c>
      <c r="AD7" s="116" t="s">
        <v>1370</v>
      </c>
      <c r="AE7" s="116" t="s">
        <v>1371</v>
      </c>
      <c r="AF7" s="116" t="s">
        <v>1369</v>
      </c>
      <c r="AG7" s="116" t="s">
        <v>1372</v>
      </c>
      <c r="AH7" s="116" t="s">
        <v>1372</v>
      </c>
      <c r="AI7" s="116" t="s">
        <v>1373</v>
      </c>
      <c r="AJ7" s="116" t="s">
        <v>1374</v>
      </c>
      <c r="AK7" s="116" t="s">
        <v>1374</v>
      </c>
      <c r="AL7" s="116" t="s">
        <v>520</v>
      </c>
      <c r="AM7" s="116" t="s">
        <v>520</v>
      </c>
      <c r="AN7" s="116" t="s">
        <v>1375</v>
      </c>
      <c r="AO7" s="116" t="s">
        <v>572</v>
      </c>
      <c r="AP7" s="116" t="s">
        <v>572</v>
      </c>
      <c r="AQ7" s="116" t="s">
        <v>954</v>
      </c>
      <c r="AR7" s="116" t="s">
        <v>572</v>
      </c>
      <c r="AS7" s="116" t="s">
        <v>1366</v>
      </c>
      <c r="AT7" s="116" t="s">
        <v>1376</v>
      </c>
      <c r="AU7" s="116" t="s">
        <v>1365</v>
      </c>
      <c r="AV7" s="116" t="s">
        <v>1366</v>
      </c>
      <c r="AW7" s="116" t="s">
        <v>1377</v>
      </c>
    </row>
    <row r="8" spans="1:49" ht="26.4" x14ac:dyDescent="0.3">
      <c r="A8" s="116" t="s">
        <v>1378</v>
      </c>
      <c r="B8" s="116" t="s">
        <v>1379</v>
      </c>
      <c r="C8" s="116" t="s">
        <v>1379</v>
      </c>
      <c r="D8" s="116" t="s">
        <v>1380</v>
      </c>
      <c r="E8" s="116" t="s">
        <v>1380</v>
      </c>
      <c r="F8" s="116" t="s">
        <v>1381</v>
      </c>
      <c r="G8" s="116" t="s">
        <v>1380</v>
      </c>
      <c r="H8" s="116" t="s">
        <v>1380</v>
      </c>
      <c r="I8" s="116" t="s">
        <v>1380</v>
      </c>
      <c r="J8" s="116" t="s">
        <v>1379</v>
      </c>
      <c r="K8" s="116" t="s">
        <v>1379</v>
      </c>
      <c r="L8" s="116" t="s">
        <v>1381</v>
      </c>
      <c r="M8" s="116" t="s">
        <v>1380</v>
      </c>
      <c r="N8" s="116" t="s">
        <v>1380</v>
      </c>
      <c r="O8" s="116" t="s">
        <v>1380</v>
      </c>
      <c r="P8" s="116" t="s">
        <v>1380</v>
      </c>
      <c r="Q8" s="116" t="s">
        <v>1380</v>
      </c>
      <c r="R8" s="116" t="s">
        <v>1380</v>
      </c>
      <c r="S8" s="116" t="s">
        <v>1380</v>
      </c>
      <c r="T8" s="116" t="s">
        <v>1380</v>
      </c>
      <c r="U8" s="116" t="s">
        <v>1380</v>
      </c>
      <c r="V8" s="116" t="s">
        <v>1380</v>
      </c>
      <c r="W8" s="116" t="s">
        <v>1380</v>
      </c>
      <c r="X8" s="116" t="s">
        <v>1380</v>
      </c>
      <c r="Y8" s="116" t="s">
        <v>1380</v>
      </c>
      <c r="Z8" s="116" t="s">
        <v>1380</v>
      </c>
      <c r="AA8" s="116" t="s">
        <v>1380</v>
      </c>
      <c r="AB8" s="116" t="s">
        <v>1380</v>
      </c>
      <c r="AC8" s="116" t="s">
        <v>1380</v>
      </c>
      <c r="AD8" s="116" t="s">
        <v>1381</v>
      </c>
      <c r="AE8" s="116" t="s">
        <v>1379</v>
      </c>
      <c r="AF8" s="116" t="s">
        <v>1380</v>
      </c>
      <c r="AG8" s="116" t="s">
        <v>1380</v>
      </c>
      <c r="AH8" s="116" t="s">
        <v>1380</v>
      </c>
      <c r="AI8" s="116" t="s">
        <v>1379</v>
      </c>
      <c r="AJ8" s="116" t="s">
        <v>1380</v>
      </c>
      <c r="AK8" s="116" t="s">
        <v>1380</v>
      </c>
      <c r="AL8" s="116" t="s">
        <v>1380</v>
      </c>
      <c r="AM8" s="116" t="s">
        <v>1380</v>
      </c>
      <c r="AN8" s="116" t="s">
        <v>1380</v>
      </c>
      <c r="AO8" s="116" t="s">
        <v>1380</v>
      </c>
      <c r="AP8" s="116" t="s">
        <v>1380</v>
      </c>
      <c r="AQ8" s="116" t="s">
        <v>1380</v>
      </c>
      <c r="AR8" s="116" t="s">
        <v>1380</v>
      </c>
      <c r="AS8" s="116" t="s">
        <v>1380</v>
      </c>
      <c r="AT8" s="116" t="s">
        <v>1380</v>
      </c>
      <c r="AU8" s="116" t="s">
        <v>1380</v>
      </c>
      <c r="AV8" s="116" t="s">
        <v>1380</v>
      </c>
      <c r="AW8" s="116" t="s">
        <v>1380</v>
      </c>
    </row>
    <row r="9" spans="1:49" ht="39.6" x14ac:dyDescent="0.3">
      <c r="A9" s="116" t="s">
        <v>6</v>
      </c>
      <c r="B9" s="116" t="s">
        <v>1382</v>
      </c>
      <c r="C9" s="116" t="s">
        <v>1383</v>
      </c>
      <c r="D9" s="116" t="s">
        <v>1384</v>
      </c>
      <c r="E9" s="116" t="s">
        <v>1384</v>
      </c>
      <c r="F9" s="116" t="s">
        <v>66</v>
      </c>
      <c r="G9" s="116" t="s">
        <v>1384</v>
      </c>
      <c r="H9" s="116" t="s">
        <v>608</v>
      </c>
      <c r="I9" s="116" t="s">
        <v>607</v>
      </c>
      <c r="J9" s="116" t="s">
        <v>241</v>
      </c>
      <c r="K9" s="116" t="s">
        <v>1385</v>
      </c>
      <c r="L9" s="116" t="s">
        <v>896</v>
      </c>
      <c r="M9" s="116" t="s">
        <v>1386</v>
      </c>
      <c r="N9" s="116" t="s">
        <v>1386</v>
      </c>
      <c r="O9" s="116" t="s">
        <v>1387</v>
      </c>
      <c r="P9" s="116" t="s">
        <v>1388</v>
      </c>
      <c r="Q9" s="116" t="s">
        <v>1389</v>
      </c>
      <c r="R9" s="116" t="s">
        <v>1390</v>
      </c>
      <c r="S9" s="116" t="s">
        <v>1391</v>
      </c>
      <c r="T9" s="116" t="s">
        <v>606</v>
      </c>
      <c r="U9" s="116" t="s">
        <v>1392</v>
      </c>
      <c r="V9" s="116" t="s">
        <v>1393</v>
      </c>
      <c r="W9" s="116" t="s">
        <v>1394</v>
      </c>
      <c r="X9" s="116" t="s">
        <v>1394</v>
      </c>
      <c r="Y9" s="116" t="s">
        <v>1395</v>
      </c>
      <c r="Z9" s="116" t="s">
        <v>1396</v>
      </c>
      <c r="AA9" s="116" t="s">
        <v>1397</v>
      </c>
      <c r="AB9" s="116" t="s">
        <v>586</v>
      </c>
      <c r="AC9" s="116" t="s">
        <v>1398</v>
      </c>
      <c r="AD9" s="116" t="s">
        <v>934</v>
      </c>
      <c r="AE9" s="116" t="s">
        <v>1399</v>
      </c>
      <c r="AF9" s="116" t="s">
        <v>1398</v>
      </c>
      <c r="AG9" s="116" t="s">
        <v>1400</v>
      </c>
      <c r="AH9" s="116" t="s">
        <v>1400</v>
      </c>
      <c r="AI9" s="116" t="s">
        <v>1401</v>
      </c>
      <c r="AJ9" s="116" t="s">
        <v>1402</v>
      </c>
      <c r="AK9" s="116" t="s">
        <v>1402</v>
      </c>
      <c r="AL9" s="116" t="s">
        <v>520</v>
      </c>
      <c r="AM9" s="116" t="s">
        <v>1403</v>
      </c>
      <c r="AN9" s="116" t="s">
        <v>1404</v>
      </c>
      <c r="AO9" s="116" t="s">
        <v>1405</v>
      </c>
      <c r="AP9" s="116" t="s">
        <v>1405</v>
      </c>
      <c r="AQ9" s="116" t="s">
        <v>1406</v>
      </c>
      <c r="AR9" s="116" t="s">
        <v>1407</v>
      </c>
      <c r="AS9" s="116" t="s">
        <v>1408</v>
      </c>
      <c r="AT9" s="116" t="s">
        <v>1409</v>
      </c>
      <c r="AU9" s="116" t="s">
        <v>1410</v>
      </c>
      <c r="AV9" s="116" t="s">
        <v>1411</v>
      </c>
      <c r="AW9" s="116" t="s">
        <v>1412</v>
      </c>
    </row>
    <row r="10" spans="1:49" ht="52.8" x14ac:dyDescent="0.3">
      <c r="A10" s="116" t="s">
        <v>1015</v>
      </c>
      <c r="B10" s="116" t="s">
        <v>1413</v>
      </c>
      <c r="C10" s="116" t="s">
        <v>1413</v>
      </c>
      <c r="D10" s="116" t="s">
        <v>1414</v>
      </c>
      <c r="E10" s="116" t="s">
        <v>1415</v>
      </c>
      <c r="F10" s="116" t="s">
        <v>1416</v>
      </c>
      <c r="G10" s="116" t="s">
        <v>1417</v>
      </c>
      <c r="H10" s="116" t="s">
        <v>1414</v>
      </c>
      <c r="I10" s="116" t="s">
        <v>1414</v>
      </c>
      <c r="J10" s="116" t="s">
        <v>1413</v>
      </c>
      <c r="K10" s="116" t="s">
        <v>1413</v>
      </c>
      <c r="L10" s="116" t="s">
        <v>1416</v>
      </c>
      <c r="M10" s="116" t="s">
        <v>1415</v>
      </c>
      <c r="N10" s="116" t="s">
        <v>1417</v>
      </c>
      <c r="O10" s="116" t="s">
        <v>1414</v>
      </c>
      <c r="P10" s="116" t="s">
        <v>1417</v>
      </c>
      <c r="Q10" s="116" t="s">
        <v>1417</v>
      </c>
      <c r="R10" s="116" t="s">
        <v>1417</v>
      </c>
      <c r="S10" s="116" t="s">
        <v>1414</v>
      </c>
      <c r="T10" s="116" t="s">
        <v>1417</v>
      </c>
      <c r="U10" s="116" t="s">
        <v>1414</v>
      </c>
      <c r="V10" s="116" t="s">
        <v>1417</v>
      </c>
      <c r="W10" s="116" t="s">
        <v>1417</v>
      </c>
      <c r="X10" s="116" t="s">
        <v>1415</v>
      </c>
      <c r="Y10" s="116" t="s">
        <v>1417</v>
      </c>
      <c r="Z10" s="116" t="s">
        <v>1417</v>
      </c>
      <c r="AA10" s="116" t="s">
        <v>1414</v>
      </c>
      <c r="AB10" s="116" t="s">
        <v>1417</v>
      </c>
      <c r="AC10" s="116" t="s">
        <v>1414</v>
      </c>
      <c r="AD10" s="116" t="s">
        <v>1416</v>
      </c>
      <c r="AE10" s="116" t="s">
        <v>1414</v>
      </c>
      <c r="AF10" s="116" t="s">
        <v>1414</v>
      </c>
      <c r="AG10" s="116" t="s">
        <v>1414</v>
      </c>
      <c r="AH10" s="116" t="s">
        <v>1417</v>
      </c>
      <c r="AI10" s="116" t="s">
        <v>1417</v>
      </c>
      <c r="AJ10" s="116" t="s">
        <v>1414</v>
      </c>
      <c r="AK10" s="116" t="s">
        <v>1417</v>
      </c>
      <c r="AL10" s="116" t="s">
        <v>1414</v>
      </c>
      <c r="AM10" s="116" t="s">
        <v>1417</v>
      </c>
      <c r="AN10" s="116" t="s">
        <v>1417</v>
      </c>
      <c r="AO10" s="116" t="s">
        <v>1414</v>
      </c>
      <c r="AP10" s="116" t="s">
        <v>1417</v>
      </c>
      <c r="AQ10" s="116" t="s">
        <v>1417</v>
      </c>
      <c r="AR10" s="116" t="s">
        <v>1414</v>
      </c>
      <c r="AS10" s="116" t="s">
        <v>1414</v>
      </c>
      <c r="AT10" s="116" t="s">
        <v>1414</v>
      </c>
      <c r="AU10" s="116" t="s">
        <v>1414</v>
      </c>
      <c r="AV10" s="116" t="s">
        <v>1414</v>
      </c>
      <c r="AW10" s="116" t="s">
        <v>1417</v>
      </c>
    </row>
    <row r="11" spans="1:49" x14ac:dyDescent="0.3">
      <c r="A11" s="116" t="s">
        <v>58</v>
      </c>
      <c r="B11" s="116" t="s">
        <v>1418</v>
      </c>
      <c r="C11" s="116" t="s">
        <v>1418</v>
      </c>
      <c r="D11" s="116" t="s">
        <v>1418</v>
      </c>
      <c r="E11" s="116" t="s">
        <v>1418</v>
      </c>
      <c r="F11" s="116" t="s">
        <v>1418</v>
      </c>
      <c r="G11" s="116" t="s">
        <v>1418</v>
      </c>
      <c r="H11" s="116" t="s">
        <v>1418</v>
      </c>
      <c r="I11" s="116" t="s">
        <v>1418</v>
      </c>
      <c r="J11" s="116" t="s">
        <v>1418</v>
      </c>
      <c r="K11" s="116" t="s">
        <v>1418</v>
      </c>
      <c r="L11" s="116" t="s">
        <v>1418</v>
      </c>
      <c r="M11" s="116" t="s">
        <v>1418</v>
      </c>
      <c r="N11" s="116" t="s">
        <v>1418</v>
      </c>
      <c r="O11" s="116" t="s">
        <v>1418</v>
      </c>
      <c r="P11" s="116" t="s">
        <v>1418</v>
      </c>
      <c r="Q11" s="116" t="s">
        <v>1418</v>
      </c>
      <c r="R11" s="116" t="s">
        <v>1418</v>
      </c>
      <c r="S11" s="116" t="s">
        <v>1418</v>
      </c>
      <c r="T11" s="116" t="s">
        <v>1418</v>
      </c>
      <c r="U11" s="116" t="s">
        <v>1418</v>
      </c>
      <c r="V11" s="116" t="s">
        <v>1418</v>
      </c>
      <c r="W11" s="116" t="s">
        <v>1418</v>
      </c>
      <c r="X11" s="116" t="s">
        <v>1418</v>
      </c>
      <c r="Y11" s="116" t="s">
        <v>1418</v>
      </c>
      <c r="Z11" s="116" t="s">
        <v>1418</v>
      </c>
      <c r="AA11" s="116" t="s">
        <v>1418</v>
      </c>
      <c r="AB11" s="116" t="s">
        <v>1418</v>
      </c>
      <c r="AC11" s="116" t="s">
        <v>1418</v>
      </c>
      <c r="AD11" s="116" t="s">
        <v>1418</v>
      </c>
      <c r="AE11" s="116" t="s">
        <v>1418</v>
      </c>
      <c r="AF11" s="116" t="s">
        <v>1418</v>
      </c>
      <c r="AG11" s="116" t="s">
        <v>1418</v>
      </c>
      <c r="AH11" s="116" t="s">
        <v>1418</v>
      </c>
      <c r="AI11" s="116" t="s">
        <v>1418</v>
      </c>
      <c r="AJ11" s="116" t="s">
        <v>1418</v>
      </c>
      <c r="AK11" s="116" t="s">
        <v>1418</v>
      </c>
      <c r="AL11" s="116" t="s">
        <v>1418</v>
      </c>
      <c r="AM11" s="116" t="s">
        <v>1418</v>
      </c>
      <c r="AN11" s="116" t="s">
        <v>1418</v>
      </c>
      <c r="AO11" s="116" t="s">
        <v>1418</v>
      </c>
      <c r="AP11" s="116" t="s">
        <v>1418</v>
      </c>
      <c r="AQ11" s="116" t="s">
        <v>1418</v>
      </c>
      <c r="AR11" s="116" t="s">
        <v>1418</v>
      </c>
      <c r="AS11" s="116" t="s">
        <v>1418</v>
      </c>
      <c r="AT11" s="116" t="s">
        <v>1418</v>
      </c>
      <c r="AU11" s="116" t="s">
        <v>1418</v>
      </c>
      <c r="AV11" s="116" t="s">
        <v>1418</v>
      </c>
      <c r="AW11" s="116" t="s">
        <v>1418</v>
      </c>
    </row>
    <row r="12" spans="1:49" x14ac:dyDescent="0.3">
      <c r="A12" s="117" t="s">
        <v>63</v>
      </c>
      <c r="B12" s="118">
        <v>3</v>
      </c>
      <c r="C12" s="119">
        <v>38</v>
      </c>
      <c r="D12" s="119">
        <v>77.099999999999994</v>
      </c>
      <c r="E12" s="119">
        <v>53.618319999999997</v>
      </c>
      <c r="F12" s="119">
        <v>41.2</v>
      </c>
      <c r="G12" s="120">
        <v>95</v>
      </c>
      <c r="H12" s="118">
        <v>34.299999999999997</v>
      </c>
      <c r="I12" s="120">
        <v>128</v>
      </c>
      <c r="J12" s="118">
        <v>0</v>
      </c>
      <c r="K12" s="119">
        <v>0</v>
      </c>
      <c r="L12" s="120">
        <v>23.97</v>
      </c>
      <c r="M12" s="121" t="s">
        <v>1419</v>
      </c>
      <c r="N12" s="122" t="s">
        <v>1419</v>
      </c>
      <c r="O12" s="123">
        <v>1.8560000000000001</v>
      </c>
      <c r="P12" s="118">
        <v>160.49</v>
      </c>
      <c r="Q12" s="119">
        <v>92.87</v>
      </c>
      <c r="R12" s="119">
        <v>397.79</v>
      </c>
      <c r="S12" s="120">
        <v>225.98500000000001</v>
      </c>
      <c r="T12" s="123">
        <v>206.23699999999999</v>
      </c>
      <c r="U12" s="123">
        <v>14.3</v>
      </c>
      <c r="V12" s="118">
        <v>7.01</v>
      </c>
      <c r="W12" s="119">
        <v>19.7</v>
      </c>
      <c r="X12" s="119">
        <v>6.67</v>
      </c>
      <c r="Y12" s="119">
        <v>0.01</v>
      </c>
      <c r="Z12" s="120">
        <v>0</v>
      </c>
      <c r="AA12" s="118">
        <v>146.97</v>
      </c>
      <c r="AB12" s="120">
        <v>454.202</v>
      </c>
      <c r="AC12" s="118">
        <v>182.63</v>
      </c>
      <c r="AD12" s="119">
        <v>65.227999999999994</v>
      </c>
      <c r="AE12" s="119">
        <v>66.47</v>
      </c>
      <c r="AF12" s="120">
        <v>0</v>
      </c>
      <c r="AG12" s="118">
        <v>10.60834</v>
      </c>
      <c r="AH12" s="119">
        <v>23</v>
      </c>
      <c r="AI12" s="119">
        <v>9.9911200000000004</v>
      </c>
      <c r="AJ12" s="119">
        <v>17.891670000000001</v>
      </c>
      <c r="AK12" s="120">
        <v>18.3</v>
      </c>
      <c r="AL12" s="118">
        <v>70.900000000000006</v>
      </c>
      <c r="AM12" s="120">
        <v>71.680000000000007</v>
      </c>
      <c r="AN12" s="118">
        <v>22.8</v>
      </c>
      <c r="AO12" s="124" t="s">
        <v>1419</v>
      </c>
      <c r="AP12" s="119">
        <v>105.526</v>
      </c>
      <c r="AQ12" s="119">
        <v>7.266</v>
      </c>
      <c r="AR12" s="124" t="s">
        <v>1419</v>
      </c>
      <c r="AS12" s="119">
        <v>12.12046</v>
      </c>
      <c r="AT12" s="119">
        <v>0</v>
      </c>
      <c r="AU12" s="119">
        <v>41.231999999999999</v>
      </c>
      <c r="AV12" s="119">
        <v>17.184000000000001</v>
      </c>
      <c r="AW12" s="120">
        <v>39.369999999999997</v>
      </c>
    </row>
    <row r="13" spans="1:49" x14ac:dyDescent="0.3">
      <c r="A13" s="125" t="s">
        <v>732</v>
      </c>
      <c r="B13" s="118">
        <v>3</v>
      </c>
      <c r="C13" s="119">
        <v>38</v>
      </c>
      <c r="D13" s="119">
        <v>77.099999999999994</v>
      </c>
      <c r="E13" s="119">
        <v>53.618319999999997</v>
      </c>
      <c r="F13" s="119">
        <v>41.2</v>
      </c>
      <c r="G13" s="120">
        <v>95</v>
      </c>
      <c r="H13" s="118">
        <v>34.299999999999997</v>
      </c>
      <c r="I13" s="120">
        <v>128</v>
      </c>
      <c r="J13" s="118">
        <v>0</v>
      </c>
      <c r="K13" s="119">
        <v>0</v>
      </c>
      <c r="L13" s="120">
        <v>23.97</v>
      </c>
      <c r="M13" s="121" t="s">
        <v>1419</v>
      </c>
      <c r="N13" s="122" t="s">
        <v>1419</v>
      </c>
      <c r="O13" s="123">
        <v>1.8560000000000001</v>
      </c>
      <c r="P13" s="118">
        <v>160.49</v>
      </c>
      <c r="Q13" s="119">
        <v>92.87</v>
      </c>
      <c r="R13" s="119">
        <v>397.79</v>
      </c>
      <c r="S13" s="120">
        <v>225.98500000000001</v>
      </c>
      <c r="T13" s="123">
        <v>206.23699999999999</v>
      </c>
      <c r="U13" s="123">
        <v>14.3</v>
      </c>
      <c r="V13" s="118">
        <v>7.01</v>
      </c>
      <c r="W13" s="119">
        <v>19.7</v>
      </c>
      <c r="X13" s="119">
        <v>6.67</v>
      </c>
      <c r="Y13" s="119">
        <v>0.01</v>
      </c>
      <c r="Z13" s="120">
        <v>0</v>
      </c>
      <c r="AA13" s="118">
        <v>146.97</v>
      </c>
      <c r="AB13" s="120">
        <v>454.202</v>
      </c>
      <c r="AC13" s="118">
        <v>182.63</v>
      </c>
      <c r="AD13" s="119">
        <v>65.227999999999994</v>
      </c>
      <c r="AE13" s="119">
        <v>66.47</v>
      </c>
      <c r="AF13" s="120">
        <v>0</v>
      </c>
      <c r="AG13" s="118">
        <v>10.60834</v>
      </c>
      <c r="AH13" s="119">
        <v>23</v>
      </c>
      <c r="AI13" s="119">
        <v>9.9911200000000004</v>
      </c>
      <c r="AJ13" s="119">
        <v>17.891670000000001</v>
      </c>
      <c r="AK13" s="120">
        <v>18.3</v>
      </c>
      <c r="AL13" s="118">
        <v>70.900000000000006</v>
      </c>
      <c r="AM13" s="120">
        <v>71.680000000000007</v>
      </c>
      <c r="AN13" s="118">
        <v>22.8</v>
      </c>
      <c r="AO13" s="124" t="s">
        <v>1419</v>
      </c>
      <c r="AP13" s="119">
        <v>105.526</v>
      </c>
      <c r="AQ13" s="119">
        <v>7.266</v>
      </c>
      <c r="AR13" s="124" t="s">
        <v>1419</v>
      </c>
      <c r="AS13" s="119">
        <v>12.12046</v>
      </c>
      <c r="AT13" s="119">
        <v>0</v>
      </c>
      <c r="AU13" s="119">
        <v>41.231999999999999</v>
      </c>
      <c r="AV13" s="119">
        <v>17.184000000000001</v>
      </c>
      <c r="AW13" s="120">
        <v>39.369999999999997</v>
      </c>
    </row>
    <row r="14" spans="1:49" x14ac:dyDescent="0.3">
      <c r="A14" s="125" t="s">
        <v>733</v>
      </c>
      <c r="B14" s="118">
        <v>3</v>
      </c>
      <c r="C14" s="119">
        <v>38</v>
      </c>
      <c r="D14" s="119">
        <v>77.099999999999994</v>
      </c>
      <c r="E14" s="119">
        <v>54.161099999999998</v>
      </c>
      <c r="F14" s="119">
        <v>41.1</v>
      </c>
      <c r="G14" s="120">
        <v>95</v>
      </c>
      <c r="H14" s="118">
        <v>33.200000000000003</v>
      </c>
      <c r="I14" s="120">
        <v>128</v>
      </c>
      <c r="J14" s="118">
        <v>0</v>
      </c>
      <c r="K14" s="119">
        <v>0</v>
      </c>
      <c r="L14" s="120">
        <v>23.96</v>
      </c>
      <c r="M14" s="121" t="s">
        <v>1419</v>
      </c>
      <c r="N14" s="122" t="s">
        <v>1419</v>
      </c>
      <c r="O14" s="123">
        <v>1.8560000000000001</v>
      </c>
      <c r="P14" s="118">
        <v>187.53</v>
      </c>
      <c r="Q14" s="119">
        <v>92.87</v>
      </c>
      <c r="R14" s="119">
        <v>385.6</v>
      </c>
      <c r="S14" s="120">
        <v>225.98500000000001</v>
      </c>
      <c r="T14" s="123">
        <v>196.458</v>
      </c>
      <c r="U14" s="123">
        <v>14.31</v>
      </c>
      <c r="V14" s="118">
        <v>6.56</v>
      </c>
      <c r="W14" s="119">
        <v>15.09</v>
      </c>
      <c r="X14" s="119">
        <v>6.61</v>
      </c>
      <c r="Y14" s="119">
        <v>0.01</v>
      </c>
      <c r="Z14" s="120">
        <v>0</v>
      </c>
      <c r="AA14" s="118">
        <v>138.55000000000001</v>
      </c>
      <c r="AB14" s="120">
        <v>447.44299999999998</v>
      </c>
      <c r="AC14" s="118">
        <v>180.62</v>
      </c>
      <c r="AD14" s="119">
        <v>65.176000000000002</v>
      </c>
      <c r="AE14" s="119">
        <v>66.599999999999994</v>
      </c>
      <c r="AF14" s="120">
        <v>0</v>
      </c>
      <c r="AG14" s="118">
        <v>10.60834</v>
      </c>
      <c r="AH14" s="119">
        <v>23</v>
      </c>
      <c r="AI14" s="119">
        <v>9.7912700000000008</v>
      </c>
      <c r="AJ14" s="119">
        <v>17.891670000000001</v>
      </c>
      <c r="AK14" s="120">
        <v>18.3</v>
      </c>
      <c r="AL14" s="118">
        <v>62.8</v>
      </c>
      <c r="AM14" s="120">
        <v>63.58</v>
      </c>
      <c r="AN14" s="118">
        <v>20.632999999999999</v>
      </c>
      <c r="AO14" s="124" t="s">
        <v>1419</v>
      </c>
      <c r="AP14" s="124" t="s">
        <v>1419</v>
      </c>
      <c r="AQ14" s="119">
        <v>7.2569999999999997</v>
      </c>
      <c r="AR14" s="124" t="s">
        <v>1419</v>
      </c>
      <c r="AS14" s="119">
        <v>12.0634</v>
      </c>
      <c r="AT14" s="119">
        <v>0</v>
      </c>
      <c r="AU14" s="119">
        <v>41.231999999999999</v>
      </c>
      <c r="AV14" s="119">
        <v>16.908999999999999</v>
      </c>
      <c r="AW14" s="120">
        <v>39.488999999999997</v>
      </c>
    </row>
    <row r="15" spans="1:49" x14ac:dyDescent="0.3">
      <c r="A15" s="125" t="s">
        <v>734</v>
      </c>
      <c r="B15" s="118">
        <v>3</v>
      </c>
      <c r="C15" s="119">
        <v>38</v>
      </c>
      <c r="D15" s="119">
        <v>77.099999999999994</v>
      </c>
      <c r="E15" s="119">
        <v>54.161099999999998</v>
      </c>
      <c r="F15" s="119">
        <v>41.1</v>
      </c>
      <c r="G15" s="120">
        <v>95</v>
      </c>
      <c r="H15" s="118">
        <v>33.200000000000003</v>
      </c>
      <c r="I15" s="120">
        <v>128</v>
      </c>
      <c r="J15" s="118">
        <v>0</v>
      </c>
      <c r="K15" s="119">
        <v>0</v>
      </c>
      <c r="L15" s="120">
        <v>23.96</v>
      </c>
      <c r="M15" s="121" t="s">
        <v>1419</v>
      </c>
      <c r="N15" s="122" t="s">
        <v>1419</v>
      </c>
      <c r="O15" s="123">
        <v>1.8560000000000001</v>
      </c>
      <c r="P15" s="118">
        <v>187.53</v>
      </c>
      <c r="Q15" s="119">
        <v>92.87</v>
      </c>
      <c r="R15" s="119">
        <v>385.6</v>
      </c>
      <c r="S15" s="120">
        <v>225.98500000000001</v>
      </c>
      <c r="T15" s="123">
        <v>196.458</v>
      </c>
      <c r="U15" s="123">
        <v>14.31</v>
      </c>
      <c r="V15" s="118">
        <v>6.56</v>
      </c>
      <c r="W15" s="119">
        <v>15.09</v>
      </c>
      <c r="X15" s="119">
        <v>6.61</v>
      </c>
      <c r="Y15" s="119">
        <v>0.01</v>
      </c>
      <c r="Z15" s="120">
        <v>0</v>
      </c>
      <c r="AA15" s="118">
        <v>138.55000000000001</v>
      </c>
      <c r="AB15" s="120">
        <v>447.44299999999998</v>
      </c>
      <c r="AC15" s="118">
        <v>180.62</v>
      </c>
      <c r="AD15" s="119">
        <v>65.176000000000002</v>
      </c>
      <c r="AE15" s="119">
        <v>66.599999999999994</v>
      </c>
      <c r="AF15" s="120">
        <v>0</v>
      </c>
      <c r="AG15" s="118">
        <v>10.60834</v>
      </c>
      <c r="AH15" s="119">
        <v>23</v>
      </c>
      <c r="AI15" s="119">
        <v>9.7912700000000008</v>
      </c>
      <c r="AJ15" s="119">
        <v>17.891670000000001</v>
      </c>
      <c r="AK15" s="120">
        <v>18.3</v>
      </c>
      <c r="AL15" s="118">
        <v>62.8</v>
      </c>
      <c r="AM15" s="120">
        <v>63.58</v>
      </c>
      <c r="AN15" s="118">
        <v>20.632999999999999</v>
      </c>
      <c r="AO15" s="124" t="s">
        <v>1419</v>
      </c>
      <c r="AP15" s="124" t="s">
        <v>1419</v>
      </c>
      <c r="AQ15" s="119">
        <v>7.2569999999999997</v>
      </c>
      <c r="AR15" s="124" t="s">
        <v>1419</v>
      </c>
      <c r="AS15" s="119">
        <v>12.0634</v>
      </c>
      <c r="AT15" s="119">
        <v>0</v>
      </c>
      <c r="AU15" s="119">
        <v>41.231999999999999</v>
      </c>
      <c r="AV15" s="119">
        <v>16.908999999999999</v>
      </c>
      <c r="AW15" s="120">
        <v>39.488999999999997</v>
      </c>
    </row>
    <row r="16" spans="1:49" x14ac:dyDescent="0.3">
      <c r="A16" s="125" t="s">
        <v>735</v>
      </c>
      <c r="B16" s="118">
        <v>3</v>
      </c>
      <c r="C16" s="119">
        <v>38</v>
      </c>
      <c r="D16" s="119">
        <v>77.099999999999994</v>
      </c>
      <c r="E16" s="119">
        <v>52.932000000000002</v>
      </c>
      <c r="F16" s="119">
        <v>41</v>
      </c>
      <c r="G16" s="120">
        <v>95</v>
      </c>
      <c r="H16" s="118">
        <v>33.200000000000003</v>
      </c>
      <c r="I16" s="120">
        <v>126</v>
      </c>
      <c r="J16" s="118">
        <v>0</v>
      </c>
      <c r="K16" s="119">
        <v>0</v>
      </c>
      <c r="L16" s="120">
        <v>23.88</v>
      </c>
      <c r="M16" s="121" t="s">
        <v>1419</v>
      </c>
      <c r="N16" s="122" t="s">
        <v>1419</v>
      </c>
      <c r="O16" s="123">
        <v>1.8560000000000001</v>
      </c>
      <c r="P16" s="118">
        <v>203.51</v>
      </c>
      <c r="Q16" s="119">
        <v>92.87</v>
      </c>
      <c r="R16" s="119">
        <v>359.94</v>
      </c>
      <c r="S16" s="120">
        <v>225.98500000000001</v>
      </c>
      <c r="T16" s="123">
        <v>201.45099999999999</v>
      </c>
      <c r="U16" s="123">
        <v>14.29</v>
      </c>
      <c r="V16" s="118">
        <v>6.12</v>
      </c>
      <c r="W16" s="119">
        <v>15.03</v>
      </c>
      <c r="X16" s="119">
        <v>6.51</v>
      </c>
      <c r="Y16" s="119">
        <v>0.01</v>
      </c>
      <c r="Z16" s="120">
        <v>0</v>
      </c>
      <c r="AA16" s="118">
        <v>128.82</v>
      </c>
      <c r="AB16" s="120">
        <v>437.06299999999999</v>
      </c>
      <c r="AC16" s="118">
        <v>180.62</v>
      </c>
      <c r="AD16" s="119">
        <v>64.983999999999995</v>
      </c>
      <c r="AE16" s="119">
        <v>65.59</v>
      </c>
      <c r="AF16" s="120">
        <v>0</v>
      </c>
      <c r="AG16" s="118">
        <v>10.60834</v>
      </c>
      <c r="AH16" s="119">
        <v>23</v>
      </c>
      <c r="AI16" s="119">
        <v>9.4618099999999998</v>
      </c>
      <c r="AJ16" s="119">
        <v>17.891670000000001</v>
      </c>
      <c r="AK16" s="120">
        <v>18.3</v>
      </c>
      <c r="AL16" s="118">
        <v>61.59</v>
      </c>
      <c r="AM16" s="120">
        <v>62.37</v>
      </c>
      <c r="AN16" s="118">
        <v>19.751000000000001</v>
      </c>
      <c r="AO16" s="124" t="s">
        <v>1419</v>
      </c>
      <c r="AP16" s="124" t="s">
        <v>1419</v>
      </c>
      <c r="AQ16" s="119">
        <v>7.2510000000000003</v>
      </c>
      <c r="AR16" s="124" t="s">
        <v>1419</v>
      </c>
      <c r="AS16" s="119">
        <v>12.057180000000001</v>
      </c>
      <c r="AT16" s="119">
        <v>0</v>
      </c>
      <c r="AU16" s="119">
        <v>41.231999999999999</v>
      </c>
      <c r="AV16" s="119">
        <v>16.879000000000001</v>
      </c>
      <c r="AW16" s="120">
        <v>39.561999999999998</v>
      </c>
    </row>
    <row r="17" spans="1:49" x14ac:dyDescent="0.3">
      <c r="A17" s="125" t="s">
        <v>736</v>
      </c>
      <c r="B17" s="118">
        <v>3</v>
      </c>
      <c r="C17" s="119">
        <v>38</v>
      </c>
      <c r="D17" s="119">
        <v>77.099999999999994</v>
      </c>
      <c r="E17" s="119">
        <v>52.932000000000002</v>
      </c>
      <c r="F17" s="119">
        <v>41</v>
      </c>
      <c r="G17" s="120">
        <v>95</v>
      </c>
      <c r="H17" s="118">
        <v>33.200000000000003</v>
      </c>
      <c r="I17" s="120">
        <v>126</v>
      </c>
      <c r="J17" s="118">
        <v>0</v>
      </c>
      <c r="K17" s="119">
        <v>0</v>
      </c>
      <c r="L17" s="120">
        <v>23.88</v>
      </c>
      <c r="M17" s="121" t="s">
        <v>1419</v>
      </c>
      <c r="N17" s="122" t="s">
        <v>1419</v>
      </c>
      <c r="O17" s="123">
        <v>1.8560000000000001</v>
      </c>
      <c r="P17" s="118">
        <v>203.51</v>
      </c>
      <c r="Q17" s="119">
        <v>92.87</v>
      </c>
      <c r="R17" s="119">
        <v>359.94</v>
      </c>
      <c r="S17" s="120">
        <v>225.98500000000001</v>
      </c>
      <c r="T17" s="123">
        <v>201.45099999999999</v>
      </c>
      <c r="U17" s="123">
        <v>14.29</v>
      </c>
      <c r="V17" s="118">
        <v>6.12</v>
      </c>
      <c r="W17" s="119">
        <v>15.03</v>
      </c>
      <c r="X17" s="119">
        <v>6.51</v>
      </c>
      <c r="Y17" s="119">
        <v>0.01</v>
      </c>
      <c r="Z17" s="120">
        <v>0</v>
      </c>
      <c r="AA17" s="118">
        <v>128.82</v>
      </c>
      <c r="AB17" s="120">
        <v>437.06299999999999</v>
      </c>
      <c r="AC17" s="118">
        <v>180.62</v>
      </c>
      <c r="AD17" s="119">
        <v>64.983999999999995</v>
      </c>
      <c r="AE17" s="119">
        <v>65.59</v>
      </c>
      <c r="AF17" s="120">
        <v>0</v>
      </c>
      <c r="AG17" s="118">
        <v>10.60834</v>
      </c>
      <c r="AH17" s="119">
        <v>23</v>
      </c>
      <c r="AI17" s="119">
        <v>9.4618099999999998</v>
      </c>
      <c r="AJ17" s="119">
        <v>17.891670000000001</v>
      </c>
      <c r="AK17" s="120">
        <v>18.3</v>
      </c>
      <c r="AL17" s="118">
        <v>61.59</v>
      </c>
      <c r="AM17" s="120">
        <v>62.37</v>
      </c>
      <c r="AN17" s="118">
        <v>19.751000000000001</v>
      </c>
      <c r="AO17" s="124" t="s">
        <v>1419</v>
      </c>
      <c r="AP17" s="124" t="s">
        <v>1419</v>
      </c>
      <c r="AQ17" s="119">
        <v>7.2510000000000003</v>
      </c>
      <c r="AR17" s="124" t="s">
        <v>1419</v>
      </c>
      <c r="AS17" s="119">
        <v>12.057180000000001</v>
      </c>
      <c r="AT17" s="119">
        <v>0</v>
      </c>
      <c r="AU17" s="119">
        <v>41.231999999999999</v>
      </c>
      <c r="AV17" s="119">
        <v>16.879000000000001</v>
      </c>
      <c r="AW17" s="120">
        <v>39.561999999999998</v>
      </c>
    </row>
    <row r="18" spans="1:49" x14ac:dyDescent="0.3">
      <c r="A18" s="125" t="s">
        <v>737</v>
      </c>
      <c r="B18" s="118">
        <v>3</v>
      </c>
      <c r="C18" s="119">
        <v>38</v>
      </c>
      <c r="D18" s="119">
        <v>77.099999999999994</v>
      </c>
      <c r="E18" s="119">
        <v>53.207590000000003</v>
      </c>
      <c r="F18" s="119">
        <v>41.1</v>
      </c>
      <c r="G18" s="120">
        <v>95</v>
      </c>
      <c r="H18" s="118">
        <v>31.1</v>
      </c>
      <c r="I18" s="120">
        <v>123</v>
      </c>
      <c r="J18" s="118">
        <v>0</v>
      </c>
      <c r="K18" s="119">
        <v>0</v>
      </c>
      <c r="L18" s="120">
        <v>23.92</v>
      </c>
      <c r="M18" s="121" t="s">
        <v>1419</v>
      </c>
      <c r="N18" s="122" t="s">
        <v>1419</v>
      </c>
      <c r="O18" s="123">
        <v>1.8560000000000001</v>
      </c>
      <c r="P18" s="118">
        <v>203.51</v>
      </c>
      <c r="Q18" s="119">
        <v>91.95</v>
      </c>
      <c r="R18" s="119">
        <v>331.62</v>
      </c>
      <c r="S18" s="120">
        <v>225.98500000000001</v>
      </c>
      <c r="T18" s="123">
        <v>191.37899999999999</v>
      </c>
      <c r="U18" s="123">
        <v>14.29</v>
      </c>
      <c r="V18" s="118">
        <v>13.82</v>
      </c>
      <c r="W18" s="119">
        <v>13.74</v>
      </c>
      <c r="X18" s="119">
        <v>1.49</v>
      </c>
      <c r="Y18" s="119">
        <v>0.01</v>
      </c>
      <c r="Z18" s="120">
        <v>0</v>
      </c>
      <c r="AA18" s="118">
        <v>123.38</v>
      </c>
      <c r="AB18" s="120">
        <v>431.76600000000002</v>
      </c>
      <c r="AC18" s="118">
        <v>180.49</v>
      </c>
      <c r="AD18" s="119">
        <v>65.301000000000002</v>
      </c>
      <c r="AE18" s="119">
        <v>65.31</v>
      </c>
      <c r="AF18" s="120">
        <v>0</v>
      </c>
      <c r="AG18" s="118">
        <v>10.60834</v>
      </c>
      <c r="AH18" s="119">
        <v>23</v>
      </c>
      <c r="AI18" s="119">
        <v>9.7013800000000003</v>
      </c>
      <c r="AJ18" s="119">
        <v>17.891670000000001</v>
      </c>
      <c r="AK18" s="120">
        <v>18.2</v>
      </c>
      <c r="AL18" s="118">
        <v>62.13</v>
      </c>
      <c r="AM18" s="120">
        <v>62.91</v>
      </c>
      <c r="AN18" s="118">
        <v>19.751000000000001</v>
      </c>
      <c r="AO18" s="124" t="s">
        <v>1419</v>
      </c>
      <c r="AP18" s="124" t="s">
        <v>1419</v>
      </c>
      <c r="AQ18" s="119">
        <v>7.2190000000000003</v>
      </c>
      <c r="AR18" s="124" t="s">
        <v>1419</v>
      </c>
      <c r="AS18" s="119">
        <v>12.006550000000001</v>
      </c>
      <c r="AT18" s="119">
        <v>0</v>
      </c>
      <c r="AU18" s="119">
        <v>41.231999999999999</v>
      </c>
      <c r="AV18" s="119">
        <v>16.635000000000002</v>
      </c>
      <c r="AW18" s="120">
        <v>39.033999999999999</v>
      </c>
    </row>
    <row r="19" spans="1:49" x14ac:dyDescent="0.3">
      <c r="A19" s="125" t="s">
        <v>738</v>
      </c>
      <c r="B19" s="118">
        <v>3</v>
      </c>
      <c r="C19" s="119">
        <v>38</v>
      </c>
      <c r="D19" s="119">
        <v>77.099999999999994</v>
      </c>
      <c r="E19" s="119">
        <v>53.207590000000003</v>
      </c>
      <c r="F19" s="119">
        <v>41.1</v>
      </c>
      <c r="G19" s="120">
        <v>95</v>
      </c>
      <c r="H19" s="118">
        <v>31.1</v>
      </c>
      <c r="I19" s="120">
        <v>123</v>
      </c>
      <c r="J19" s="118">
        <v>0</v>
      </c>
      <c r="K19" s="119">
        <v>0</v>
      </c>
      <c r="L19" s="120">
        <v>23.92</v>
      </c>
      <c r="M19" s="121" t="s">
        <v>1419</v>
      </c>
      <c r="N19" s="122" t="s">
        <v>1419</v>
      </c>
      <c r="O19" s="123">
        <v>1.8560000000000001</v>
      </c>
      <c r="P19" s="118">
        <v>203.51</v>
      </c>
      <c r="Q19" s="119">
        <v>91.95</v>
      </c>
      <c r="R19" s="119">
        <v>331.62</v>
      </c>
      <c r="S19" s="120">
        <v>225.98500000000001</v>
      </c>
      <c r="T19" s="123">
        <v>191.37899999999999</v>
      </c>
      <c r="U19" s="123">
        <v>14.29</v>
      </c>
      <c r="V19" s="118">
        <v>13.82</v>
      </c>
      <c r="W19" s="119">
        <v>13.74</v>
      </c>
      <c r="X19" s="119">
        <v>1.49</v>
      </c>
      <c r="Y19" s="119">
        <v>0.01</v>
      </c>
      <c r="Z19" s="120">
        <v>0</v>
      </c>
      <c r="AA19" s="118">
        <v>123.38</v>
      </c>
      <c r="AB19" s="120">
        <v>431.76600000000002</v>
      </c>
      <c r="AC19" s="118">
        <v>180.49</v>
      </c>
      <c r="AD19" s="119">
        <v>65.301000000000002</v>
      </c>
      <c r="AE19" s="119">
        <v>65.31</v>
      </c>
      <c r="AF19" s="120">
        <v>0</v>
      </c>
      <c r="AG19" s="118">
        <v>10.60834</v>
      </c>
      <c r="AH19" s="119">
        <v>23</v>
      </c>
      <c r="AI19" s="119">
        <v>9.7013800000000003</v>
      </c>
      <c r="AJ19" s="119">
        <v>17.891670000000001</v>
      </c>
      <c r="AK19" s="120">
        <v>18.2</v>
      </c>
      <c r="AL19" s="118">
        <v>62.13</v>
      </c>
      <c r="AM19" s="120">
        <v>62.91</v>
      </c>
      <c r="AN19" s="118">
        <v>19.751000000000001</v>
      </c>
      <c r="AO19" s="124" t="s">
        <v>1419</v>
      </c>
      <c r="AP19" s="124" t="s">
        <v>1419</v>
      </c>
      <c r="AQ19" s="119">
        <v>7.2190000000000003</v>
      </c>
      <c r="AR19" s="124" t="s">
        <v>1419</v>
      </c>
      <c r="AS19" s="119">
        <v>12.006550000000001</v>
      </c>
      <c r="AT19" s="119">
        <v>0</v>
      </c>
      <c r="AU19" s="119">
        <v>41.231999999999999</v>
      </c>
      <c r="AV19" s="119">
        <v>16.635000000000002</v>
      </c>
      <c r="AW19" s="120">
        <v>39.033999999999999</v>
      </c>
    </row>
    <row r="20" spans="1:49" x14ac:dyDescent="0.3">
      <c r="A20" s="125" t="s">
        <v>739</v>
      </c>
      <c r="B20" s="118">
        <v>3</v>
      </c>
      <c r="C20" s="119">
        <v>38</v>
      </c>
      <c r="D20" s="119">
        <v>77.099999999999994</v>
      </c>
      <c r="E20" s="119">
        <v>52.932000000000002</v>
      </c>
      <c r="F20" s="119">
        <v>41.1</v>
      </c>
      <c r="G20" s="120">
        <v>95</v>
      </c>
      <c r="H20" s="118">
        <v>31.1</v>
      </c>
      <c r="I20" s="120">
        <v>123</v>
      </c>
      <c r="J20" s="118">
        <v>0</v>
      </c>
      <c r="K20" s="119">
        <v>0</v>
      </c>
      <c r="L20" s="120">
        <v>23.96</v>
      </c>
      <c r="M20" s="121" t="s">
        <v>1419</v>
      </c>
      <c r="N20" s="122" t="s">
        <v>1419</v>
      </c>
      <c r="O20" s="123">
        <v>1.8560000000000001</v>
      </c>
      <c r="P20" s="118">
        <v>208.01</v>
      </c>
      <c r="Q20" s="119">
        <v>97.53</v>
      </c>
      <c r="R20" s="119">
        <v>311.70999999999998</v>
      </c>
      <c r="S20" s="120">
        <v>225.98500000000001</v>
      </c>
      <c r="T20" s="123">
        <v>190.67500000000001</v>
      </c>
      <c r="U20" s="123">
        <v>14.26</v>
      </c>
      <c r="V20" s="118">
        <v>14.41</v>
      </c>
      <c r="W20" s="119">
        <v>7.76</v>
      </c>
      <c r="X20" s="119">
        <v>1.49</v>
      </c>
      <c r="Y20" s="119">
        <v>0.01</v>
      </c>
      <c r="Z20" s="120">
        <v>0</v>
      </c>
      <c r="AA20" s="118">
        <v>115.27</v>
      </c>
      <c r="AB20" s="120">
        <v>423.44</v>
      </c>
      <c r="AC20" s="118">
        <v>177.5</v>
      </c>
      <c r="AD20" s="119">
        <v>65.552000000000007</v>
      </c>
      <c r="AE20" s="119">
        <v>67.790000000000006</v>
      </c>
      <c r="AF20" s="120">
        <v>0</v>
      </c>
      <c r="AG20" s="118">
        <v>10.60834</v>
      </c>
      <c r="AH20" s="119">
        <v>23</v>
      </c>
      <c r="AI20" s="119">
        <v>9.6522600000000001</v>
      </c>
      <c r="AJ20" s="119">
        <v>17.891670000000001</v>
      </c>
      <c r="AK20" s="120">
        <v>18.2</v>
      </c>
      <c r="AL20" s="118">
        <v>59.96</v>
      </c>
      <c r="AM20" s="120">
        <v>60.74</v>
      </c>
      <c r="AN20" s="118">
        <v>18.754999999999999</v>
      </c>
      <c r="AO20" s="124" t="s">
        <v>1419</v>
      </c>
      <c r="AP20" s="124" t="s">
        <v>1419</v>
      </c>
      <c r="AQ20" s="119">
        <v>7.234</v>
      </c>
      <c r="AR20" s="124" t="s">
        <v>1419</v>
      </c>
      <c r="AS20" s="119">
        <v>11.980829999999999</v>
      </c>
      <c r="AT20" s="119">
        <v>0</v>
      </c>
      <c r="AU20" s="119">
        <v>41.231999999999999</v>
      </c>
      <c r="AV20" s="119">
        <v>16.510999999999999</v>
      </c>
      <c r="AW20" s="120">
        <v>39.415999999999997</v>
      </c>
    </row>
    <row r="21" spans="1:49" x14ac:dyDescent="0.3">
      <c r="A21" s="125" t="s">
        <v>740</v>
      </c>
      <c r="B21" s="118">
        <v>3</v>
      </c>
      <c r="C21" s="119">
        <v>38</v>
      </c>
      <c r="D21" s="119">
        <v>77.099999999999994</v>
      </c>
      <c r="E21" s="119">
        <v>52.932000000000002</v>
      </c>
      <c r="F21" s="119">
        <v>41.1</v>
      </c>
      <c r="G21" s="120">
        <v>95</v>
      </c>
      <c r="H21" s="118">
        <v>31.1</v>
      </c>
      <c r="I21" s="120">
        <v>123</v>
      </c>
      <c r="J21" s="118">
        <v>0</v>
      </c>
      <c r="K21" s="119">
        <v>0</v>
      </c>
      <c r="L21" s="120">
        <v>23.96</v>
      </c>
      <c r="M21" s="121" t="s">
        <v>1419</v>
      </c>
      <c r="N21" s="122" t="s">
        <v>1419</v>
      </c>
      <c r="O21" s="123">
        <v>1.8560000000000001</v>
      </c>
      <c r="P21" s="118">
        <v>208.01</v>
      </c>
      <c r="Q21" s="119">
        <v>97.53</v>
      </c>
      <c r="R21" s="119">
        <v>311.70999999999998</v>
      </c>
      <c r="S21" s="120">
        <v>225.98500000000001</v>
      </c>
      <c r="T21" s="123">
        <v>190.67500000000001</v>
      </c>
      <c r="U21" s="123">
        <v>14.26</v>
      </c>
      <c r="V21" s="118">
        <v>14.41</v>
      </c>
      <c r="W21" s="119">
        <v>7.76</v>
      </c>
      <c r="X21" s="119">
        <v>1.49</v>
      </c>
      <c r="Y21" s="119">
        <v>0.01</v>
      </c>
      <c r="Z21" s="120">
        <v>0</v>
      </c>
      <c r="AA21" s="118">
        <v>115.27</v>
      </c>
      <c r="AB21" s="120">
        <v>423.44</v>
      </c>
      <c r="AC21" s="118">
        <v>177.5</v>
      </c>
      <c r="AD21" s="119">
        <v>65.552000000000007</v>
      </c>
      <c r="AE21" s="119">
        <v>67.790000000000006</v>
      </c>
      <c r="AF21" s="120">
        <v>0</v>
      </c>
      <c r="AG21" s="118">
        <v>10.60834</v>
      </c>
      <c r="AH21" s="119">
        <v>23</v>
      </c>
      <c r="AI21" s="119">
        <v>9.6522600000000001</v>
      </c>
      <c r="AJ21" s="119">
        <v>17.891670000000001</v>
      </c>
      <c r="AK21" s="120">
        <v>18.2</v>
      </c>
      <c r="AL21" s="118">
        <v>59.96</v>
      </c>
      <c r="AM21" s="120">
        <v>60.74</v>
      </c>
      <c r="AN21" s="118">
        <v>18.754999999999999</v>
      </c>
      <c r="AO21" s="124" t="s">
        <v>1419</v>
      </c>
      <c r="AP21" s="124" t="s">
        <v>1419</v>
      </c>
      <c r="AQ21" s="119">
        <v>7.234</v>
      </c>
      <c r="AR21" s="124" t="s">
        <v>1419</v>
      </c>
      <c r="AS21" s="119">
        <v>11.980829999999999</v>
      </c>
      <c r="AT21" s="119">
        <v>0</v>
      </c>
      <c r="AU21" s="119">
        <v>41.231999999999999</v>
      </c>
      <c r="AV21" s="119">
        <v>16.510999999999999</v>
      </c>
      <c r="AW21" s="120">
        <v>39.415999999999997</v>
      </c>
    </row>
    <row r="22" spans="1:49" x14ac:dyDescent="0.3">
      <c r="A22" s="125" t="s">
        <v>741</v>
      </c>
      <c r="B22" s="118">
        <v>3</v>
      </c>
      <c r="C22" s="119">
        <v>38</v>
      </c>
      <c r="D22" s="119">
        <v>77.099999999999994</v>
      </c>
      <c r="E22" s="119">
        <v>52.932000000000002</v>
      </c>
      <c r="F22" s="119">
        <v>41.2</v>
      </c>
      <c r="G22" s="120">
        <v>95</v>
      </c>
      <c r="H22" s="118">
        <v>31.1</v>
      </c>
      <c r="I22" s="120">
        <v>123</v>
      </c>
      <c r="J22" s="118">
        <v>0</v>
      </c>
      <c r="K22" s="119">
        <v>0</v>
      </c>
      <c r="L22" s="120">
        <v>23.98</v>
      </c>
      <c r="M22" s="121" t="s">
        <v>1419</v>
      </c>
      <c r="N22" s="122" t="s">
        <v>1419</v>
      </c>
      <c r="O22" s="123">
        <v>1.8560000000000001</v>
      </c>
      <c r="P22" s="118">
        <v>206.5</v>
      </c>
      <c r="Q22" s="119">
        <v>107.3</v>
      </c>
      <c r="R22" s="119">
        <v>301.14999999999998</v>
      </c>
      <c r="S22" s="120">
        <v>225.98500000000001</v>
      </c>
      <c r="T22" s="123">
        <v>195.36600000000001</v>
      </c>
      <c r="U22" s="123">
        <v>14.26</v>
      </c>
      <c r="V22" s="118">
        <v>13.23</v>
      </c>
      <c r="W22" s="119">
        <v>13.35</v>
      </c>
      <c r="X22" s="119">
        <v>1.53</v>
      </c>
      <c r="Y22" s="119">
        <v>0.01</v>
      </c>
      <c r="Z22" s="120">
        <v>0</v>
      </c>
      <c r="AA22" s="118">
        <v>113.44</v>
      </c>
      <c r="AB22" s="120">
        <v>421.44900000000001</v>
      </c>
      <c r="AC22" s="118">
        <v>175.52</v>
      </c>
      <c r="AD22" s="119">
        <v>65.120999999999995</v>
      </c>
      <c r="AE22" s="119">
        <v>69.34</v>
      </c>
      <c r="AF22" s="120">
        <v>0</v>
      </c>
      <c r="AG22" s="118">
        <v>10.60834</v>
      </c>
      <c r="AH22" s="119">
        <v>22.5</v>
      </c>
      <c r="AI22" s="119">
        <v>9.3591599999999993</v>
      </c>
      <c r="AJ22" s="119">
        <v>17.891670000000001</v>
      </c>
      <c r="AK22" s="120">
        <v>18.2</v>
      </c>
      <c r="AL22" s="118">
        <v>56.71</v>
      </c>
      <c r="AM22" s="120">
        <v>57.49</v>
      </c>
      <c r="AN22" s="118">
        <v>18.754999999999999</v>
      </c>
      <c r="AO22" s="124" t="s">
        <v>1419</v>
      </c>
      <c r="AP22" s="124" t="s">
        <v>1419</v>
      </c>
      <c r="AQ22" s="119">
        <v>7.2270000000000003</v>
      </c>
      <c r="AR22" s="124" t="s">
        <v>1419</v>
      </c>
      <c r="AS22" s="119">
        <v>11.980829999999999</v>
      </c>
      <c r="AT22" s="119">
        <v>0</v>
      </c>
      <c r="AU22" s="119">
        <v>41.231999999999999</v>
      </c>
      <c r="AV22" s="119">
        <v>16.510999999999999</v>
      </c>
      <c r="AW22" s="120">
        <v>38.771000000000001</v>
      </c>
    </row>
    <row r="23" spans="1:49" x14ac:dyDescent="0.3">
      <c r="A23" s="125" t="s">
        <v>742</v>
      </c>
      <c r="B23" s="118">
        <v>3</v>
      </c>
      <c r="C23" s="119">
        <v>38</v>
      </c>
      <c r="D23" s="119">
        <v>77.099999999999994</v>
      </c>
      <c r="E23" s="119">
        <v>52.932000000000002</v>
      </c>
      <c r="F23" s="119">
        <v>41.2</v>
      </c>
      <c r="G23" s="120">
        <v>95</v>
      </c>
      <c r="H23" s="118">
        <v>31.1</v>
      </c>
      <c r="I23" s="120">
        <v>123</v>
      </c>
      <c r="J23" s="118">
        <v>0</v>
      </c>
      <c r="K23" s="119">
        <v>0</v>
      </c>
      <c r="L23" s="120">
        <v>23.98</v>
      </c>
      <c r="M23" s="121" t="s">
        <v>1419</v>
      </c>
      <c r="N23" s="122" t="s">
        <v>1419</v>
      </c>
      <c r="O23" s="123">
        <v>1.8560000000000001</v>
      </c>
      <c r="P23" s="118">
        <v>206.5</v>
      </c>
      <c r="Q23" s="119">
        <v>107.3</v>
      </c>
      <c r="R23" s="119">
        <v>301.14999999999998</v>
      </c>
      <c r="S23" s="120">
        <v>225.98500000000001</v>
      </c>
      <c r="T23" s="123">
        <v>195.36600000000001</v>
      </c>
      <c r="U23" s="123">
        <v>14.26</v>
      </c>
      <c r="V23" s="118">
        <v>13.23</v>
      </c>
      <c r="W23" s="119">
        <v>13.35</v>
      </c>
      <c r="X23" s="119">
        <v>1.53</v>
      </c>
      <c r="Y23" s="119">
        <v>0.01</v>
      </c>
      <c r="Z23" s="120">
        <v>0</v>
      </c>
      <c r="AA23" s="118">
        <v>113.44</v>
      </c>
      <c r="AB23" s="120">
        <v>421.44900000000001</v>
      </c>
      <c r="AC23" s="118">
        <v>175.52</v>
      </c>
      <c r="AD23" s="119">
        <v>65.120999999999995</v>
      </c>
      <c r="AE23" s="119">
        <v>69.34</v>
      </c>
      <c r="AF23" s="120">
        <v>0</v>
      </c>
      <c r="AG23" s="118">
        <v>10.60834</v>
      </c>
      <c r="AH23" s="119">
        <v>22.5</v>
      </c>
      <c r="AI23" s="119">
        <v>9.3591599999999993</v>
      </c>
      <c r="AJ23" s="119">
        <v>17.891670000000001</v>
      </c>
      <c r="AK23" s="120">
        <v>18.2</v>
      </c>
      <c r="AL23" s="118">
        <v>56.71</v>
      </c>
      <c r="AM23" s="120">
        <v>57.49</v>
      </c>
      <c r="AN23" s="118">
        <v>18.754999999999999</v>
      </c>
      <c r="AO23" s="124" t="s">
        <v>1419</v>
      </c>
      <c r="AP23" s="124" t="s">
        <v>1419</v>
      </c>
      <c r="AQ23" s="119">
        <v>7.2270000000000003</v>
      </c>
      <c r="AR23" s="124" t="s">
        <v>1419</v>
      </c>
      <c r="AS23" s="119">
        <v>11.980829999999999</v>
      </c>
      <c r="AT23" s="119">
        <v>0</v>
      </c>
      <c r="AU23" s="119">
        <v>41.231999999999999</v>
      </c>
      <c r="AV23" s="119">
        <v>16.510999999999999</v>
      </c>
      <c r="AW23" s="120">
        <v>38.771000000000001</v>
      </c>
    </row>
    <row r="24" spans="1:49" x14ac:dyDescent="0.3">
      <c r="A24" s="125" t="s">
        <v>743</v>
      </c>
      <c r="B24" s="118">
        <v>3</v>
      </c>
      <c r="C24" s="119">
        <v>38</v>
      </c>
      <c r="D24" s="119">
        <v>77.099999999999994</v>
      </c>
      <c r="E24" s="119">
        <v>52.932000000000002</v>
      </c>
      <c r="F24" s="119">
        <v>41.1</v>
      </c>
      <c r="G24" s="120">
        <v>95</v>
      </c>
      <c r="H24" s="118">
        <v>31.1</v>
      </c>
      <c r="I24" s="120">
        <v>120</v>
      </c>
      <c r="J24" s="118">
        <v>0</v>
      </c>
      <c r="K24" s="119">
        <v>0</v>
      </c>
      <c r="L24" s="120">
        <v>24.03</v>
      </c>
      <c r="M24" s="118">
        <v>1.07</v>
      </c>
      <c r="N24" s="120">
        <v>153.77000000000001</v>
      </c>
      <c r="O24" s="123">
        <v>1.8560000000000001</v>
      </c>
      <c r="P24" s="118">
        <v>205</v>
      </c>
      <c r="Q24" s="119">
        <v>117.69</v>
      </c>
      <c r="R24" s="119">
        <v>295.95</v>
      </c>
      <c r="S24" s="120">
        <v>225.98500000000001</v>
      </c>
      <c r="T24" s="123">
        <v>191.91</v>
      </c>
      <c r="U24" s="123">
        <v>14.26</v>
      </c>
      <c r="V24" s="118">
        <v>13.82</v>
      </c>
      <c r="W24" s="119">
        <v>13.42</v>
      </c>
      <c r="X24" s="119">
        <v>1.58</v>
      </c>
      <c r="Y24" s="119">
        <v>0.01</v>
      </c>
      <c r="Z24" s="120">
        <v>0</v>
      </c>
      <c r="AA24" s="118">
        <v>116.69</v>
      </c>
      <c r="AB24" s="120">
        <v>424.452</v>
      </c>
      <c r="AC24" s="118">
        <v>173.56</v>
      </c>
      <c r="AD24" s="119">
        <v>63.851999999999997</v>
      </c>
      <c r="AE24" s="119">
        <v>70.36</v>
      </c>
      <c r="AF24" s="120">
        <v>0</v>
      </c>
      <c r="AG24" s="118">
        <v>10.60834</v>
      </c>
      <c r="AH24" s="119">
        <v>22.5</v>
      </c>
      <c r="AI24" s="119">
        <v>9.5244800000000005</v>
      </c>
      <c r="AJ24" s="119">
        <v>17.891670000000001</v>
      </c>
      <c r="AK24" s="120">
        <v>18.2</v>
      </c>
      <c r="AL24" s="118">
        <v>56.08</v>
      </c>
      <c r="AM24" s="120">
        <v>56.86</v>
      </c>
      <c r="AN24" s="118">
        <v>16.212</v>
      </c>
      <c r="AO24" s="124" t="s">
        <v>1419</v>
      </c>
      <c r="AP24" s="124" t="s">
        <v>1419</v>
      </c>
      <c r="AQ24" s="119">
        <v>7.2359999999999998</v>
      </c>
      <c r="AR24" s="124" t="s">
        <v>1419</v>
      </c>
      <c r="AS24" s="119">
        <v>11.9717</v>
      </c>
      <c r="AT24" s="119">
        <v>0</v>
      </c>
      <c r="AU24" s="119">
        <v>41.231999999999999</v>
      </c>
      <c r="AV24" s="119">
        <v>16.466999999999999</v>
      </c>
      <c r="AW24" s="120">
        <v>38.841999999999999</v>
      </c>
    </row>
    <row r="25" spans="1:49" x14ac:dyDescent="0.3">
      <c r="A25" s="125" t="s">
        <v>744</v>
      </c>
      <c r="B25" s="118">
        <v>3</v>
      </c>
      <c r="C25" s="119">
        <v>38</v>
      </c>
      <c r="D25" s="119">
        <v>77.099999999999994</v>
      </c>
      <c r="E25" s="119">
        <v>52.932000000000002</v>
      </c>
      <c r="F25" s="119">
        <v>41.1</v>
      </c>
      <c r="G25" s="120">
        <v>95</v>
      </c>
      <c r="H25" s="118">
        <v>31.1</v>
      </c>
      <c r="I25" s="120">
        <v>120</v>
      </c>
      <c r="J25" s="118">
        <v>0</v>
      </c>
      <c r="K25" s="119">
        <v>0</v>
      </c>
      <c r="L25" s="120">
        <v>24.03</v>
      </c>
      <c r="M25" s="118">
        <v>1.07</v>
      </c>
      <c r="N25" s="120">
        <v>153.77000000000001</v>
      </c>
      <c r="O25" s="123">
        <v>1.8560000000000001</v>
      </c>
      <c r="P25" s="118">
        <v>205</v>
      </c>
      <c r="Q25" s="119">
        <v>117.69</v>
      </c>
      <c r="R25" s="119">
        <v>295.95</v>
      </c>
      <c r="S25" s="120">
        <v>225.98500000000001</v>
      </c>
      <c r="T25" s="123">
        <v>191.91</v>
      </c>
      <c r="U25" s="123">
        <v>14.26</v>
      </c>
      <c r="V25" s="118">
        <v>13.82</v>
      </c>
      <c r="W25" s="119">
        <v>13.42</v>
      </c>
      <c r="X25" s="119">
        <v>1.58</v>
      </c>
      <c r="Y25" s="119">
        <v>0.01</v>
      </c>
      <c r="Z25" s="120">
        <v>0</v>
      </c>
      <c r="AA25" s="118">
        <v>116.69</v>
      </c>
      <c r="AB25" s="120">
        <v>424.452</v>
      </c>
      <c r="AC25" s="118">
        <v>173.56</v>
      </c>
      <c r="AD25" s="119">
        <v>63.851999999999997</v>
      </c>
      <c r="AE25" s="119">
        <v>70.36</v>
      </c>
      <c r="AF25" s="120">
        <v>0</v>
      </c>
      <c r="AG25" s="118">
        <v>10.60834</v>
      </c>
      <c r="AH25" s="119">
        <v>22.5</v>
      </c>
      <c r="AI25" s="119">
        <v>9.5244800000000005</v>
      </c>
      <c r="AJ25" s="119">
        <v>17.891670000000001</v>
      </c>
      <c r="AK25" s="120">
        <v>18.2</v>
      </c>
      <c r="AL25" s="118">
        <v>56.08</v>
      </c>
      <c r="AM25" s="120">
        <v>56.86</v>
      </c>
      <c r="AN25" s="118">
        <v>16.212</v>
      </c>
      <c r="AO25" s="124" t="s">
        <v>1419</v>
      </c>
      <c r="AP25" s="124" t="s">
        <v>1419</v>
      </c>
      <c r="AQ25" s="119">
        <v>7.2359999999999998</v>
      </c>
      <c r="AR25" s="124" t="s">
        <v>1419</v>
      </c>
      <c r="AS25" s="119">
        <v>11.9717</v>
      </c>
      <c r="AT25" s="119">
        <v>0</v>
      </c>
      <c r="AU25" s="119">
        <v>41.231999999999999</v>
      </c>
      <c r="AV25" s="119">
        <v>16.466999999999999</v>
      </c>
      <c r="AW25" s="120">
        <v>38.841999999999999</v>
      </c>
    </row>
    <row r="26" spans="1:49" x14ac:dyDescent="0.3">
      <c r="A26" s="125" t="s">
        <v>745</v>
      </c>
      <c r="B26" s="118">
        <v>3</v>
      </c>
      <c r="C26" s="119">
        <v>38</v>
      </c>
      <c r="D26" s="119">
        <v>77.099999999999994</v>
      </c>
      <c r="E26" s="119">
        <v>64.326490000000007</v>
      </c>
      <c r="F26" s="119">
        <v>36.1</v>
      </c>
      <c r="G26" s="120">
        <v>95</v>
      </c>
      <c r="H26" s="118">
        <v>30</v>
      </c>
      <c r="I26" s="120">
        <v>120</v>
      </c>
      <c r="J26" s="118">
        <v>0</v>
      </c>
      <c r="K26" s="119">
        <v>0</v>
      </c>
      <c r="L26" s="120">
        <v>23.55</v>
      </c>
      <c r="M26" s="121" t="s">
        <v>1419</v>
      </c>
      <c r="N26" s="122" t="s">
        <v>1419</v>
      </c>
      <c r="O26" s="123">
        <v>1.8560000000000001</v>
      </c>
      <c r="P26" s="118">
        <v>202.03</v>
      </c>
      <c r="Q26" s="119">
        <v>134.44</v>
      </c>
      <c r="R26" s="119">
        <v>294.23</v>
      </c>
      <c r="S26" s="120">
        <v>225.98500000000001</v>
      </c>
      <c r="T26" s="123">
        <v>196.00399999999999</v>
      </c>
      <c r="U26" s="123">
        <v>14.22</v>
      </c>
      <c r="V26" s="118">
        <v>7.94</v>
      </c>
      <c r="W26" s="119">
        <v>13.15</v>
      </c>
      <c r="X26" s="119">
        <v>8.01</v>
      </c>
      <c r="Y26" s="119">
        <v>0.01</v>
      </c>
      <c r="Z26" s="120">
        <v>0</v>
      </c>
      <c r="AA26" s="118">
        <v>27.21</v>
      </c>
      <c r="AB26" s="120">
        <v>378.57</v>
      </c>
      <c r="AC26" s="118">
        <v>171.62</v>
      </c>
      <c r="AD26" s="119">
        <v>64.093000000000004</v>
      </c>
      <c r="AE26" s="119">
        <v>69.12</v>
      </c>
      <c r="AF26" s="120">
        <v>0</v>
      </c>
      <c r="AG26" s="118">
        <v>10.60834</v>
      </c>
      <c r="AH26" s="119">
        <v>22.5</v>
      </c>
      <c r="AI26" s="119">
        <v>8.8903599999999994</v>
      </c>
      <c r="AJ26" s="119">
        <v>17.891670000000001</v>
      </c>
      <c r="AK26" s="120">
        <v>18.2</v>
      </c>
      <c r="AL26" s="118">
        <v>54.31</v>
      </c>
      <c r="AM26" s="120">
        <v>55.09</v>
      </c>
      <c r="AN26" s="118">
        <v>18.754999999999999</v>
      </c>
      <c r="AO26" s="124" t="s">
        <v>1419</v>
      </c>
      <c r="AP26" s="124" t="s">
        <v>1419</v>
      </c>
      <c r="AQ26" s="119">
        <v>7.2610000000000001</v>
      </c>
      <c r="AR26" s="124" t="s">
        <v>1419</v>
      </c>
      <c r="AS26" s="119">
        <v>11.944929999999999</v>
      </c>
      <c r="AT26" s="119">
        <v>0</v>
      </c>
      <c r="AU26" s="119">
        <v>41.231999999999999</v>
      </c>
      <c r="AV26" s="119">
        <v>16.338000000000001</v>
      </c>
      <c r="AW26" s="120">
        <v>38.923000000000002</v>
      </c>
    </row>
    <row r="27" spans="1:49" x14ac:dyDescent="0.3">
      <c r="A27" s="125" t="s">
        <v>746</v>
      </c>
      <c r="B27" s="118">
        <v>3</v>
      </c>
      <c r="C27" s="119">
        <v>38</v>
      </c>
      <c r="D27" s="119">
        <v>77.099999999999994</v>
      </c>
      <c r="E27" s="119">
        <v>64.326490000000007</v>
      </c>
      <c r="F27" s="119">
        <v>36.1</v>
      </c>
      <c r="G27" s="120">
        <v>95</v>
      </c>
      <c r="H27" s="118">
        <v>30</v>
      </c>
      <c r="I27" s="120">
        <v>120</v>
      </c>
      <c r="J27" s="118">
        <v>0</v>
      </c>
      <c r="K27" s="119">
        <v>0</v>
      </c>
      <c r="L27" s="120">
        <v>23.55</v>
      </c>
      <c r="M27" s="121" t="s">
        <v>1419</v>
      </c>
      <c r="N27" s="122" t="s">
        <v>1419</v>
      </c>
      <c r="O27" s="123">
        <v>1.8560000000000001</v>
      </c>
      <c r="P27" s="118">
        <v>202.03</v>
      </c>
      <c r="Q27" s="119">
        <v>134.44</v>
      </c>
      <c r="R27" s="119">
        <v>294.23</v>
      </c>
      <c r="S27" s="120">
        <v>225.98500000000001</v>
      </c>
      <c r="T27" s="123">
        <v>196.00399999999999</v>
      </c>
      <c r="U27" s="123">
        <v>14.22</v>
      </c>
      <c r="V27" s="118">
        <v>7.94</v>
      </c>
      <c r="W27" s="119">
        <v>13.15</v>
      </c>
      <c r="X27" s="119">
        <v>8.01</v>
      </c>
      <c r="Y27" s="119">
        <v>0.01</v>
      </c>
      <c r="Z27" s="120">
        <v>0</v>
      </c>
      <c r="AA27" s="118">
        <v>27.21</v>
      </c>
      <c r="AB27" s="120">
        <v>378.57</v>
      </c>
      <c r="AC27" s="118">
        <v>171.62</v>
      </c>
      <c r="AD27" s="119">
        <v>64.093000000000004</v>
      </c>
      <c r="AE27" s="119">
        <v>69.12</v>
      </c>
      <c r="AF27" s="120">
        <v>0</v>
      </c>
      <c r="AG27" s="118">
        <v>10.60834</v>
      </c>
      <c r="AH27" s="119">
        <v>22.5</v>
      </c>
      <c r="AI27" s="119">
        <v>8.8903599999999994</v>
      </c>
      <c r="AJ27" s="119">
        <v>17.891670000000001</v>
      </c>
      <c r="AK27" s="120">
        <v>18.2</v>
      </c>
      <c r="AL27" s="118">
        <v>54.31</v>
      </c>
      <c r="AM27" s="120">
        <v>55.09</v>
      </c>
      <c r="AN27" s="118">
        <v>18.754999999999999</v>
      </c>
      <c r="AO27" s="124" t="s">
        <v>1419</v>
      </c>
      <c r="AP27" s="124" t="s">
        <v>1419</v>
      </c>
      <c r="AQ27" s="119">
        <v>7.2610000000000001</v>
      </c>
      <c r="AR27" s="124" t="s">
        <v>1419</v>
      </c>
      <c r="AS27" s="119">
        <v>11.944929999999999</v>
      </c>
      <c r="AT27" s="119">
        <v>0</v>
      </c>
      <c r="AU27" s="119">
        <v>41.231999999999999</v>
      </c>
      <c r="AV27" s="119">
        <v>16.338000000000001</v>
      </c>
      <c r="AW27" s="120">
        <v>38.923000000000002</v>
      </c>
    </row>
    <row r="28" spans="1:49" x14ac:dyDescent="0.3">
      <c r="A28" s="125" t="s">
        <v>747</v>
      </c>
      <c r="B28" s="118">
        <v>3</v>
      </c>
      <c r="C28" s="119">
        <v>38</v>
      </c>
      <c r="D28" s="119">
        <v>72.099999999999994</v>
      </c>
      <c r="E28" s="119">
        <v>74.109219999999993</v>
      </c>
      <c r="F28" s="119">
        <v>25.5</v>
      </c>
      <c r="G28" s="120">
        <v>90</v>
      </c>
      <c r="H28" s="118">
        <v>30</v>
      </c>
      <c r="I28" s="120">
        <v>120</v>
      </c>
      <c r="J28" s="118">
        <v>0</v>
      </c>
      <c r="K28" s="119">
        <v>0</v>
      </c>
      <c r="L28" s="120">
        <v>23.59</v>
      </c>
      <c r="M28" s="121" t="s">
        <v>1419</v>
      </c>
      <c r="N28" s="122" t="s">
        <v>1419</v>
      </c>
      <c r="O28" s="123">
        <v>1.8560000000000001</v>
      </c>
      <c r="P28" s="118">
        <v>199.07</v>
      </c>
      <c r="Q28" s="119">
        <v>145.19</v>
      </c>
      <c r="R28" s="119">
        <v>295.95</v>
      </c>
      <c r="S28" s="120">
        <v>225.98500000000001</v>
      </c>
      <c r="T28" s="123">
        <v>198.12700000000001</v>
      </c>
      <c r="U28" s="123">
        <v>14.17</v>
      </c>
      <c r="V28" s="118">
        <v>7.94</v>
      </c>
      <c r="W28" s="119">
        <v>15.61</v>
      </c>
      <c r="X28" s="119">
        <v>6.01</v>
      </c>
      <c r="Y28" s="119">
        <v>0.01</v>
      </c>
      <c r="Z28" s="120">
        <v>0</v>
      </c>
      <c r="AA28" s="118">
        <v>46.56</v>
      </c>
      <c r="AB28" s="120">
        <v>398.31</v>
      </c>
      <c r="AC28" s="118">
        <v>171.62</v>
      </c>
      <c r="AD28" s="119">
        <v>64.951999999999998</v>
      </c>
      <c r="AE28" s="119">
        <v>68.92</v>
      </c>
      <c r="AF28" s="120">
        <v>0</v>
      </c>
      <c r="AG28" s="118">
        <v>10.60834</v>
      </c>
      <c r="AH28" s="119">
        <v>19.5</v>
      </c>
      <c r="AI28" s="119">
        <v>7.14907</v>
      </c>
      <c r="AJ28" s="119">
        <v>17.891670000000001</v>
      </c>
      <c r="AK28" s="120">
        <v>18.2</v>
      </c>
      <c r="AL28" s="118">
        <v>54.55</v>
      </c>
      <c r="AM28" s="120">
        <v>55.33</v>
      </c>
      <c r="AN28" s="118">
        <v>18.754999999999999</v>
      </c>
      <c r="AO28" s="124" t="s">
        <v>1419</v>
      </c>
      <c r="AP28" s="124" t="s">
        <v>1419</v>
      </c>
      <c r="AQ28" s="119">
        <v>7.2329999999999997</v>
      </c>
      <c r="AR28" s="124" t="s">
        <v>1419</v>
      </c>
      <c r="AS28" s="119">
        <v>11.91339</v>
      </c>
      <c r="AT28" s="119">
        <v>0</v>
      </c>
      <c r="AU28" s="119">
        <v>41.231999999999999</v>
      </c>
      <c r="AV28" s="119">
        <v>16.186</v>
      </c>
      <c r="AW28" s="120">
        <v>39.182000000000002</v>
      </c>
    </row>
    <row r="29" spans="1:49" x14ac:dyDescent="0.3">
      <c r="A29" s="125" t="s">
        <v>748</v>
      </c>
      <c r="B29" s="118">
        <v>3</v>
      </c>
      <c r="C29" s="119">
        <v>38</v>
      </c>
      <c r="D29" s="119">
        <v>72.099999999999994</v>
      </c>
      <c r="E29" s="119">
        <v>74.109219999999993</v>
      </c>
      <c r="F29" s="119">
        <v>25.5</v>
      </c>
      <c r="G29" s="120">
        <v>90</v>
      </c>
      <c r="H29" s="118">
        <v>30</v>
      </c>
      <c r="I29" s="120">
        <v>120</v>
      </c>
      <c r="J29" s="118">
        <v>0</v>
      </c>
      <c r="K29" s="119">
        <v>0</v>
      </c>
      <c r="L29" s="120">
        <v>23.59</v>
      </c>
      <c r="M29" s="121" t="s">
        <v>1419</v>
      </c>
      <c r="N29" s="122" t="s">
        <v>1419</v>
      </c>
      <c r="O29" s="123">
        <v>1.8560000000000001</v>
      </c>
      <c r="P29" s="118">
        <v>199.07</v>
      </c>
      <c r="Q29" s="119">
        <v>145.19</v>
      </c>
      <c r="R29" s="119">
        <v>295.95</v>
      </c>
      <c r="S29" s="120">
        <v>225.98500000000001</v>
      </c>
      <c r="T29" s="123">
        <v>198.12700000000001</v>
      </c>
      <c r="U29" s="123">
        <v>14.17</v>
      </c>
      <c r="V29" s="118">
        <v>7.94</v>
      </c>
      <c r="W29" s="119">
        <v>15.61</v>
      </c>
      <c r="X29" s="119">
        <v>6.01</v>
      </c>
      <c r="Y29" s="119">
        <v>0.01</v>
      </c>
      <c r="Z29" s="120">
        <v>0</v>
      </c>
      <c r="AA29" s="118">
        <v>46.56</v>
      </c>
      <c r="AB29" s="120">
        <v>398.31</v>
      </c>
      <c r="AC29" s="118">
        <v>171.62</v>
      </c>
      <c r="AD29" s="119">
        <v>64.951999999999998</v>
      </c>
      <c r="AE29" s="119">
        <v>68.92</v>
      </c>
      <c r="AF29" s="120">
        <v>0</v>
      </c>
      <c r="AG29" s="118">
        <v>10.60834</v>
      </c>
      <c r="AH29" s="119">
        <v>19.5</v>
      </c>
      <c r="AI29" s="119">
        <v>7.14907</v>
      </c>
      <c r="AJ29" s="119">
        <v>17.891670000000001</v>
      </c>
      <c r="AK29" s="120">
        <v>18.2</v>
      </c>
      <c r="AL29" s="118">
        <v>54.55</v>
      </c>
      <c r="AM29" s="120">
        <v>55.33</v>
      </c>
      <c r="AN29" s="118">
        <v>18.754999999999999</v>
      </c>
      <c r="AO29" s="124" t="s">
        <v>1419</v>
      </c>
      <c r="AP29" s="124" t="s">
        <v>1419</v>
      </c>
      <c r="AQ29" s="119">
        <v>7.2329999999999997</v>
      </c>
      <c r="AR29" s="124" t="s">
        <v>1419</v>
      </c>
      <c r="AS29" s="119">
        <v>11.91339</v>
      </c>
      <c r="AT29" s="119">
        <v>0</v>
      </c>
      <c r="AU29" s="119">
        <v>41.231999999999999</v>
      </c>
      <c r="AV29" s="119">
        <v>16.186</v>
      </c>
      <c r="AW29" s="120">
        <v>39.182000000000002</v>
      </c>
    </row>
    <row r="30" spans="1:49" x14ac:dyDescent="0.3">
      <c r="A30" s="125" t="s">
        <v>749</v>
      </c>
      <c r="B30" s="118">
        <v>3</v>
      </c>
      <c r="C30" s="119">
        <v>38</v>
      </c>
      <c r="D30" s="119">
        <v>72.099999999999994</v>
      </c>
      <c r="E30" s="119">
        <v>68.318479999999994</v>
      </c>
      <c r="F30" s="119">
        <v>31.5</v>
      </c>
      <c r="G30" s="120">
        <v>90</v>
      </c>
      <c r="H30" s="118">
        <v>30</v>
      </c>
      <c r="I30" s="120">
        <v>120</v>
      </c>
      <c r="J30" s="118">
        <v>0</v>
      </c>
      <c r="K30" s="119">
        <v>0</v>
      </c>
      <c r="L30" s="120">
        <v>23.84</v>
      </c>
      <c r="M30" s="121" t="s">
        <v>1419</v>
      </c>
      <c r="N30" s="122" t="s">
        <v>1419</v>
      </c>
      <c r="O30" s="123">
        <v>1.8560000000000001</v>
      </c>
      <c r="P30" s="118">
        <v>191.81</v>
      </c>
      <c r="Q30" s="119">
        <v>147.65</v>
      </c>
      <c r="R30" s="119">
        <v>297.68</v>
      </c>
      <c r="S30" s="120">
        <v>225.98500000000001</v>
      </c>
      <c r="T30" s="123">
        <v>194.05</v>
      </c>
      <c r="U30" s="123">
        <v>14.18</v>
      </c>
      <c r="V30" s="118">
        <v>7.94</v>
      </c>
      <c r="W30" s="119">
        <v>12.89</v>
      </c>
      <c r="X30" s="119">
        <v>1.91</v>
      </c>
      <c r="Y30" s="119">
        <v>0.01</v>
      </c>
      <c r="Z30" s="120">
        <v>0</v>
      </c>
      <c r="AA30" s="118">
        <v>72.08</v>
      </c>
      <c r="AB30" s="120">
        <v>424.6</v>
      </c>
      <c r="AC30" s="118">
        <v>171.62</v>
      </c>
      <c r="AD30" s="119">
        <v>64.763999999999996</v>
      </c>
      <c r="AE30" s="119">
        <v>72.08</v>
      </c>
      <c r="AF30" s="120">
        <v>0</v>
      </c>
      <c r="AG30" s="118">
        <v>10.60834</v>
      </c>
      <c r="AH30" s="119">
        <v>19.3</v>
      </c>
      <c r="AI30" s="119">
        <v>8.9063300000000005</v>
      </c>
      <c r="AJ30" s="119">
        <v>17.891670000000001</v>
      </c>
      <c r="AK30" s="120">
        <v>18.2</v>
      </c>
      <c r="AL30" s="118">
        <v>49.78</v>
      </c>
      <c r="AM30" s="120">
        <v>50.56</v>
      </c>
      <c r="AN30" s="118">
        <v>18.754999999999999</v>
      </c>
      <c r="AO30" s="124" t="s">
        <v>1419</v>
      </c>
      <c r="AP30" s="124" t="s">
        <v>1419</v>
      </c>
      <c r="AQ30" s="119">
        <v>7.3570000000000002</v>
      </c>
      <c r="AR30" s="124" t="s">
        <v>1419</v>
      </c>
      <c r="AS30" s="119">
        <v>11.932689999999999</v>
      </c>
      <c r="AT30" s="119">
        <v>0</v>
      </c>
      <c r="AU30" s="119">
        <v>41.231999999999999</v>
      </c>
      <c r="AV30" s="119">
        <v>16.279</v>
      </c>
      <c r="AW30" s="120">
        <v>39.231999999999999</v>
      </c>
    </row>
    <row r="31" spans="1:49" x14ac:dyDescent="0.3">
      <c r="A31" s="125" t="s">
        <v>750</v>
      </c>
      <c r="B31" s="118">
        <v>3</v>
      </c>
      <c r="C31" s="119">
        <v>38</v>
      </c>
      <c r="D31" s="119">
        <v>72.099999999999994</v>
      </c>
      <c r="E31" s="119">
        <v>68.318479999999994</v>
      </c>
      <c r="F31" s="119">
        <v>31.5</v>
      </c>
      <c r="G31" s="120">
        <v>90</v>
      </c>
      <c r="H31" s="118">
        <v>30</v>
      </c>
      <c r="I31" s="120">
        <v>120</v>
      </c>
      <c r="J31" s="118">
        <v>0</v>
      </c>
      <c r="K31" s="119">
        <v>0</v>
      </c>
      <c r="L31" s="120">
        <v>23.84</v>
      </c>
      <c r="M31" s="121" t="s">
        <v>1419</v>
      </c>
      <c r="N31" s="122" t="s">
        <v>1419</v>
      </c>
      <c r="O31" s="123">
        <v>1.8560000000000001</v>
      </c>
      <c r="P31" s="118">
        <v>191.81</v>
      </c>
      <c r="Q31" s="119">
        <v>147.65</v>
      </c>
      <c r="R31" s="119">
        <v>297.68</v>
      </c>
      <c r="S31" s="120">
        <v>225.98500000000001</v>
      </c>
      <c r="T31" s="123">
        <v>194.05</v>
      </c>
      <c r="U31" s="123">
        <v>14.18</v>
      </c>
      <c r="V31" s="118">
        <v>7.94</v>
      </c>
      <c r="W31" s="119">
        <v>12.89</v>
      </c>
      <c r="X31" s="119">
        <v>1.91</v>
      </c>
      <c r="Y31" s="119">
        <v>0.01</v>
      </c>
      <c r="Z31" s="120">
        <v>0</v>
      </c>
      <c r="AA31" s="118">
        <v>72.08</v>
      </c>
      <c r="AB31" s="120">
        <v>424.6</v>
      </c>
      <c r="AC31" s="118">
        <v>171.62</v>
      </c>
      <c r="AD31" s="119">
        <v>64.763999999999996</v>
      </c>
      <c r="AE31" s="119">
        <v>72.08</v>
      </c>
      <c r="AF31" s="120">
        <v>0</v>
      </c>
      <c r="AG31" s="118">
        <v>10.60834</v>
      </c>
      <c r="AH31" s="119">
        <v>19.3</v>
      </c>
      <c r="AI31" s="119">
        <v>8.9063300000000005</v>
      </c>
      <c r="AJ31" s="119">
        <v>17.891670000000001</v>
      </c>
      <c r="AK31" s="120">
        <v>18.2</v>
      </c>
      <c r="AL31" s="118">
        <v>49.78</v>
      </c>
      <c r="AM31" s="120">
        <v>50.56</v>
      </c>
      <c r="AN31" s="118">
        <v>18.754999999999999</v>
      </c>
      <c r="AO31" s="124" t="s">
        <v>1419</v>
      </c>
      <c r="AP31" s="124" t="s">
        <v>1419</v>
      </c>
      <c r="AQ31" s="119">
        <v>7.3570000000000002</v>
      </c>
      <c r="AR31" s="124" t="s">
        <v>1419</v>
      </c>
      <c r="AS31" s="119">
        <v>11.932689999999999</v>
      </c>
      <c r="AT31" s="119">
        <v>0</v>
      </c>
      <c r="AU31" s="119">
        <v>41.231999999999999</v>
      </c>
      <c r="AV31" s="119">
        <v>16.279</v>
      </c>
      <c r="AW31" s="120">
        <v>39.231999999999999</v>
      </c>
    </row>
    <row r="32" spans="1:49" x14ac:dyDescent="0.3">
      <c r="A32" s="125" t="s">
        <v>751</v>
      </c>
      <c r="B32" s="118">
        <v>3</v>
      </c>
      <c r="C32" s="119">
        <v>38</v>
      </c>
      <c r="D32" s="119">
        <v>72.099999999999994</v>
      </c>
      <c r="E32" s="119">
        <v>65.743480000000005</v>
      </c>
      <c r="F32" s="119">
        <v>35.200000000000003</v>
      </c>
      <c r="G32" s="120">
        <v>90</v>
      </c>
      <c r="H32" s="118">
        <v>30</v>
      </c>
      <c r="I32" s="120">
        <v>118</v>
      </c>
      <c r="J32" s="118">
        <v>0</v>
      </c>
      <c r="K32" s="119">
        <v>0</v>
      </c>
      <c r="L32" s="120">
        <v>23.88</v>
      </c>
      <c r="M32" s="121" t="s">
        <v>1419</v>
      </c>
      <c r="N32" s="122" t="s">
        <v>1419</v>
      </c>
      <c r="O32" s="123">
        <v>1.8560000000000001</v>
      </c>
      <c r="P32" s="118">
        <v>175.04</v>
      </c>
      <c r="Q32" s="119">
        <v>148.9</v>
      </c>
      <c r="R32" s="119">
        <v>301.14999999999998</v>
      </c>
      <c r="S32" s="120">
        <v>225.98500000000001</v>
      </c>
      <c r="T32" s="123">
        <v>200.95400000000001</v>
      </c>
      <c r="U32" s="123">
        <v>14.06</v>
      </c>
      <c r="V32" s="118">
        <v>7.01</v>
      </c>
      <c r="W32" s="119">
        <v>13.55</v>
      </c>
      <c r="X32" s="119">
        <v>2.5499999999999998</v>
      </c>
      <c r="Y32" s="119">
        <v>0.01</v>
      </c>
      <c r="Z32" s="120">
        <v>0</v>
      </c>
      <c r="AA32" s="118">
        <v>90.86</v>
      </c>
      <c r="AB32" s="120">
        <v>444.68700000000001</v>
      </c>
      <c r="AC32" s="118">
        <v>171.62</v>
      </c>
      <c r="AD32" s="119">
        <v>64.772999999999996</v>
      </c>
      <c r="AE32" s="119">
        <v>72.75</v>
      </c>
      <c r="AF32" s="120">
        <v>0</v>
      </c>
      <c r="AG32" s="118">
        <v>10.60834</v>
      </c>
      <c r="AH32" s="119">
        <v>18</v>
      </c>
      <c r="AI32" s="119">
        <v>9.1685700000000008</v>
      </c>
      <c r="AJ32" s="119">
        <v>17.891670000000001</v>
      </c>
      <c r="AK32" s="120">
        <v>18.2</v>
      </c>
      <c r="AL32" s="118">
        <v>48.11</v>
      </c>
      <c r="AM32" s="120">
        <v>48.89</v>
      </c>
      <c r="AN32" s="118">
        <v>16.212</v>
      </c>
      <c r="AO32" s="124" t="s">
        <v>1419</v>
      </c>
      <c r="AP32" s="124" t="s">
        <v>1419</v>
      </c>
      <c r="AQ32" s="119">
        <v>7.306</v>
      </c>
      <c r="AR32" s="124" t="s">
        <v>1419</v>
      </c>
      <c r="AS32" s="119">
        <v>11.925219999999999</v>
      </c>
      <c r="AT32" s="119">
        <v>0</v>
      </c>
      <c r="AU32" s="119">
        <v>41.231999999999999</v>
      </c>
      <c r="AV32" s="119">
        <v>16.242999999999999</v>
      </c>
      <c r="AW32" s="120">
        <v>39.482999999999997</v>
      </c>
    </row>
    <row r="33" spans="1:49" x14ac:dyDescent="0.3">
      <c r="A33" s="125" t="s">
        <v>752</v>
      </c>
      <c r="B33" s="118">
        <v>3</v>
      </c>
      <c r="C33" s="119">
        <v>38</v>
      </c>
      <c r="D33" s="119">
        <v>72.099999999999994</v>
      </c>
      <c r="E33" s="119">
        <v>65.743480000000005</v>
      </c>
      <c r="F33" s="119">
        <v>35.200000000000003</v>
      </c>
      <c r="G33" s="120">
        <v>90</v>
      </c>
      <c r="H33" s="118">
        <v>30</v>
      </c>
      <c r="I33" s="120">
        <v>118</v>
      </c>
      <c r="J33" s="118">
        <v>0</v>
      </c>
      <c r="K33" s="119">
        <v>0</v>
      </c>
      <c r="L33" s="120">
        <v>23.88</v>
      </c>
      <c r="M33" s="121" t="s">
        <v>1419</v>
      </c>
      <c r="N33" s="122" t="s">
        <v>1419</v>
      </c>
      <c r="O33" s="123">
        <v>1.8560000000000001</v>
      </c>
      <c r="P33" s="118">
        <v>175.04</v>
      </c>
      <c r="Q33" s="119">
        <v>148.9</v>
      </c>
      <c r="R33" s="119">
        <v>301.14999999999998</v>
      </c>
      <c r="S33" s="120">
        <v>225.98500000000001</v>
      </c>
      <c r="T33" s="123">
        <v>200.95400000000001</v>
      </c>
      <c r="U33" s="123">
        <v>14.06</v>
      </c>
      <c r="V33" s="118">
        <v>7.01</v>
      </c>
      <c r="W33" s="119">
        <v>13.55</v>
      </c>
      <c r="X33" s="119">
        <v>2.5499999999999998</v>
      </c>
      <c r="Y33" s="119">
        <v>0.01</v>
      </c>
      <c r="Z33" s="120">
        <v>0</v>
      </c>
      <c r="AA33" s="118">
        <v>90.86</v>
      </c>
      <c r="AB33" s="120">
        <v>444.68700000000001</v>
      </c>
      <c r="AC33" s="118">
        <v>171.62</v>
      </c>
      <c r="AD33" s="119">
        <v>64.772999999999996</v>
      </c>
      <c r="AE33" s="119">
        <v>72.75</v>
      </c>
      <c r="AF33" s="120">
        <v>0</v>
      </c>
      <c r="AG33" s="118">
        <v>10.60834</v>
      </c>
      <c r="AH33" s="119">
        <v>18</v>
      </c>
      <c r="AI33" s="119">
        <v>9.1685700000000008</v>
      </c>
      <c r="AJ33" s="119">
        <v>17.891670000000001</v>
      </c>
      <c r="AK33" s="120">
        <v>18.2</v>
      </c>
      <c r="AL33" s="118">
        <v>48.11</v>
      </c>
      <c r="AM33" s="120">
        <v>48.89</v>
      </c>
      <c r="AN33" s="118">
        <v>16.212</v>
      </c>
      <c r="AO33" s="124" t="s">
        <v>1419</v>
      </c>
      <c r="AP33" s="124" t="s">
        <v>1419</v>
      </c>
      <c r="AQ33" s="119">
        <v>7.306</v>
      </c>
      <c r="AR33" s="124" t="s">
        <v>1419</v>
      </c>
      <c r="AS33" s="119">
        <v>11.925219999999999</v>
      </c>
      <c r="AT33" s="119">
        <v>0</v>
      </c>
      <c r="AU33" s="119">
        <v>41.231999999999999</v>
      </c>
      <c r="AV33" s="119">
        <v>16.242999999999999</v>
      </c>
      <c r="AW33" s="120">
        <v>39.482999999999997</v>
      </c>
    </row>
    <row r="34" spans="1:49" x14ac:dyDescent="0.3">
      <c r="A34" s="125" t="s">
        <v>753</v>
      </c>
      <c r="B34" s="118">
        <v>3</v>
      </c>
      <c r="C34" s="119">
        <v>38</v>
      </c>
      <c r="D34" s="119">
        <v>72.099999999999994</v>
      </c>
      <c r="E34" s="119">
        <v>54.299840000000003</v>
      </c>
      <c r="F34" s="119">
        <v>41.1</v>
      </c>
      <c r="G34" s="120">
        <v>90</v>
      </c>
      <c r="H34" s="118">
        <v>30</v>
      </c>
      <c r="I34" s="120">
        <v>118</v>
      </c>
      <c r="J34" s="118">
        <v>0</v>
      </c>
      <c r="K34" s="119">
        <v>0</v>
      </c>
      <c r="L34" s="120">
        <v>23.92</v>
      </c>
      <c r="M34" s="121" t="s">
        <v>1419</v>
      </c>
      <c r="N34" s="122" t="s">
        <v>1419</v>
      </c>
      <c r="O34" s="123">
        <v>1.8560000000000001</v>
      </c>
      <c r="P34" s="118">
        <v>167.01</v>
      </c>
      <c r="Q34" s="119">
        <v>148.9</v>
      </c>
      <c r="R34" s="119">
        <v>299.41000000000003</v>
      </c>
      <c r="S34" s="120">
        <v>225.98500000000001</v>
      </c>
      <c r="T34" s="123">
        <v>199.989</v>
      </c>
      <c r="U34" s="123">
        <v>14.05</v>
      </c>
      <c r="V34" s="118">
        <v>7.01</v>
      </c>
      <c r="W34" s="119">
        <v>12.88</v>
      </c>
      <c r="X34" s="119">
        <v>2.54</v>
      </c>
      <c r="Y34" s="119">
        <v>0.01</v>
      </c>
      <c r="Z34" s="120">
        <v>0</v>
      </c>
      <c r="AA34" s="118">
        <v>127.75</v>
      </c>
      <c r="AB34" s="120">
        <v>481.577</v>
      </c>
      <c r="AC34" s="118">
        <v>169.69</v>
      </c>
      <c r="AD34" s="119">
        <v>64.709999999999994</v>
      </c>
      <c r="AE34" s="119">
        <v>68.290000000000006</v>
      </c>
      <c r="AF34" s="120">
        <v>0</v>
      </c>
      <c r="AG34" s="118">
        <v>10.60834</v>
      </c>
      <c r="AH34" s="119">
        <v>17.8</v>
      </c>
      <c r="AI34" s="119">
        <v>9.5666600000000006</v>
      </c>
      <c r="AJ34" s="119">
        <v>17.891670000000001</v>
      </c>
      <c r="AK34" s="120">
        <v>18.2</v>
      </c>
      <c r="AL34" s="118">
        <v>50.56</v>
      </c>
      <c r="AM34" s="120">
        <v>51.34</v>
      </c>
      <c r="AN34" s="118">
        <v>16.212</v>
      </c>
      <c r="AO34" s="124" t="s">
        <v>1419</v>
      </c>
      <c r="AP34" s="124" t="s">
        <v>1419</v>
      </c>
      <c r="AQ34" s="119">
        <v>7.2720000000000002</v>
      </c>
      <c r="AR34" s="124" t="s">
        <v>1419</v>
      </c>
      <c r="AS34" s="119">
        <v>11.88663</v>
      </c>
      <c r="AT34" s="119">
        <v>0</v>
      </c>
      <c r="AU34" s="119">
        <v>41.231999999999999</v>
      </c>
      <c r="AV34" s="119">
        <v>16.056999999999999</v>
      </c>
      <c r="AW34" s="120">
        <v>39.302999999999997</v>
      </c>
    </row>
    <row r="35" spans="1:49" x14ac:dyDescent="0.3">
      <c r="A35" s="125" t="s">
        <v>754</v>
      </c>
      <c r="B35" s="118">
        <v>3</v>
      </c>
      <c r="C35" s="119">
        <v>38</v>
      </c>
      <c r="D35" s="119">
        <v>72.099999999999994</v>
      </c>
      <c r="E35" s="119">
        <v>54.299840000000003</v>
      </c>
      <c r="F35" s="119">
        <v>41.1</v>
      </c>
      <c r="G35" s="120">
        <v>90</v>
      </c>
      <c r="H35" s="118">
        <v>30</v>
      </c>
      <c r="I35" s="120">
        <v>118</v>
      </c>
      <c r="J35" s="118">
        <v>0</v>
      </c>
      <c r="K35" s="119">
        <v>0</v>
      </c>
      <c r="L35" s="120">
        <v>23.92</v>
      </c>
      <c r="M35" s="121" t="s">
        <v>1419</v>
      </c>
      <c r="N35" s="122" t="s">
        <v>1419</v>
      </c>
      <c r="O35" s="123">
        <v>1.8560000000000001</v>
      </c>
      <c r="P35" s="118">
        <v>167.01</v>
      </c>
      <c r="Q35" s="119">
        <v>148.9</v>
      </c>
      <c r="R35" s="119">
        <v>299.41000000000003</v>
      </c>
      <c r="S35" s="120">
        <v>225.98500000000001</v>
      </c>
      <c r="T35" s="123">
        <v>199.989</v>
      </c>
      <c r="U35" s="123">
        <v>14.05</v>
      </c>
      <c r="V35" s="118">
        <v>7.01</v>
      </c>
      <c r="W35" s="119">
        <v>12.88</v>
      </c>
      <c r="X35" s="119">
        <v>2.54</v>
      </c>
      <c r="Y35" s="119">
        <v>0.01</v>
      </c>
      <c r="Z35" s="120">
        <v>0</v>
      </c>
      <c r="AA35" s="118">
        <v>127.75</v>
      </c>
      <c r="AB35" s="120">
        <v>481.577</v>
      </c>
      <c r="AC35" s="118">
        <v>169.69</v>
      </c>
      <c r="AD35" s="119">
        <v>64.709999999999994</v>
      </c>
      <c r="AE35" s="119">
        <v>68.290000000000006</v>
      </c>
      <c r="AF35" s="120">
        <v>0</v>
      </c>
      <c r="AG35" s="118">
        <v>10.60834</v>
      </c>
      <c r="AH35" s="119">
        <v>17.8</v>
      </c>
      <c r="AI35" s="119">
        <v>9.5666600000000006</v>
      </c>
      <c r="AJ35" s="119">
        <v>17.891670000000001</v>
      </c>
      <c r="AK35" s="120">
        <v>18.2</v>
      </c>
      <c r="AL35" s="118">
        <v>50.56</v>
      </c>
      <c r="AM35" s="120">
        <v>51.34</v>
      </c>
      <c r="AN35" s="118">
        <v>16.212</v>
      </c>
      <c r="AO35" s="124" t="s">
        <v>1419</v>
      </c>
      <c r="AP35" s="124" t="s">
        <v>1419</v>
      </c>
      <c r="AQ35" s="119">
        <v>7.2720000000000002</v>
      </c>
      <c r="AR35" s="124" t="s">
        <v>1419</v>
      </c>
      <c r="AS35" s="119">
        <v>11.88663</v>
      </c>
      <c r="AT35" s="119">
        <v>0</v>
      </c>
      <c r="AU35" s="119">
        <v>41.231999999999999</v>
      </c>
      <c r="AV35" s="119">
        <v>16.056999999999999</v>
      </c>
      <c r="AW35" s="120">
        <v>39.302999999999997</v>
      </c>
    </row>
    <row r="36" spans="1:49" x14ac:dyDescent="0.3">
      <c r="A36" s="125" t="s">
        <v>755</v>
      </c>
      <c r="B36" s="118">
        <v>3</v>
      </c>
      <c r="C36" s="119">
        <v>38</v>
      </c>
      <c r="D36" s="119">
        <v>74</v>
      </c>
      <c r="E36" s="119">
        <v>44.200270000000003</v>
      </c>
      <c r="F36" s="119">
        <v>40.799999999999997</v>
      </c>
      <c r="G36" s="120">
        <v>90</v>
      </c>
      <c r="H36" s="118">
        <v>30</v>
      </c>
      <c r="I36" s="120">
        <v>115</v>
      </c>
      <c r="J36" s="118">
        <v>0</v>
      </c>
      <c r="K36" s="119">
        <v>0</v>
      </c>
      <c r="L36" s="120">
        <v>23.97</v>
      </c>
      <c r="M36" s="121" t="s">
        <v>1419</v>
      </c>
      <c r="N36" s="122" t="s">
        <v>1419</v>
      </c>
      <c r="O36" s="123">
        <v>1.8560000000000001</v>
      </c>
      <c r="P36" s="118">
        <v>156.66</v>
      </c>
      <c r="Q36" s="119">
        <v>146.41999999999999</v>
      </c>
      <c r="R36" s="119">
        <v>299.41000000000003</v>
      </c>
      <c r="S36" s="120">
        <v>225.98500000000001</v>
      </c>
      <c r="T36" s="123">
        <v>197.88399999999999</v>
      </c>
      <c r="U36" s="123">
        <v>13.98</v>
      </c>
      <c r="V36" s="118">
        <v>7.01</v>
      </c>
      <c r="W36" s="119">
        <v>12.3</v>
      </c>
      <c r="X36" s="119">
        <v>2.5299999999999998</v>
      </c>
      <c r="Y36" s="119">
        <v>0.01</v>
      </c>
      <c r="Z36" s="120">
        <v>0</v>
      </c>
      <c r="AA36" s="118">
        <v>148.29</v>
      </c>
      <c r="AB36" s="120">
        <v>502.12</v>
      </c>
      <c r="AC36" s="118">
        <v>169.69</v>
      </c>
      <c r="AD36" s="119">
        <v>64.268000000000001</v>
      </c>
      <c r="AE36" s="119">
        <v>70.58</v>
      </c>
      <c r="AF36" s="120">
        <v>0</v>
      </c>
      <c r="AG36" s="118">
        <v>10.60834</v>
      </c>
      <c r="AH36" s="119">
        <v>17.8</v>
      </c>
      <c r="AI36" s="119">
        <v>9.7570200000000007</v>
      </c>
      <c r="AJ36" s="119">
        <v>17.891670000000001</v>
      </c>
      <c r="AK36" s="120">
        <v>18.2</v>
      </c>
      <c r="AL36" s="118">
        <v>52.23</v>
      </c>
      <c r="AM36" s="120">
        <v>53.01</v>
      </c>
      <c r="AN36" s="118">
        <v>16.212</v>
      </c>
      <c r="AO36" s="124" t="s">
        <v>1419</v>
      </c>
      <c r="AP36" s="124" t="s">
        <v>1419</v>
      </c>
      <c r="AQ36" s="119">
        <v>7.2759999999999998</v>
      </c>
      <c r="AR36" s="124" t="s">
        <v>1419</v>
      </c>
      <c r="AS36" s="119">
        <v>11.93103</v>
      </c>
      <c r="AT36" s="119">
        <v>0</v>
      </c>
      <c r="AU36" s="119">
        <v>41.231999999999999</v>
      </c>
      <c r="AV36" s="119">
        <v>16.271000000000001</v>
      </c>
      <c r="AW36" s="120">
        <v>39.482999999999997</v>
      </c>
    </row>
    <row r="37" spans="1:49" x14ac:dyDescent="0.3">
      <c r="A37" s="125" t="s">
        <v>756</v>
      </c>
      <c r="B37" s="118">
        <v>3</v>
      </c>
      <c r="C37" s="119">
        <v>38</v>
      </c>
      <c r="D37" s="119">
        <v>74</v>
      </c>
      <c r="E37" s="119">
        <v>44.200270000000003</v>
      </c>
      <c r="F37" s="119">
        <v>40.799999999999997</v>
      </c>
      <c r="G37" s="120">
        <v>90</v>
      </c>
      <c r="H37" s="118">
        <v>30</v>
      </c>
      <c r="I37" s="120">
        <v>115</v>
      </c>
      <c r="J37" s="118">
        <v>0</v>
      </c>
      <c r="K37" s="119">
        <v>0</v>
      </c>
      <c r="L37" s="120">
        <v>23.97</v>
      </c>
      <c r="M37" s="121" t="s">
        <v>1419</v>
      </c>
      <c r="N37" s="122" t="s">
        <v>1419</v>
      </c>
      <c r="O37" s="123">
        <v>1.8560000000000001</v>
      </c>
      <c r="P37" s="118">
        <v>156.66</v>
      </c>
      <c r="Q37" s="119">
        <v>146.41999999999999</v>
      </c>
      <c r="R37" s="119">
        <v>299.41000000000003</v>
      </c>
      <c r="S37" s="120">
        <v>225.98500000000001</v>
      </c>
      <c r="T37" s="123">
        <v>197.88399999999999</v>
      </c>
      <c r="U37" s="123">
        <v>13.98</v>
      </c>
      <c r="V37" s="118">
        <v>7.01</v>
      </c>
      <c r="W37" s="119">
        <v>12.3</v>
      </c>
      <c r="X37" s="119">
        <v>2.5299999999999998</v>
      </c>
      <c r="Y37" s="119">
        <v>0.01</v>
      </c>
      <c r="Z37" s="120">
        <v>0</v>
      </c>
      <c r="AA37" s="118">
        <v>148.29</v>
      </c>
      <c r="AB37" s="120">
        <v>502.12</v>
      </c>
      <c r="AC37" s="118">
        <v>169.69</v>
      </c>
      <c r="AD37" s="119">
        <v>64.268000000000001</v>
      </c>
      <c r="AE37" s="119">
        <v>70.58</v>
      </c>
      <c r="AF37" s="120">
        <v>0</v>
      </c>
      <c r="AG37" s="118">
        <v>10.60834</v>
      </c>
      <c r="AH37" s="119">
        <v>17.8</v>
      </c>
      <c r="AI37" s="119">
        <v>9.7570200000000007</v>
      </c>
      <c r="AJ37" s="119">
        <v>17.891670000000001</v>
      </c>
      <c r="AK37" s="120">
        <v>18.2</v>
      </c>
      <c r="AL37" s="118">
        <v>52.23</v>
      </c>
      <c r="AM37" s="120">
        <v>53.01</v>
      </c>
      <c r="AN37" s="118">
        <v>16.212</v>
      </c>
      <c r="AO37" s="124" t="s">
        <v>1419</v>
      </c>
      <c r="AP37" s="124" t="s">
        <v>1419</v>
      </c>
      <c r="AQ37" s="119">
        <v>7.2759999999999998</v>
      </c>
      <c r="AR37" s="124" t="s">
        <v>1419</v>
      </c>
      <c r="AS37" s="119">
        <v>11.93103</v>
      </c>
      <c r="AT37" s="119">
        <v>0</v>
      </c>
      <c r="AU37" s="119">
        <v>41.231999999999999</v>
      </c>
      <c r="AV37" s="119">
        <v>16.271000000000001</v>
      </c>
      <c r="AW37" s="120">
        <v>39.482999999999997</v>
      </c>
    </row>
    <row r="38" spans="1:49" x14ac:dyDescent="0.3">
      <c r="A38" s="125" t="s">
        <v>757</v>
      </c>
      <c r="B38" s="118">
        <v>3</v>
      </c>
      <c r="C38" s="119">
        <v>38</v>
      </c>
      <c r="D38" s="119">
        <v>74</v>
      </c>
      <c r="E38" s="119">
        <v>49.374659999999999</v>
      </c>
      <c r="F38" s="119">
        <v>35.1</v>
      </c>
      <c r="G38" s="120">
        <v>90</v>
      </c>
      <c r="H38" s="118">
        <v>28.9</v>
      </c>
      <c r="I38" s="120">
        <v>113</v>
      </c>
      <c r="J38" s="118">
        <v>0</v>
      </c>
      <c r="K38" s="119">
        <v>0</v>
      </c>
      <c r="L38" s="120">
        <v>23.61</v>
      </c>
      <c r="M38" s="121" t="s">
        <v>1419</v>
      </c>
      <c r="N38" s="122" t="s">
        <v>1419</v>
      </c>
      <c r="O38" s="123">
        <v>1.8560000000000001</v>
      </c>
      <c r="P38" s="118">
        <v>147.93</v>
      </c>
      <c r="Q38" s="119">
        <v>145.19</v>
      </c>
      <c r="R38" s="119">
        <v>295.95</v>
      </c>
      <c r="S38" s="120">
        <v>225.98500000000001</v>
      </c>
      <c r="T38" s="123">
        <v>183.96</v>
      </c>
      <c r="U38" s="123">
        <v>14.1</v>
      </c>
      <c r="V38" s="118">
        <v>7.01</v>
      </c>
      <c r="W38" s="119">
        <v>12.16</v>
      </c>
      <c r="X38" s="119">
        <v>0.43</v>
      </c>
      <c r="Y38" s="119">
        <v>0.01</v>
      </c>
      <c r="Z38" s="120">
        <v>0</v>
      </c>
      <c r="AA38" s="118">
        <v>190.61</v>
      </c>
      <c r="AB38" s="120">
        <v>544.43700000000001</v>
      </c>
      <c r="AC38" s="118">
        <v>167.79</v>
      </c>
      <c r="AD38" s="119">
        <v>64.317999999999998</v>
      </c>
      <c r="AE38" s="119">
        <v>70.34</v>
      </c>
      <c r="AF38" s="120">
        <v>0</v>
      </c>
      <c r="AG38" s="118">
        <v>10.60834</v>
      </c>
      <c r="AH38" s="119">
        <v>17.8</v>
      </c>
      <c r="AI38" s="119">
        <v>8.6116899999999994</v>
      </c>
      <c r="AJ38" s="119">
        <v>17.891670000000001</v>
      </c>
      <c r="AK38" s="120">
        <v>18.2</v>
      </c>
      <c r="AL38" s="118">
        <v>53.6</v>
      </c>
      <c r="AM38" s="120">
        <v>54.38</v>
      </c>
      <c r="AN38" s="118">
        <v>16.212</v>
      </c>
      <c r="AO38" s="124" t="s">
        <v>1419</v>
      </c>
      <c r="AP38" s="124" t="s">
        <v>1419</v>
      </c>
      <c r="AQ38" s="119">
        <v>7.29</v>
      </c>
      <c r="AR38" s="124" t="s">
        <v>1419</v>
      </c>
      <c r="AS38" s="119">
        <v>11.884969999999999</v>
      </c>
      <c r="AT38" s="119">
        <v>0</v>
      </c>
      <c r="AU38" s="119">
        <v>41.231999999999999</v>
      </c>
      <c r="AV38" s="119">
        <v>16.048999999999999</v>
      </c>
      <c r="AW38" s="120">
        <v>39.302999999999997</v>
      </c>
    </row>
    <row r="39" spans="1:49" x14ac:dyDescent="0.3">
      <c r="A39" s="125" t="s">
        <v>758</v>
      </c>
      <c r="B39" s="118">
        <v>3</v>
      </c>
      <c r="C39" s="119">
        <v>38</v>
      </c>
      <c r="D39" s="119">
        <v>74</v>
      </c>
      <c r="E39" s="119">
        <v>49.374659999999999</v>
      </c>
      <c r="F39" s="119">
        <v>35.1</v>
      </c>
      <c r="G39" s="120">
        <v>90</v>
      </c>
      <c r="H39" s="118">
        <v>28.9</v>
      </c>
      <c r="I39" s="120">
        <v>113</v>
      </c>
      <c r="J39" s="118">
        <v>0</v>
      </c>
      <c r="K39" s="119">
        <v>0</v>
      </c>
      <c r="L39" s="120">
        <v>23.61</v>
      </c>
      <c r="M39" s="121" t="s">
        <v>1419</v>
      </c>
      <c r="N39" s="122" t="s">
        <v>1419</v>
      </c>
      <c r="O39" s="123">
        <v>1.8560000000000001</v>
      </c>
      <c r="P39" s="118">
        <v>147.93</v>
      </c>
      <c r="Q39" s="119">
        <v>145.19</v>
      </c>
      <c r="R39" s="119">
        <v>295.95</v>
      </c>
      <c r="S39" s="120">
        <v>225.98500000000001</v>
      </c>
      <c r="T39" s="123">
        <v>183.96</v>
      </c>
      <c r="U39" s="123">
        <v>14.1</v>
      </c>
      <c r="V39" s="118">
        <v>7.01</v>
      </c>
      <c r="W39" s="119">
        <v>12.16</v>
      </c>
      <c r="X39" s="119">
        <v>0.43</v>
      </c>
      <c r="Y39" s="119">
        <v>0.01</v>
      </c>
      <c r="Z39" s="120">
        <v>0</v>
      </c>
      <c r="AA39" s="118">
        <v>190.61</v>
      </c>
      <c r="AB39" s="120">
        <v>544.43700000000001</v>
      </c>
      <c r="AC39" s="118">
        <v>167.79</v>
      </c>
      <c r="AD39" s="119">
        <v>64.317999999999998</v>
      </c>
      <c r="AE39" s="119">
        <v>70.34</v>
      </c>
      <c r="AF39" s="120">
        <v>0</v>
      </c>
      <c r="AG39" s="118">
        <v>10.60834</v>
      </c>
      <c r="AH39" s="119">
        <v>17.8</v>
      </c>
      <c r="AI39" s="119">
        <v>8.6116899999999994</v>
      </c>
      <c r="AJ39" s="119">
        <v>17.891670000000001</v>
      </c>
      <c r="AK39" s="120">
        <v>18.2</v>
      </c>
      <c r="AL39" s="118">
        <v>53.6</v>
      </c>
      <c r="AM39" s="120">
        <v>54.38</v>
      </c>
      <c r="AN39" s="118">
        <v>16.212</v>
      </c>
      <c r="AO39" s="124" t="s">
        <v>1419</v>
      </c>
      <c r="AP39" s="124" t="s">
        <v>1419</v>
      </c>
      <c r="AQ39" s="119">
        <v>7.29</v>
      </c>
      <c r="AR39" s="124" t="s">
        <v>1419</v>
      </c>
      <c r="AS39" s="119">
        <v>11.884969999999999</v>
      </c>
      <c r="AT39" s="119">
        <v>0</v>
      </c>
      <c r="AU39" s="119">
        <v>41.231999999999999</v>
      </c>
      <c r="AV39" s="119">
        <v>16.048999999999999</v>
      </c>
      <c r="AW39" s="120">
        <v>39.302999999999997</v>
      </c>
    </row>
    <row r="40" spans="1:49" x14ac:dyDescent="0.3">
      <c r="A40" s="125" t="s">
        <v>759</v>
      </c>
      <c r="B40" s="118">
        <v>3</v>
      </c>
      <c r="C40" s="119">
        <v>38</v>
      </c>
      <c r="D40" s="119">
        <v>74</v>
      </c>
      <c r="E40" s="119">
        <v>54.78022</v>
      </c>
      <c r="F40" s="119">
        <v>27.9</v>
      </c>
      <c r="G40" s="120">
        <v>90</v>
      </c>
      <c r="H40" s="118">
        <v>28.9</v>
      </c>
      <c r="I40" s="120">
        <v>110</v>
      </c>
      <c r="J40" s="118">
        <v>0</v>
      </c>
      <c r="K40" s="119">
        <v>0</v>
      </c>
      <c r="L40" s="120">
        <v>23.81</v>
      </c>
      <c r="M40" s="121" t="s">
        <v>1419</v>
      </c>
      <c r="N40" s="122" t="s">
        <v>1419</v>
      </c>
      <c r="O40" s="123">
        <v>1.8560000000000001</v>
      </c>
      <c r="P40" s="118">
        <v>139.5</v>
      </c>
      <c r="Q40" s="119">
        <v>143.97</v>
      </c>
      <c r="R40" s="119">
        <v>295.95</v>
      </c>
      <c r="S40" s="120">
        <v>225.98500000000001</v>
      </c>
      <c r="T40" s="123">
        <v>195.49100000000001</v>
      </c>
      <c r="U40" s="123">
        <v>14.09</v>
      </c>
      <c r="V40" s="118">
        <v>7.01</v>
      </c>
      <c r="W40" s="119">
        <v>11.98</v>
      </c>
      <c r="X40" s="119">
        <v>0.43</v>
      </c>
      <c r="Y40" s="119">
        <v>0.01</v>
      </c>
      <c r="Z40" s="120">
        <v>0</v>
      </c>
      <c r="AA40" s="118">
        <v>179.05</v>
      </c>
      <c r="AB40" s="120">
        <v>532.87699999999995</v>
      </c>
      <c r="AC40" s="118">
        <v>165.77</v>
      </c>
      <c r="AD40" s="119">
        <v>65.531000000000006</v>
      </c>
      <c r="AE40" s="119">
        <v>66.489999999999995</v>
      </c>
      <c r="AF40" s="120">
        <v>0</v>
      </c>
      <c r="AG40" s="118">
        <v>10.60834</v>
      </c>
      <c r="AH40" s="119">
        <v>16.5</v>
      </c>
      <c r="AI40" s="119">
        <v>8.3915199999999999</v>
      </c>
      <c r="AJ40" s="119">
        <v>17.891670000000001</v>
      </c>
      <c r="AK40" s="120">
        <v>18.2</v>
      </c>
      <c r="AL40" s="118">
        <v>54.83</v>
      </c>
      <c r="AM40" s="120">
        <v>55.6</v>
      </c>
      <c r="AN40" s="118">
        <v>16.212</v>
      </c>
      <c r="AO40" s="124" t="s">
        <v>1419</v>
      </c>
      <c r="AP40" s="124" t="s">
        <v>1419</v>
      </c>
      <c r="AQ40" s="119">
        <v>7.1859999999999999</v>
      </c>
      <c r="AR40" s="124" t="s">
        <v>1419</v>
      </c>
      <c r="AS40" s="119">
        <v>11.86422</v>
      </c>
      <c r="AT40" s="119">
        <v>0</v>
      </c>
      <c r="AU40" s="119">
        <v>41.231999999999999</v>
      </c>
      <c r="AV40" s="119">
        <v>15.949</v>
      </c>
      <c r="AW40" s="120">
        <v>38.709000000000003</v>
      </c>
    </row>
    <row r="41" spans="1:49" x14ac:dyDescent="0.3">
      <c r="A41" s="125" t="s">
        <v>760</v>
      </c>
      <c r="B41" s="118">
        <v>3</v>
      </c>
      <c r="C41" s="119">
        <v>38</v>
      </c>
      <c r="D41" s="119">
        <v>74</v>
      </c>
      <c r="E41" s="119">
        <v>54.78022</v>
      </c>
      <c r="F41" s="119">
        <v>27.9</v>
      </c>
      <c r="G41" s="120">
        <v>90</v>
      </c>
      <c r="H41" s="118">
        <v>28.9</v>
      </c>
      <c r="I41" s="120">
        <v>110</v>
      </c>
      <c r="J41" s="118">
        <v>0</v>
      </c>
      <c r="K41" s="119">
        <v>0</v>
      </c>
      <c r="L41" s="120">
        <v>23.81</v>
      </c>
      <c r="M41" s="121" t="s">
        <v>1419</v>
      </c>
      <c r="N41" s="122" t="s">
        <v>1419</v>
      </c>
      <c r="O41" s="123">
        <v>1.8560000000000001</v>
      </c>
      <c r="P41" s="118">
        <v>139.5</v>
      </c>
      <c r="Q41" s="119">
        <v>143.97</v>
      </c>
      <c r="R41" s="119">
        <v>295.95</v>
      </c>
      <c r="S41" s="120">
        <v>225.98500000000001</v>
      </c>
      <c r="T41" s="123">
        <v>195.49100000000001</v>
      </c>
      <c r="U41" s="123">
        <v>14.09</v>
      </c>
      <c r="V41" s="118">
        <v>7.01</v>
      </c>
      <c r="W41" s="119">
        <v>11.98</v>
      </c>
      <c r="X41" s="119">
        <v>0.43</v>
      </c>
      <c r="Y41" s="119">
        <v>0.01</v>
      </c>
      <c r="Z41" s="120">
        <v>0</v>
      </c>
      <c r="AA41" s="118">
        <v>179.05</v>
      </c>
      <c r="AB41" s="120">
        <v>532.87699999999995</v>
      </c>
      <c r="AC41" s="118">
        <v>165.77</v>
      </c>
      <c r="AD41" s="119">
        <v>65.531000000000006</v>
      </c>
      <c r="AE41" s="119">
        <v>66.489999999999995</v>
      </c>
      <c r="AF41" s="120">
        <v>0</v>
      </c>
      <c r="AG41" s="118">
        <v>10.60834</v>
      </c>
      <c r="AH41" s="119">
        <v>16.5</v>
      </c>
      <c r="AI41" s="119">
        <v>8.3915199999999999</v>
      </c>
      <c r="AJ41" s="119">
        <v>17.891670000000001</v>
      </c>
      <c r="AK41" s="120">
        <v>18.2</v>
      </c>
      <c r="AL41" s="118">
        <v>54.83</v>
      </c>
      <c r="AM41" s="120">
        <v>55.6</v>
      </c>
      <c r="AN41" s="118">
        <v>16.212</v>
      </c>
      <c r="AO41" s="124" t="s">
        <v>1419</v>
      </c>
      <c r="AP41" s="124" t="s">
        <v>1419</v>
      </c>
      <c r="AQ41" s="119">
        <v>7.1859999999999999</v>
      </c>
      <c r="AR41" s="124" t="s">
        <v>1419</v>
      </c>
      <c r="AS41" s="119">
        <v>11.86422</v>
      </c>
      <c r="AT41" s="119">
        <v>0</v>
      </c>
      <c r="AU41" s="119">
        <v>41.231999999999999</v>
      </c>
      <c r="AV41" s="119">
        <v>15.949</v>
      </c>
      <c r="AW41" s="120">
        <v>38.709000000000003</v>
      </c>
    </row>
    <row r="42" spans="1:49" x14ac:dyDescent="0.3">
      <c r="A42" s="125" t="s">
        <v>761</v>
      </c>
      <c r="B42" s="118">
        <v>3</v>
      </c>
      <c r="C42" s="119">
        <v>38</v>
      </c>
      <c r="D42" s="119">
        <v>75.099999999999994</v>
      </c>
      <c r="E42" s="119">
        <v>57.095179999999999</v>
      </c>
      <c r="F42" s="119">
        <v>28.8</v>
      </c>
      <c r="G42" s="120">
        <v>90</v>
      </c>
      <c r="H42" s="118">
        <v>28.9</v>
      </c>
      <c r="I42" s="120">
        <v>110</v>
      </c>
      <c r="J42" s="118">
        <v>0</v>
      </c>
      <c r="K42" s="119">
        <v>0</v>
      </c>
      <c r="L42" s="120">
        <v>23.95</v>
      </c>
      <c r="M42" s="121" t="s">
        <v>1419</v>
      </c>
      <c r="N42" s="122" t="s">
        <v>1419</v>
      </c>
      <c r="O42" s="123">
        <v>1.8560000000000001</v>
      </c>
      <c r="P42" s="118">
        <v>134.82</v>
      </c>
      <c r="Q42" s="119">
        <v>140.35</v>
      </c>
      <c r="R42" s="119">
        <v>295.95</v>
      </c>
      <c r="S42" s="120">
        <v>225.98500000000001</v>
      </c>
      <c r="T42" s="123">
        <v>199.34700000000001</v>
      </c>
      <c r="U42" s="123">
        <v>14.24</v>
      </c>
      <c r="V42" s="118">
        <v>7.01</v>
      </c>
      <c r="W42" s="119">
        <v>12.48</v>
      </c>
      <c r="X42" s="119">
        <v>0.44</v>
      </c>
      <c r="Y42" s="119">
        <v>0.01</v>
      </c>
      <c r="Z42" s="120">
        <v>0</v>
      </c>
      <c r="AA42" s="118">
        <v>173.56</v>
      </c>
      <c r="AB42" s="120">
        <v>527.38599999999997</v>
      </c>
      <c r="AC42" s="118">
        <v>163.9</v>
      </c>
      <c r="AD42" s="119">
        <v>65.316999999999993</v>
      </c>
      <c r="AE42" s="119">
        <v>66.8</v>
      </c>
      <c r="AF42" s="120">
        <v>0</v>
      </c>
      <c r="AG42" s="118">
        <v>10.60834</v>
      </c>
      <c r="AH42" s="119">
        <v>16.5</v>
      </c>
      <c r="AI42" s="119">
        <v>7.8729199999999997</v>
      </c>
      <c r="AJ42" s="119">
        <v>17.891670000000001</v>
      </c>
      <c r="AK42" s="120">
        <v>18.2</v>
      </c>
      <c r="AL42" s="118">
        <v>51.14</v>
      </c>
      <c r="AM42" s="120">
        <v>51.92</v>
      </c>
      <c r="AN42" s="118">
        <v>19.751000000000001</v>
      </c>
      <c r="AO42" s="124" t="s">
        <v>1419</v>
      </c>
      <c r="AP42" s="124" t="s">
        <v>1419</v>
      </c>
      <c r="AQ42" s="119">
        <v>7.2089999999999996</v>
      </c>
      <c r="AR42" s="124" t="s">
        <v>1419</v>
      </c>
      <c r="AS42" s="119">
        <v>11.880610000000001</v>
      </c>
      <c r="AT42" s="119">
        <v>0</v>
      </c>
      <c r="AU42" s="119">
        <v>41.231999999999999</v>
      </c>
      <c r="AV42" s="119">
        <v>16.027999999999999</v>
      </c>
      <c r="AW42" s="120">
        <v>38.552</v>
      </c>
    </row>
    <row r="43" spans="1:49" x14ac:dyDescent="0.3">
      <c r="A43" s="125" t="s">
        <v>762</v>
      </c>
      <c r="B43" s="118">
        <v>3</v>
      </c>
      <c r="C43" s="119">
        <v>38</v>
      </c>
      <c r="D43" s="119">
        <v>75.099999999999994</v>
      </c>
      <c r="E43" s="119">
        <v>57.095179999999999</v>
      </c>
      <c r="F43" s="119">
        <v>28.8</v>
      </c>
      <c r="G43" s="120">
        <v>90</v>
      </c>
      <c r="H43" s="118">
        <v>28.9</v>
      </c>
      <c r="I43" s="120">
        <v>110</v>
      </c>
      <c r="J43" s="118">
        <v>0</v>
      </c>
      <c r="K43" s="119">
        <v>0</v>
      </c>
      <c r="L43" s="120">
        <v>23.95</v>
      </c>
      <c r="M43" s="121" t="s">
        <v>1419</v>
      </c>
      <c r="N43" s="122" t="s">
        <v>1419</v>
      </c>
      <c r="O43" s="123">
        <v>1.8560000000000001</v>
      </c>
      <c r="P43" s="118">
        <v>134.82</v>
      </c>
      <c r="Q43" s="119">
        <v>140.35</v>
      </c>
      <c r="R43" s="119">
        <v>295.95</v>
      </c>
      <c r="S43" s="120">
        <v>225.98500000000001</v>
      </c>
      <c r="T43" s="123">
        <v>199.34700000000001</v>
      </c>
      <c r="U43" s="123">
        <v>14.24</v>
      </c>
      <c r="V43" s="118">
        <v>7.01</v>
      </c>
      <c r="W43" s="119">
        <v>12.48</v>
      </c>
      <c r="X43" s="119">
        <v>0.44</v>
      </c>
      <c r="Y43" s="119">
        <v>0.01</v>
      </c>
      <c r="Z43" s="120">
        <v>0</v>
      </c>
      <c r="AA43" s="118">
        <v>173.56</v>
      </c>
      <c r="AB43" s="120">
        <v>527.38599999999997</v>
      </c>
      <c r="AC43" s="118">
        <v>163.9</v>
      </c>
      <c r="AD43" s="119">
        <v>65.316999999999993</v>
      </c>
      <c r="AE43" s="119">
        <v>66.8</v>
      </c>
      <c r="AF43" s="120">
        <v>0</v>
      </c>
      <c r="AG43" s="118">
        <v>10.60834</v>
      </c>
      <c r="AH43" s="119">
        <v>16.5</v>
      </c>
      <c r="AI43" s="119">
        <v>7.8729199999999997</v>
      </c>
      <c r="AJ43" s="119">
        <v>17.891670000000001</v>
      </c>
      <c r="AK43" s="120">
        <v>18.2</v>
      </c>
      <c r="AL43" s="118">
        <v>51.14</v>
      </c>
      <c r="AM43" s="120">
        <v>51.92</v>
      </c>
      <c r="AN43" s="118">
        <v>19.751000000000001</v>
      </c>
      <c r="AO43" s="124" t="s">
        <v>1419</v>
      </c>
      <c r="AP43" s="124" t="s">
        <v>1419</v>
      </c>
      <c r="AQ43" s="119">
        <v>7.2089999999999996</v>
      </c>
      <c r="AR43" s="124" t="s">
        <v>1419</v>
      </c>
      <c r="AS43" s="119">
        <v>11.880610000000001</v>
      </c>
      <c r="AT43" s="119">
        <v>0</v>
      </c>
      <c r="AU43" s="119">
        <v>41.231999999999999</v>
      </c>
      <c r="AV43" s="119">
        <v>16.027999999999999</v>
      </c>
      <c r="AW43" s="120">
        <v>38.552</v>
      </c>
    </row>
    <row r="44" spans="1:49" x14ac:dyDescent="0.3">
      <c r="A44" s="125" t="s">
        <v>763</v>
      </c>
      <c r="B44" s="118">
        <v>3</v>
      </c>
      <c r="C44" s="119">
        <v>38</v>
      </c>
      <c r="D44" s="119">
        <v>75.099999999999994</v>
      </c>
      <c r="E44" s="119">
        <v>60.000320000000002</v>
      </c>
      <c r="F44" s="119">
        <v>35</v>
      </c>
      <c r="G44" s="120">
        <v>90</v>
      </c>
      <c r="H44" s="118">
        <v>27.8</v>
      </c>
      <c r="I44" s="120">
        <v>108</v>
      </c>
      <c r="J44" s="118">
        <v>0</v>
      </c>
      <c r="K44" s="119">
        <v>0</v>
      </c>
      <c r="L44" s="120">
        <v>23.99</v>
      </c>
      <c r="M44" s="121" t="s">
        <v>1419</v>
      </c>
      <c r="N44" s="122" t="s">
        <v>1419</v>
      </c>
      <c r="O44" s="123">
        <v>1.8560000000000001</v>
      </c>
      <c r="P44" s="118">
        <v>127.98</v>
      </c>
      <c r="Q44" s="119">
        <v>132.12</v>
      </c>
      <c r="R44" s="119">
        <v>295.95</v>
      </c>
      <c r="S44" s="120">
        <v>225.98500000000001</v>
      </c>
      <c r="T44" s="123">
        <v>187.89699999999999</v>
      </c>
      <c r="U44" s="123">
        <v>14.2</v>
      </c>
      <c r="V44" s="118">
        <v>7.01</v>
      </c>
      <c r="W44" s="119">
        <v>10.89</v>
      </c>
      <c r="X44" s="119">
        <v>0.43</v>
      </c>
      <c r="Y44" s="119">
        <v>0.01</v>
      </c>
      <c r="Z44" s="120">
        <v>0</v>
      </c>
      <c r="AA44" s="118">
        <v>148.49</v>
      </c>
      <c r="AB44" s="120">
        <v>502.32100000000003</v>
      </c>
      <c r="AC44" s="118">
        <v>165.77</v>
      </c>
      <c r="AD44" s="119">
        <v>64.802000000000007</v>
      </c>
      <c r="AE44" s="119">
        <v>66.819999999999993</v>
      </c>
      <c r="AF44" s="120">
        <v>0</v>
      </c>
      <c r="AG44" s="118">
        <v>10.60834</v>
      </c>
      <c r="AH44" s="119">
        <v>22</v>
      </c>
      <c r="AI44" s="119">
        <v>9.2741100000000003</v>
      </c>
      <c r="AJ44" s="119">
        <v>17.891670000000001</v>
      </c>
      <c r="AK44" s="120">
        <v>18.2</v>
      </c>
      <c r="AL44" s="118">
        <v>51.96</v>
      </c>
      <c r="AM44" s="120">
        <v>52.73</v>
      </c>
      <c r="AN44" s="118">
        <v>29.164000000000001</v>
      </c>
      <c r="AO44" s="124" t="s">
        <v>1419</v>
      </c>
      <c r="AP44" s="124" t="s">
        <v>1419</v>
      </c>
      <c r="AQ44" s="119">
        <v>7.0659999999999998</v>
      </c>
      <c r="AR44" s="124" t="s">
        <v>1419</v>
      </c>
      <c r="AS44" s="119">
        <v>11.88663</v>
      </c>
      <c r="AT44" s="119">
        <v>0</v>
      </c>
      <c r="AU44" s="119">
        <v>41.231999999999999</v>
      </c>
      <c r="AV44" s="119">
        <v>16.056999999999999</v>
      </c>
      <c r="AW44" s="120">
        <v>38.316000000000003</v>
      </c>
    </row>
    <row r="45" spans="1:49" x14ac:dyDescent="0.3">
      <c r="A45" s="125" t="s">
        <v>764</v>
      </c>
      <c r="B45" s="118">
        <v>3</v>
      </c>
      <c r="C45" s="119">
        <v>38</v>
      </c>
      <c r="D45" s="119">
        <v>75.099999999999994</v>
      </c>
      <c r="E45" s="119">
        <v>60.000320000000002</v>
      </c>
      <c r="F45" s="119">
        <v>35</v>
      </c>
      <c r="G45" s="120">
        <v>90</v>
      </c>
      <c r="H45" s="118">
        <v>27.8</v>
      </c>
      <c r="I45" s="120">
        <v>108</v>
      </c>
      <c r="J45" s="118">
        <v>0</v>
      </c>
      <c r="K45" s="119">
        <v>0</v>
      </c>
      <c r="L45" s="120">
        <v>23.99</v>
      </c>
      <c r="M45" s="121" t="s">
        <v>1419</v>
      </c>
      <c r="N45" s="122" t="s">
        <v>1419</v>
      </c>
      <c r="O45" s="123">
        <v>1.8560000000000001</v>
      </c>
      <c r="P45" s="118">
        <v>127.98</v>
      </c>
      <c r="Q45" s="119">
        <v>132.12</v>
      </c>
      <c r="R45" s="119">
        <v>295.95</v>
      </c>
      <c r="S45" s="120">
        <v>225.98500000000001</v>
      </c>
      <c r="T45" s="123">
        <v>187.89699999999999</v>
      </c>
      <c r="U45" s="123">
        <v>14.2</v>
      </c>
      <c r="V45" s="118">
        <v>7.01</v>
      </c>
      <c r="W45" s="119">
        <v>10.89</v>
      </c>
      <c r="X45" s="119">
        <v>0.43</v>
      </c>
      <c r="Y45" s="119">
        <v>0.01</v>
      </c>
      <c r="Z45" s="120">
        <v>0</v>
      </c>
      <c r="AA45" s="118">
        <v>148.49</v>
      </c>
      <c r="AB45" s="120">
        <v>502.32100000000003</v>
      </c>
      <c r="AC45" s="118">
        <v>165.77</v>
      </c>
      <c r="AD45" s="119">
        <v>64.802000000000007</v>
      </c>
      <c r="AE45" s="119">
        <v>66.819999999999993</v>
      </c>
      <c r="AF45" s="120">
        <v>0</v>
      </c>
      <c r="AG45" s="118">
        <v>10.60834</v>
      </c>
      <c r="AH45" s="119">
        <v>22</v>
      </c>
      <c r="AI45" s="119">
        <v>9.2741100000000003</v>
      </c>
      <c r="AJ45" s="119">
        <v>17.891670000000001</v>
      </c>
      <c r="AK45" s="120">
        <v>18.2</v>
      </c>
      <c r="AL45" s="118">
        <v>51.96</v>
      </c>
      <c r="AM45" s="120">
        <v>52.73</v>
      </c>
      <c r="AN45" s="118">
        <v>29.164000000000001</v>
      </c>
      <c r="AO45" s="124" t="s">
        <v>1419</v>
      </c>
      <c r="AP45" s="124" t="s">
        <v>1419</v>
      </c>
      <c r="AQ45" s="119">
        <v>7.0659999999999998</v>
      </c>
      <c r="AR45" s="124" t="s">
        <v>1419</v>
      </c>
      <c r="AS45" s="119">
        <v>11.88663</v>
      </c>
      <c r="AT45" s="119">
        <v>0</v>
      </c>
      <c r="AU45" s="119">
        <v>41.231999999999999</v>
      </c>
      <c r="AV45" s="119">
        <v>16.056999999999999</v>
      </c>
      <c r="AW45" s="120">
        <v>38.316000000000003</v>
      </c>
    </row>
    <row r="46" spans="1:49" x14ac:dyDescent="0.3">
      <c r="A46" s="125" t="s">
        <v>765</v>
      </c>
      <c r="B46" s="118">
        <v>3</v>
      </c>
      <c r="C46" s="119">
        <v>38</v>
      </c>
      <c r="D46" s="119">
        <v>72.099999999999994</v>
      </c>
      <c r="E46" s="119">
        <v>54.923209999999997</v>
      </c>
      <c r="F46" s="119">
        <v>39.299999999999997</v>
      </c>
      <c r="G46" s="120">
        <v>87</v>
      </c>
      <c r="H46" s="118">
        <v>27.8</v>
      </c>
      <c r="I46" s="120">
        <v>110</v>
      </c>
      <c r="J46" s="118">
        <v>0</v>
      </c>
      <c r="K46" s="119">
        <v>0</v>
      </c>
      <c r="L46" s="120">
        <v>23.86</v>
      </c>
      <c r="M46" s="121" t="s">
        <v>1419</v>
      </c>
      <c r="N46" s="122" t="s">
        <v>1419</v>
      </c>
      <c r="O46" s="123">
        <v>1.8560000000000001</v>
      </c>
      <c r="P46" s="118">
        <v>109.78</v>
      </c>
      <c r="Q46" s="119">
        <v>126.44</v>
      </c>
      <c r="R46" s="119">
        <v>309.93</v>
      </c>
      <c r="S46" s="120">
        <v>225.98500000000001</v>
      </c>
      <c r="T46" s="123">
        <v>199.59</v>
      </c>
      <c r="U46" s="123">
        <v>14.16</v>
      </c>
      <c r="V46" s="118">
        <v>7.01</v>
      </c>
      <c r="W46" s="119">
        <v>11.57</v>
      </c>
      <c r="X46" s="119">
        <v>0.43</v>
      </c>
      <c r="Y46" s="119">
        <v>0.01</v>
      </c>
      <c r="Z46" s="120">
        <v>0</v>
      </c>
      <c r="AA46" s="118">
        <v>125.83</v>
      </c>
      <c r="AB46" s="120">
        <v>479.66300000000001</v>
      </c>
      <c r="AC46" s="118">
        <v>163.9</v>
      </c>
      <c r="AD46" s="119">
        <v>64.816000000000003</v>
      </c>
      <c r="AE46" s="119">
        <v>65.37</v>
      </c>
      <c r="AF46" s="120">
        <v>0</v>
      </c>
      <c r="AG46" s="118">
        <v>10.60834</v>
      </c>
      <c r="AH46" s="119">
        <v>24</v>
      </c>
      <c r="AI46" s="119">
        <v>9.7381399999999996</v>
      </c>
      <c r="AJ46" s="119">
        <v>17.891670000000001</v>
      </c>
      <c r="AK46" s="120">
        <v>18.2</v>
      </c>
      <c r="AL46" s="118">
        <v>50.71</v>
      </c>
      <c r="AM46" s="120">
        <v>51.48</v>
      </c>
      <c r="AN46" s="118">
        <v>22.15</v>
      </c>
      <c r="AO46" s="124" t="s">
        <v>1419</v>
      </c>
      <c r="AP46" s="124" t="s">
        <v>1419</v>
      </c>
      <c r="AQ46" s="119">
        <v>6.9119999999999999</v>
      </c>
      <c r="AR46" s="124" t="s">
        <v>1419</v>
      </c>
      <c r="AS46" s="119">
        <v>11.820650000000001</v>
      </c>
      <c r="AT46" s="119">
        <v>0</v>
      </c>
      <c r="AU46" s="119">
        <v>41.231999999999999</v>
      </c>
      <c r="AV46" s="119">
        <v>15.739000000000001</v>
      </c>
      <c r="AW46" s="120">
        <v>38.250999999999998</v>
      </c>
    </row>
    <row r="47" spans="1:49" x14ac:dyDescent="0.3">
      <c r="A47" s="125" t="s">
        <v>766</v>
      </c>
      <c r="B47" s="118">
        <v>3</v>
      </c>
      <c r="C47" s="119">
        <v>38</v>
      </c>
      <c r="D47" s="119">
        <v>72.099999999999994</v>
      </c>
      <c r="E47" s="119">
        <v>54.923209999999997</v>
      </c>
      <c r="F47" s="119">
        <v>39.299999999999997</v>
      </c>
      <c r="G47" s="120">
        <v>87</v>
      </c>
      <c r="H47" s="118">
        <v>27.8</v>
      </c>
      <c r="I47" s="120">
        <v>110</v>
      </c>
      <c r="J47" s="118">
        <v>0</v>
      </c>
      <c r="K47" s="119">
        <v>0</v>
      </c>
      <c r="L47" s="120">
        <v>23.86</v>
      </c>
      <c r="M47" s="121" t="s">
        <v>1419</v>
      </c>
      <c r="N47" s="122" t="s">
        <v>1419</v>
      </c>
      <c r="O47" s="123">
        <v>1.8560000000000001</v>
      </c>
      <c r="P47" s="118">
        <v>109.78</v>
      </c>
      <c r="Q47" s="119">
        <v>126.44</v>
      </c>
      <c r="R47" s="119">
        <v>309.93</v>
      </c>
      <c r="S47" s="120">
        <v>225.98500000000001</v>
      </c>
      <c r="T47" s="123">
        <v>199.59</v>
      </c>
      <c r="U47" s="123">
        <v>14.16</v>
      </c>
      <c r="V47" s="118">
        <v>7.01</v>
      </c>
      <c r="W47" s="119">
        <v>11.57</v>
      </c>
      <c r="X47" s="119">
        <v>0.43</v>
      </c>
      <c r="Y47" s="119">
        <v>0.01</v>
      </c>
      <c r="Z47" s="120">
        <v>0</v>
      </c>
      <c r="AA47" s="118">
        <v>125.83</v>
      </c>
      <c r="AB47" s="120">
        <v>479.66300000000001</v>
      </c>
      <c r="AC47" s="118">
        <v>163.9</v>
      </c>
      <c r="AD47" s="119">
        <v>64.816000000000003</v>
      </c>
      <c r="AE47" s="119">
        <v>65.37</v>
      </c>
      <c r="AF47" s="120">
        <v>0</v>
      </c>
      <c r="AG47" s="118">
        <v>10.60834</v>
      </c>
      <c r="AH47" s="119">
        <v>24</v>
      </c>
      <c r="AI47" s="119">
        <v>9.7381399999999996</v>
      </c>
      <c r="AJ47" s="119">
        <v>17.891670000000001</v>
      </c>
      <c r="AK47" s="120">
        <v>18.2</v>
      </c>
      <c r="AL47" s="118">
        <v>50.71</v>
      </c>
      <c r="AM47" s="120">
        <v>51.48</v>
      </c>
      <c r="AN47" s="118">
        <v>22.15</v>
      </c>
      <c r="AO47" s="124" t="s">
        <v>1419</v>
      </c>
      <c r="AP47" s="124" t="s">
        <v>1419</v>
      </c>
      <c r="AQ47" s="119">
        <v>6.9119999999999999</v>
      </c>
      <c r="AR47" s="124" t="s">
        <v>1419</v>
      </c>
      <c r="AS47" s="119">
        <v>11.820650000000001</v>
      </c>
      <c r="AT47" s="119">
        <v>0</v>
      </c>
      <c r="AU47" s="119">
        <v>41.231999999999999</v>
      </c>
      <c r="AV47" s="119">
        <v>15.739000000000001</v>
      </c>
      <c r="AW47" s="120">
        <v>38.250999999999998</v>
      </c>
    </row>
    <row r="48" spans="1:49" x14ac:dyDescent="0.3">
      <c r="A48" s="125" t="s">
        <v>767</v>
      </c>
      <c r="B48" s="118">
        <v>3</v>
      </c>
      <c r="C48" s="119">
        <v>38</v>
      </c>
      <c r="D48" s="119">
        <v>70.099999999999994</v>
      </c>
      <c r="E48" s="119">
        <v>49.790239999999997</v>
      </c>
      <c r="F48" s="119">
        <v>41</v>
      </c>
      <c r="G48" s="120">
        <v>85</v>
      </c>
      <c r="H48" s="118">
        <v>27.8</v>
      </c>
      <c r="I48" s="120">
        <v>111</v>
      </c>
      <c r="J48" s="118">
        <v>0</v>
      </c>
      <c r="K48" s="119">
        <v>0</v>
      </c>
      <c r="L48" s="120">
        <v>23.96</v>
      </c>
      <c r="M48" s="118">
        <v>1.07</v>
      </c>
      <c r="N48" s="120">
        <v>147.1</v>
      </c>
      <c r="O48" s="123">
        <v>1.8560000000000001</v>
      </c>
      <c r="P48" s="118">
        <v>96.99</v>
      </c>
      <c r="Q48" s="119">
        <v>123.11</v>
      </c>
      <c r="R48" s="119">
        <v>322.48</v>
      </c>
      <c r="S48" s="120">
        <v>225.98500000000001</v>
      </c>
      <c r="T48" s="123">
        <v>194.922</v>
      </c>
      <c r="U48" s="123">
        <v>14.25</v>
      </c>
      <c r="V48" s="118">
        <v>7.01</v>
      </c>
      <c r="W48" s="119">
        <v>12.65</v>
      </c>
      <c r="X48" s="119">
        <v>0.43</v>
      </c>
      <c r="Y48" s="119">
        <v>0.01</v>
      </c>
      <c r="Z48" s="120">
        <v>0</v>
      </c>
      <c r="AA48" s="118">
        <v>118.69</v>
      </c>
      <c r="AB48" s="120">
        <v>472.524</v>
      </c>
      <c r="AC48" s="118">
        <v>163.9</v>
      </c>
      <c r="AD48" s="119">
        <v>65.224999999999994</v>
      </c>
      <c r="AE48" s="119">
        <v>64.86</v>
      </c>
      <c r="AF48" s="120">
        <v>0</v>
      </c>
      <c r="AG48" s="118">
        <v>10.60834</v>
      </c>
      <c r="AH48" s="119">
        <v>24</v>
      </c>
      <c r="AI48" s="119">
        <v>9.9415700000000005</v>
      </c>
      <c r="AJ48" s="119">
        <v>17.891670000000001</v>
      </c>
      <c r="AK48" s="120">
        <v>18.2</v>
      </c>
      <c r="AL48" s="118">
        <v>52.12</v>
      </c>
      <c r="AM48" s="120">
        <v>52.9</v>
      </c>
      <c r="AN48" s="118">
        <v>29.821999999999999</v>
      </c>
      <c r="AO48" s="124" t="s">
        <v>1419</v>
      </c>
      <c r="AP48" s="124" t="s">
        <v>1419</v>
      </c>
      <c r="AQ48" s="119">
        <v>6.9009999999999998</v>
      </c>
      <c r="AR48" s="124" t="s">
        <v>1419</v>
      </c>
      <c r="AS48" s="119">
        <v>11.86422</v>
      </c>
      <c r="AT48" s="119">
        <v>0</v>
      </c>
      <c r="AU48" s="119">
        <v>41.231999999999999</v>
      </c>
      <c r="AV48" s="119">
        <v>15.949</v>
      </c>
      <c r="AW48" s="120">
        <v>38.514000000000003</v>
      </c>
    </row>
    <row r="49" spans="1:49" x14ac:dyDescent="0.3">
      <c r="A49" s="125" t="s">
        <v>768</v>
      </c>
      <c r="B49" s="118">
        <v>3</v>
      </c>
      <c r="C49" s="119">
        <v>38</v>
      </c>
      <c r="D49" s="119">
        <v>70.099999999999994</v>
      </c>
      <c r="E49" s="119">
        <v>49.790239999999997</v>
      </c>
      <c r="F49" s="119">
        <v>41</v>
      </c>
      <c r="G49" s="120">
        <v>85</v>
      </c>
      <c r="H49" s="118">
        <v>27.8</v>
      </c>
      <c r="I49" s="120">
        <v>111</v>
      </c>
      <c r="J49" s="118">
        <v>0</v>
      </c>
      <c r="K49" s="119">
        <v>0</v>
      </c>
      <c r="L49" s="120">
        <v>23.96</v>
      </c>
      <c r="M49" s="118">
        <v>1.07</v>
      </c>
      <c r="N49" s="120">
        <v>147.1</v>
      </c>
      <c r="O49" s="123">
        <v>1.8560000000000001</v>
      </c>
      <c r="P49" s="118">
        <v>96.99</v>
      </c>
      <c r="Q49" s="119">
        <v>123.11</v>
      </c>
      <c r="R49" s="119">
        <v>322.48</v>
      </c>
      <c r="S49" s="120">
        <v>225.98500000000001</v>
      </c>
      <c r="T49" s="123">
        <v>194.922</v>
      </c>
      <c r="U49" s="123">
        <v>14.25</v>
      </c>
      <c r="V49" s="118">
        <v>7.01</v>
      </c>
      <c r="W49" s="119">
        <v>12.65</v>
      </c>
      <c r="X49" s="119">
        <v>0.43</v>
      </c>
      <c r="Y49" s="119">
        <v>0.01</v>
      </c>
      <c r="Z49" s="120">
        <v>0</v>
      </c>
      <c r="AA49" s="118">
        <v>118.69</v>
      </c>
      <c r="AB49" s="120">
        <v>472.524</v>
      </c>
      <c r="AC49" s="118">
        <v>163.9</v>
      </c>
      <c r="AD49" s="119">
        <v>65.224999999999994</v>
      </c>
      <c r="AE49" s="119">
        <v>64.86</v>
      </c>
      <c r="AF49" s="120">
        <v>0</v>
      </c>
      <c r="AG49" s="118">
        <v>10.60834</v>
      </c>
      <c r="AH49" s="119">
        <v>24</v>
      </c>
      <c r="AI49" s="119">
        <v>9.9415700000000005</v>
      </c>
      <c r="AJ49" s="119">
        <v>17.891670000000001</v>
      </c>
      <c r="AK49" s="120">
        <v>18.2</v>
      </c>
      <c r="AL49" s="118">
        <v>52.12</v>
      </c>
      <c r="AM49" s="120">
        <v>52.9</v>
      </c>
      <c r="AN49" s="118">
        <v>29.821999999999999</v>
      </c>
      <c r="AO49" s="124" t="s">
        <v>1419</v>
      </c>
      <c r="AP49" s="124" t="s">
        <v>1419</v>
      </c>
      <c r="AQ49" s="119">
        <v>6.9009999999999998</v>
      </c>
      <c r="AR49" s="124" t="s">
        <v>1419</v>
      </c>
      <c r="AS49" s="119">
        <v>11.86422</v>
      </c>
      <c r="AT49" s="119">
        <v>0</v>
      </c>
      <c r="AU49" s="119">
        <v>41.231999999999999</v>
      </c>
      <c r="AV49" s="119">
        <v>15.949</v>
      </c>
      <c r="AW49" s="120">
        <v>38.514000000000003</v>
      </c>
    </row>
    <row r="50" spans="1:49" x14ac:dyDescent="0.3">
      <c r="A50" s="125" t="s">
        <v>769</v>
      </c>
      <c r="B50" s="118">
        <v>3</v>
      </c>
      <c r="C50" s="119">
        <v>38</v>
      </c>
      <c r="D50" s="119">
        <v>70.099999999999994</v>
      </c>
      <c r="E50" s="119">
        <v>46.522410000000001</v>
      </c>
      <c r="F50" s="119">
        <v>41.1</v>
      </c>
      <c r="G50" s="120">
        <v>85</v>
      </c>
      <c r="H50" s="118">
        <v>26.7</v>
      </c>
      <c r="I50" s="120">
        <v>111</v>
      </c>
      <c r="J50" s="118">
        <v>0</v>
      </c>
      <c r="K50" s="119">
        <v>0</v>
      </c>
      <c r="L50" s="120">
        <v>23.91</v>
      </c>
      <c r="M50" s="121" t="s">
        <v>1419</v>
      </c>
      <c r="N50" s="122" t="s">
        <v>1419</v>
      </c>
      <c r="O50" s="123">
        <v>1.8560000000000001</v>
      </c>
      <c r="P50" s="118">
        <v>95.11</v>
      </c>
      <c r="Q50" s="119">
        <v>118.76</v>
      </c>
      <c r="R50" s="119">
        <v>340.91</v>
      </c>
      <c r="S50" s="120">
        <v>225.98500000000001</v>
      </c>
      <c r="T50" s="123">
        <v>188.41300000000001</v>
      </c>
      <c r="U50" s="123">
        <v>14.15</v>
      </c>
      <c r="V50" s="118">
        <v>7.01</v>
      </c>
      <c r="W50" s="119">
        <v>13</v>
      </c>
      <c r="X50" s="119">
        <v>0.43</v>
      </c>
      <c r="Y50" s="119">
        <v>0.01</v>
      </c>
      <c r="Z50" s="120">
        <v>0</v>
      </c>
      <c r="AA50" s="118">
        <v>141.22999999999999</v>
      </c>
      <c r="AB50" s="120">
        <v>468.58</v>
      </c>
      <c r="AC50" s="118">
        <v>162.05000000000001</v>
      </c>
      <c r="AD50" s="119">
        <v>64.902000000000001</v>
      </c>
      <c r="AE50" s="119">
        <v>64.67</v>
      </c>
      <c r="AF50" s="120">
        <v>0</v>
      </c>
      <c r="AG50" s="118">
        <v>10.60834</v>
      </c>
      <c r="AH50" s="119">
        <v>24</v>
      </c>
      <c r="AI50" s="119">
        <v>9.7453400000000006</v>
      </c>
      <c r="AJ50" s="119">
        <v>17.891670000000001</v>
      </c>
      <c r="AK50" s="120">
        <v>18.100000000000001</v>
      </c>
      <c r="AL50" s="118">
        <v>49.68</v>
      </c>
      <c r="AM50" s="120">
        <v>50.46</v>
      </c>
      <c r="AN50" s="118">
        <v>28.818999999999999</v>
      </c>
      <c r="AO50" s="124" t="s">
        <v>1419</v>
      </c>
      <c r="AP50" s="124" t="s">
        <v>1419</v>
      </c>
      <c r="AQ50" s="119">
        <v>6.8819999999999997</v>
      </c>
      <c r="AR50" s="124" t="s">
        <v>1419</v>
      </c>
      <c r="AS50" s="119">
        <v>11.88663</v>
      </c>
      <c r="AT50" s="119">
        <v>0</v>
      </c>
      <c r="AU50" s="119">
        <v>41.231999999999999</v>
      </c>
      <c r="AV50" s="119">
        <v>16.056999999999999</v>
      </c>
      <c r="AW50" s="120">
        <v>38.323999999999998</v>
      </c>
    </row>
    <row r="51" spans="1:49" x14ac:dyDescent="0.3">
      <c r="A51" s="125" t="s">
        <v>770</v>
      </c>
      <c r="B51" s="118">
        <v>3</v>
      </c>
      <c r="C51" s="119">
        <v>38</v>
      </c>
      <c r="D51" s="119">
        <v>70.099999999999994</v>
      </c>
      <c r="E51" s="119">
        <v>46.522410000000001</v>
      </c>
      <c r="F51" s="119">
        <v>41.1</v>
      </c>
      <c r="G51" s="120">
        <v>85</v>
      </c>
      <c r="H51" s="118">
        <v>26.7</v>
      </c>
      <c r="I51" s="120">
        <v>111</v>
      </c>
      <c r="J51" s="118">
        <v>0</v>
      </c>
      <c r="K51" s="119">
        <v>0</v>
      </c>
      <c r="L51" s="120">
        <v>23.91</v>
      </c>
      <c r="M51" s="121" t="s">
        <v>1419</v>
      </c>
      <c r="N51" s="122" t="s">
        <v>1419</v>
      </c>
      <c r="O51" s="123">
        <v>1.8560000000000001</v>
      </c>
      <c r="P51" s="118">
        <v>95.11</v>
      </c>
      <c r="Q51" s="119">
        <v>118.76</v>
      </c>
      <c r="R51" s="119">
        <v>340.91</v>
      </c>
      <c r="S51" s="120">
        <v>225.98500000000001</v>
      </c>
      <c r="T51" s="123">
        <v>188.41300000000001</v>
      </c>
      <c r="U51" s="123">
        <v>14.15</v>
      </c>
      <c r="V51" s="118">
        <v>7.01</v>
      </c>
      <c r="W51" s="119">
        <v>13</v>
      </c>
      <c r="X51" s="119">
        <v>0.43</v>
      </c>
      <c r="Y51" s="119">
        <v>0.01</v>
      </c>
      <c r="Z51" s="120">
        <v>0</v>
      </c>
      <c r="AA51" s="118">
        <v>141.22999999999999</v>
      </c>
      <c r="AB51" s="120">
        <v>468.58</v>
      </c>
      <c r="AC51" s="118">
        <v>162.05000000000001</v>
      </c>
      <c r="AD51" s="119">
        <v>64.902000000000001</v>
      </c>
      <c r="AE51" s="119">
        <v>64.67</v>
      </c>
      <c r="AF51" s="120">
        <v>0</v>
      </c>
      <c r="AG51" s="118">
        <v>10.60834</v>
      </c>
      <c r="AH51" s="119">
        <v>24</v>
      </c>
      <c r="AI51" s="119">
        <v>9.7453400000000006</v>
      </c>
      <c r="AJ51" s="119">
        <v>17.891670000000001</v>
      </c>
      <c r="AK51" s="120">
        <v>18.100000000000001</v>
      </c>
      <c r="AL51" s="118">
        <v>49.68</v>
      </c>
      <c r="AM51" s="120">
        <v>50.46</v>
      </c>
      <c r="AN51" s="118">
        <v>28.818999999999999</v>
      </c>
      <c r="AO51" s="124" t="s">
        <v>1419</v>
      </c>
      <c r="AP51" s="124" t="s">
        <v>1419</v>
      </c>
      <c r="AQ51" s="119">
        <v>6.8819999999999997</v>
      </c>
      <c r="AR51" s="124" t="s">
        <v>1419</v>
      </c>
      <c r="AS51" s="119">
        <v>11.88663</v>
      </c>
      <c r="AT51" s="119">
        <v>0</v>
      </c>
      <c r="AU51" s="119">
        <v>41.231999999999999</v>
      </c>
      <c r="AV51" s="119">
        <v>16.056999999999999</v>
      </c>
      <c r="AW51" s="120">
        <v>38.323999999999998</v>
      </c>
    </row>
    <row r="52" spans="1:49" x14ac:dyDescent="0.3">
      <c r="A52" s="125" t="s">
        <v>771</v>
      </c>
      <c r="B52" s="118">
        <v>3</v>
      </c>
      <c r="C52" s="119">
        <v>38</v>
      </c>
      <c r="D52" s="119">
        <v>70.099999999999994</v>
      </c>
      <c r="E52" s="119">
        <v>46.414160000000003</v>
      </c>
      <c r="F52" s="119">
        <v>41.1</v>
      </c>
      <c r="G52" s="120">
        <v>85</v>
      </c>
      <c r="H52" s="118">
        <v>26.7</v>
      </c>
      <c r="I52" s="120">
        <v>111</v>
      </c>
      <c r="J52" s="118">
        <v>0</v>
      </c>
      <c r="K52" s="119">
        <v>0</v>
      </c>
      <c r="L52" s="120">
        <v>23.91</v>
      </c>
      <c r="M52" s="121" t="s">
        <v>1419</v>
      </c>
      <c r="N52" s="122" t="s">
        <v>1419</v>
      </c>
      <c r="O52" s="123">
        <v>1.8560000000000001</v>
      </c>
      <c r="P52" s="118">
        <v>94.18</v>
      </c>
      <c r="Q52" s="119">
        <v>114.51</v>
      </c>
      <c r="R52" s="119">
        <v>359.94</v>
      </c>
      <c r="S52" s="120">
        <v>225.98500000000001</v>
      </c>
      <c r="T52" s="123">
        <v>191.714</v>
      </c>
      <c r="U52" s="123">
        <v>14.18</v>
      </c>
      <c r="V52" s="118">
        <v>7.01</v>
      </c>
      <c r="W52" s="119">
        <v>13.33</v>
      </c>
      <c r="X52" s="119">
        <v>0.43</v>
      </c>
      <c r="Y52" s="119">
        <v>0.01</v>
      </c>
      <c r="Z52" s="120">
        <v>0</v>
      </c>
      <c r="AA52" s="118">
        <v>137.87</v>
      </c>
      <c r="AB52" s="120">
        <v>464.89</v>
      </c>
      <c r="AC52" s="118">
        <v>160.21</v>
      </c>
      <c r="AD52" s="119">
        <v>64.974000000000004</v>
      </c>
      <c r="AE52" s="119">
        <v>63.93</v>
      </c>
      <c r="AF52" s="120">
        <v>0</v>
      </c>
      <c r="AG52" s="118">
        <v>10.60834</v>
      </c>
      <c r="AH52" s="119">
        <v>23</v>
      </c>
      <c r="AI52" s="119">
        <v>9.9088700000000003</v>
      </c>
      <c r="AJ52" s="119">
        <v>17.891670000000001</v>
      </c>
      <c r="AK52" s="120">
        <v>18.100000000000001</v>
      </c>
      <c r="AL52" s="118">
        <v>49.58</v>
      </c>
      <c r="AM52" s="120">
        <v>50.36</v>
      </c>
      <c r="AN52" s="118">
        <v>28.818999999999999</v>
      </c>
      <c r="AO52" s="124" t="s">
        <v>1419</v>
      </c>
      <c r="AP52" s="124" t="s">
        <v>1419</v>
      </c>
      <c r="AQ52" s="119">
        <v>6.8460000000000001</v>
      </c>
      <c r="AR52" s="124" t="s">
        <v>1419</v>
      </c>
      <c r="AS52" s="119">
        <v>11.86422</v>
      </c>
      <c r="AT52" s="119">
        <v>0</v>
      </c>
      <c r="AU52" s="119">
        <v>41.231999999999999</v>
      </c>
      <c r="AV52" s="119">
        <v>15.949</v>
      </c>
      <c r="AW52" s="120">
        <v>38.777000000000001</v>
      </c>
    </row>
    <row r="53" spans="1:49" x14ac:dyDescent="0.3">
      <c r="A53" s="125" t="s">
        <v>772</v>
      </c>
      <c r="B53" s="118">
        <v>3</v>
      </c>
      <c r="C53" s="119">
        <v>38</v>
      </c>
      <c r="D53" s="119">
        <v>70.099999999999994</v>
      </c>
      <c r="E53" s="119">
        <v>46.414160000000003</v>
      </c>
      <c r="F53" s="119">
        <v>41.1</v>
      </c>
      <c r="G53" s="120">
        <v>85</v>
      </c>
      <c r="H53" s="118">
        <v>26.7</v>
      </c>
      <c r="I53" s="120">
        <v>111</v>
      </c>
      <c r="J53" s="118">
        <v>0</v>
      </c>
      <c r="K53" s="119">
        <v>0</v>
      </c>
      <c r="L53" s="120">
        <v>23.91</v>
      </c>
      <c r="M53" s="121" t="s">
        <v>1419</v>
      </c>
      <c r="N53" s="122" t="s">
        <v>1419</v>
      </c>
      <c r="O53" s="123">
        <v>1.8560000000000001</v>
      </c>
      <c r="P53" s="118">
        <v>94.18</v>
      </c>
      <c r="Q53" s="119">
        <v>114.51</v>
      </c>
      <c r="R53" s="119">
        <v>359.94</v>
      </c>
      <c r="S53" s="120">
        <v>225.98500000000001</v>
      </c>
      <c r="T53" s="123">
        <v>191.714</v>
      </c>
      <c r="U53" s="123">
        <v>14.18</v>
      </c>
      <c r="V53" s="118">
        <v>7.01</v>
      </c>
      <c r="W53" s="119">
        <v>13.33</v>
      </c>
      <c r="X53" s="119">
        <v>0.43</v>
      </c>
      <c r="Y53" s="119">
        <v>0.01</v>
      </c>
      <c r="Z53" s="120">
        <v>0</v>
      </c>
      <c r="AA53" s="118">
        <v>137.87</v>
      </c>
      <c r="AB53" s="120">
        <v>464.89</v>
      </c>
      <c r="AC53" s="118">
        <v>160.21</v>
      </c>
      <c r="AD53" s="119">
        <v>64.974000000000004</v>
      </c>
      <c r="AE53" s="119">
        <v>63.93</v>
      </c>
      <c r="AF53" s="120">
        <v>0</v>
      </c>
      <c r="AG53" s="118">
        <v>10.60834</v>
      </c>
      <c r="AH53" s="119">
        <v>23</v>
      </c>
      <c r="AI53" s="119">
        <v>9.9088700000000003</v>
      </c>
      <c r="AJ53" s="119">
        <v>17.891670000000001</v>
      </c>
      <c r="AK53" s="120">
        <v>18.100000000000001</v>
      </c>
      <c r="AL53" s="118">
        <v>49.58</v>
      </c>
      <c r="AM53" s="120">
        <v>50.36</v>
      </c>
      <c r="AN53" s="118">
        <v>28.818999999999999</v>
      </c>
      <c r="AO53" s="124" t="s">
        <v>1419</v>
      </c>
      <c r="AP53" s="124" t="s">
        <v>1419</v>
      </c>
      <c r="AQ53" s="119">
        <v>6.8460000000000001</v>
      </c>
      <c r="AR53" s="124" t="s">
        <v>1419</v>
      </c>
      <c r="AS53" s="119">
        <v>11.86422</v>
      </c>
      <c r="AT53" s="119">
        <v>0</v>
      </c>
      <c r="AU53" s="119">
        <v>41.231999999999999</v>
      </c>
      <c r="AV53" s="119">
        <v>15.949</v>
      </c>
      <c r="AW53" s="120">
        <v>38.777000000000001</v>
      </c>
    </row>
    <row r="54" spans="1:49" x14ac:dyDescent="0.3">
      <c r="A54" s="125" t="s">
        <v>773</v>
      </c>
      <c r="B54" s="118">
        <v>3</v>
      </c>
      <c r="C54" s="119">
        <v>38</v>
      </c>
      <c r="D54" s="119">
        <v>70.099999999999994</v>
      </c>
      <c r="E54" s="119">
        <v>45.538930000000001</v>
      </c>
      <c r="F54" s="119">
        <v>41.1</v>
      </c>
      <c r="G54" s="120">
        <v>85</v>
      </c>
      <c r="H54" s="118">
        <v>26.7</v>
      </c>
      <c r="I54" s="120">
        <v>111</v>
      </c>
      <c r="J54" s="118">
        <v>0</v>
      </c>
      <c r="K54" s="119">
        <v>0</v>
      </c>
      <c r="L54" s="120">
        <v>23.99</v>
      </c>
      <c r="M54" s="121" t="s">
        <v>1419</v>
      </c>
      <c r="N54" s="122" t="s">
        <v>1419</v>
      </c>
      <c r="O54" s="123">
        <v>1.8560000000000001</v>
      </c>
      <c r="P54" s="118">
        <v>95.11</v>
      </c>
      <c r="Q54" s="119">
        <v>112.42</v>
      </c>
      <c r="R54" s="119">
        <v>369.69</v>
      </c>
      <c r="S54" s="120">
        <v>225.98500000000001</v>
      </c>
      <c r="T54" s="123">
        <v>194.36199999999999</v>
      </c>
      <c r="U54" s="123">
        <v>14.15</v>
      </c>
      <c r="V54" s="118">
        <v>7.01</v>
      </c>
      <c r="W54" s="119">
        <v>12.64</v>
      </c>
      <c r="X54" s="119">
        <v>0.43</v>
      </c>
      <c r="Y54" s="119">
        <v>0.01</v>
      </c>
      <c r="Z54" s="120">
        <v>0</v>
      </c>
      <c r="AA54" s="118">
        <v>129.25</v>
      </c>
      <c r="AB54" s="120">
        <v>456.63</v>
      </c>
      <c r="AC54" s="118">
        <v>160.21</v>
      </c>
      <c r="AD54" s="119">
        <v>65.052999999999997</v>
      </c>
      <c r="AE54" s="119">
        <v>64.08</v>
      </c>
      <c r="AF54" s="120">
        <v>0</v>
      </c>
      <c r="AG54" s="118">
        <v>10.60834</v>
      </c>
      <c r="AH54" s="119">
        <v>23</v>
      </c>
      <c r="AI54" s="119">
        <v>9.9115000000000002</v>
      </c>
      <c r="AJ54" s="119">
        <v>17.891670000000001</v>
      </c>
      <c r="AK54" s="120">
        <v>18.100000000000001</v>
      </c>
      <c r="AL54" s="118">
        <v>49.41</v>
      </c>
      <c r="AM54" s="120">
        <v>50.19</v>
      </c>
      <c r="AN54" s="118">
        <v>25.081</v>
      </c>
      <c r="AO54" s="124" t="s">
        <v>1419</v>
      </c>
      <c r="AP54" s="124" t="s">
        <v>1419</v>
      </c>
      <c r="AQ54" s="119">
        <v>6.7320000000000002</v>
      </c>
      <c r="AR54" s="124" t="s">
        <v>1419</v>
      </c>
      <c r="AS54" s="119">
        <v>11.86422</v>
      </c>
      <c r="AT54" s="119">
        <v>0</v>
      </c>
      <c r="AU54" s="119">
        <v>41.231999999999999</v>
      </c>
      <c r="AV54" s="119">
        <v>15.949</v>
      </c>
      <c r="AW54" s="120">
        <v>38.659999999999997</v>
      </c>
    </row>
    <row r="55" spans="1:49" x14ac:dyDescent="0.3">
      <c r="A55" s="125" t="s">
        <v>774</v>
      </c>
      <c r="B55" s="118">
        <v>3</v>
      </c>
      <c r="C55" s="119">
        <v>38</v>
      </c>
      <c r="D55" s="119">
        <v>70.099999999999994</v>
      </c>
      <c r="E55" s="119">
        <v>45.538930000000001</v>
      </c>
      <c r="F55" s="119">
        <v>41.1</v>
      </c>
      <c r="G55" s="120">
        <v>85</v>
      </c>
      <c r="H55" s="118">
        <v>26.7</v>
      </c>
      <c r="I55" s="120">
        <v>111</v>
      </c>
      <c r="J55" s="118">
        <v>0</v>
      </c>
      <c r="K55" s="119">
        <v>0</v>
      </c>
      <c r="L55" s="120">
        <v>23.99</v>
      </c>
      <c r="M55" s="121" t="s">
        <v>1419</v>
      </c>
      <c r="N55" s="122" t="s">
        <v>1419</v>
      </c>
      <c r="O55" s="123">
        <v>1.8560000000000001</v>
      </c>
      <c r="P55" s="118">
        <v>95.11</v>
      </c>
      <c r="Q55" s="119">
        <v>112.42</v>
      </c>
      <c r="R55" s="119">
        <v>369.69</v>
      </c>
      <c r="S55" s="120">
        <v>225.98500000000001</v>
      </c>
      <c r="T55" s="123">
        <v>194.36199999999999</v>
      </c>
      <c r="U55" s="123">
        <v>14.15</v>
      </c>
      <c r="V55" s="118">
        <v>7.01</v>
      </c>
      <c r="W55" s="119">
        <v>12.64</v>
      </c>
      <c r="X55" s="119">
        <v>0.43</v>
      </c>
      <c r="Y55" s="119">
        <v>0.01</v>
      </c>
      <c r="Z55" s="120">
        <v>0</v>
      </c>
      <c r="AA55" s="118">
        <v>129.25</v>
      </c>
      <c r="AB55" s="120">
        <v>456.63</v>
      </c>
      <c r="AC55" s="118">
        <v>160.21</v>
      </c>
      <c r="AD55" s="119">
        <v>65.052999999999997</v>
      </c>
      <c r="AE55" s="119">
        <v>64.08</v>
      </c>
      <c r="AF55" s="120">
        <v>0</v>
      </c>
      <c r="AG55" s="118">
        <v>10.60834</v>
      </c>
      <c r="AH55" s="119">
        <v>23</v>
      </c>
      <c r="AI55" s="119">
        <v>9.9115000000000002</v>
      </c>
      <c r="AJ55" s="119">
        <v>17.891670000000001</v>
      </c>
      <c r="AK55" s="120">
        <v>18.100000000000001</v>
      </c>
      <c r="AL55" s="118">
        <v>49.41</v>
      </c>
      <c r="AM55" s="120">
        <v>50.19</v>
      </c>
      <c r="AN55" s="118">
        <v>25.081</v>
      </c>
      <c r="AO55" s="124" t="s">
        <v>1419</v>
      </c>
      <c r="AP55" s="124" t="s">
        <v>1419</v>
      </c>
      <c r="AQ55" s="119">
        <v>6.7320000000000002</v>
      </c>
      <c r="AR55" s="124" t="s">
        <v>1419</v>
      </c>
      <c r="AS55" s="119">
        <v>11.86422</v>
      </c>
      <c r="AT55" s="119">
        <v>0</v>
      </c>
      <c r="AU55" s="119">
        <v>41.231999999999999</v>
      </c>
      <c r="AV55" s="119">
        <v>15.949</v>
      </c>
      <c r="AW55" s="120">
        <v>38.659999999999997</v>
      </c>
    </row>
    <row r="56" spans="1:49" x14ac:dyDescent="0.3">
      <c r="A56" s="125" t="s">
        <v>775</v>
      </c>
      <c r="B56" s="118">
        <v>3</v>
      </c>
      <c r="C56" s="119">
        <v>38</v>
      </c>
      <c r="D56" s="119">
        <v>70.099999999999994</v>
      </c>
      <c r="E56" s="119">
        <v>46.414160000000003</v>
      </c>
      <c r="F56" s="119">
        <v>41</v>
      </c>
      <c r="G56" s="120">
        <v>85</v>
      </c>
      <c r="H56" s="118">
        <v>27.8</v>
      </c>
      <c r="I56" s="120">
        <v>111</v>
      </c>
      <c r="J56" s="118">
        <v>0</v>
      </c>
      <c r="K56" s="119">
        <v>0</v>
      </c>
      <c r="L56" s="120">
        <v>23.95</v>
      </c>
      <c r="M56" s="121" t="s">
        <v>1419</v>
      </c>
      <c r="N56" s="122" t="s">
        <v>1419</v>
      </c>
      <c r="O56" s="123">
        <v>1.8560000000000001</v>
      </c>
      <c r="P56" s="118">
        <v>100.83</v>
      </c>
      <c r="Q56" s="119">
        <v>108.31</v>
      </c>
      <c r="R56" s="119">
        <v>371.66</v>
      </c>
      <c r="S56" s="120">
        <v>225.98500000000001</v>
      </c>
      <c r="T56" s="123">
        <v>191.48500000000001</v>
      </c>
      <c r="U56" s="123">
        <v>14.1</v>
      </c>
      <c r="V56" s="118">
        <v>7.47</v>
      </c>
      <c r="W56" s="119">
        <v>12.56</v>
      </c>
      <c r="X56" s="119">
        <v>0.43</v>
      </c>
      <c r="Y56" s="119">
        <v>0.01</v>
      </c>
      <c r="Z56" s="120">
        <v>0</v>
      </c>
      <c r="AA56" s="118">
        <v>133.24</v>
      </c>
      <c r="AB56" s="120">
        <v>460.31</v>
      </c>
      <c r="AC56" s="118">
        <v>162.16999999999999</v>
      </c>
      <c r="AD56" s="119">
        <v>63.942</v>
      </c>
      <c r="AE56" s="119">
        <v>62.59</v>
      </c>
      <c r="AF56" s="120">
        <v>0</v>
      </c>
      <c r="AG56" s="118">
        <v>10.60834</v>
      </c>
      <c r="AH56" s="119">
        <v>23</v>
      </c>
      <c r="AI56" s="119">
        <v>9.8917000000000002</v>
      </c>
      <c r="AJ56" s="119">
        <v>17.891670000000001</v>
      </c>
      <c r="AK56" s="120">
        <v>18.100000000000001</v>
      </c>
      <c r="AL56" s="118">
        <v>49.28</v>
      </c>
      <c r="AM56" s="120">
        <v>50.06</v>
      </c>
      <c r="AN56" s="118">
        <v>25.081</v>
      </c>
      <c r="AO56" s="124" t="s">
        <v>1419</v>
      </c>
      <c r="AP56" s="124" t="s">
        <v>1419</v>
      </c>
      <c r="AQ56" s="119">
        <v>6.8259999999999996</v>
      </c>
      <c r="AR56" s="124" t="s">
        <v>1419</v>
      </c>
      <c r="AS56" s="119">
        <v>11.883509999999999</v>
      </c>
      <c r="AT56" s="119">
        <v>0</v>
      </c>
      <c r="AU56" s="119">
        <v>41.231999999999999</v>
      </c>
      <c r="AV56" s="119">
        <v>16.042000000000002</v>
      </c>
      <c r="AW56" s="120">
        <v>38.85</v>
      </c>
    </row>
    <row r="57" spans="1:49" x14ac:dyDescent="0.3">
      <c r="A57" s="125" t="s">
        <v>776</v>
      </c>
      <c r="B57" s="118">
        <v>3</v>
      </c>
      <c r="C57" s="119">
        <v>38</v>
      </c>
      <c r="D57" s="119">
        <v>70.099999999999994</v>
      </c>
      <c r="E57" s="119">
        <v>46.414160000000003</v>
      </c>
      <c r="F57" s="119">
        <v>41</v>
      </c>
      <c r="G57" s="120">
        <v>85</v>
      </c>
      <c r="H57" s="118">
        <v>27.8</v>
      </c>
      <c r="I57" s="120">
        <v>111</v>
      </c>
      <c r="J57" s="118">
        <v>0</v>
      </c>
      <c r="K57" s="119">
        <v>0</v>
      </c>
      <c r="L57" s="120">
        <v>23.95</v>
      </c>
      <c r="M57" s="121" t="s">
        <v>1419</v>
      </c>
      <c r="N57" s="122" t="s">
        <v>1419</v>
      </c>
      <c r="O57" s="123">
        <v>1.8560000000000001</v>
      </c>
      <c r="P57" s="118">
        <v>100.83</v>
      </c>
      <c r="Q57" s="119">
        <v>108.31</v>
      </c>
      <c r="R57" s="119">
        <v>371.66</v>
      </c>
      <c r="S57" s="120">
        <v>225.98500000000001</v>
      </c>
      <c r="T57" s="123">
        <v>191.48500000000001</v>
      </c>
      <c r="U57" s="123">
        <v>14.1</v>
      </c>
      <c r="V57" s="118">
        <v>7.47</v>
      </c>
      <c r="W57" s="119">
        <v>12.56</v>
      </c>
      <c r="X57" s="119">
        <v>0.43</v>
      </c>
      <c r="Y57" s="119">
        <v>0.01</v>
      </c>
      <c r="Z57" s="120">
        <v>0</v>
      </c>
      <c r="AA57" s="118">
        <v>133.24</v>
      </c>
      <c r="AB57" s="120">
        <v>460.31</v>
      </c>
      <c r="AC57" s="118">
        <v>162.16999999999999</v>
      </c>
      <c r="AD57" s="119">
        <v>63.942</v>
      </c>
      <c r="AE57" s="119">
        <v>62.59</v>
      </c>
      <c r="AF57" s="120">
        <v>0</v>
      </c>
      <c r="AG57" s="118">
        <v>10.60834</v>
      </c>
      <c r="AH57" s="119">
        <v>23</v>
      </c>
      <c r="AI57" s="119">
        <v>9.8917000000000002</v>
      </c>
      <c r="AJ57" s="119">
        <v>17.891670000000001</v>
      </c>
      <c r="AK57" s="120">
        <v>18.100000000000001</v>
      </c>
      <c r="AL57" s="118">
        <v>49.28</v>
      </c>
      <c r="AM57" s="120">
        <v>50.06</v>
      </c>
      <c r="AN57" s="118">
        <v>25.081</v>
      </c>
      <c r="AO57" s="124" t="s">
        <v>1419</v>
      </c>
      <c r="AP57" s="124" t="s">
        <v>1419</v>
      </c>
      <c r="AQ57" s="119">
        <v>6.8259999999999996</v>
      </c>
      <c r="AR57" s="124" t="s">
        <v>1419</v>
      </c>
      <c r="AS57" s="119">
        <v>11.883509999999999</v>
      </c>
      <c r="AT57" s="119">
        <v>0</v>
      </c>
      <c r="AU57" s="119">
        <v>41.231999999999999</v>
      </c>
      <c r="AV57" s="119">
        <v>16.042000000000002</v>
      </c>
      <c r="AW57" s="120">
        <v>38.85</v>
      </c>
    </row>
    <row r="58" spans="1:49" x14ac:dyDescent="0.3">
      <c r="A58" s="125" t="s">
        <v>777</v>
      </c>
      <c r="B58" s="118">
        <v>3</v>
      </c>
      <c r="C58" s="119">
        <v>38</v>
      </c>
      <c r="D58" s="119">
        <v>70.099999999999994</v>
      </c>
      <c r="E58" s="119">
        <v>47.07517</v>
      </c>
      <c r="F58" s="119">
        <v>41.1</v>
      </c>
      <c r="G58" s="120">
        <v>85</v>
      </c>
      <c r="H58" s="118">
        <v>27.8</v>
      </c>
      <c r="I58" s="120">
        <v>111</v>
      </c>
      <c r="J58" s="118">
        <v>0</v>
      </c>
      <c r="K58" s="119">
        <v>0</v>
      </c>
      <c r="L58" s="120">
        <v>23.93</v>
      </c>
      <c r="M58" s="121" t="s">
        <v>1419</v>
      </c>
      <c r="N58" s="122" t="s">
        <v>1419</v>
      </c>
      <c r="O58" s="123">
        <v>1.8560000000000001</v>
      </c>
      <c r="P58" s="118">
        <v>100.83</v>
      </c>
      <c r="Q58" s="119">
        <v>101.37</v>
      </c>
      <c r="R58" s="119">
        <v>373.63</v>
      </c>
      <c r="S58" s="120">
        <v>225.98500000000001</v>
      </c>
      <c r="T58" s="123">
        <v>188.99100000000001</v>
      </c>
      <c r="U58" s="123">
        <v>14.2</v>
      </c>
      <c r="V58" s="118">
        <v>7.47</v>
      </c>
      <c r="W58" s="119">
        <v>12.56</v>
      </c>
      <c r="X58" s="119">
        <v>0.43</v>
      </c>
      <c r="Y58" s="119">
        <v>0.01</v>
      </c>
      <c r="Z58" s="120">
        <v>0</v>
      </c>
      <c r="AA58" s="118">
        <v>130.85</v>
      </c>
      <c r="AB58" s="120">
        <v>456.68</v>
      </c>
      <c r="AC58" s="118">
        <v>160.34</v>
      </c>
      <c r="AD58" s="119">
        <v>64.724000000000004</v>
      </c>
      <c r="AE58" s="119">
        <v>63.37</v>
      </c>
      <c r="AF58" s="120">
        <v>0</v>
      </c>
      <c r="AG58" s="118">
        <v>10.60834</v>
      </c>
      <c r="AH58" s="119">
        <v>22.5</v>
      </c>
      <c r="AI58" s="119">
        <v>9.8790200000000006</v>
      </c>
      <c r="AJ58" s="119">
        <v>17.891670000000001</v>
      </c>
      <c r="AK58" s="120">
        <v>18.100000000000001</v>
      </c>
      <c r="AL58" s="118">
        <v>48.7</v>
      </c>
      <c r="AM58" s="120">
        <v>49.48</v>
      </c>
      <c r="AN58" s="118">
        <v>25.081</v>
      </c>
      <c r="AO58" s="119">
        <v>39.007930000000002</v>
      </c>
      <c r="AP58" s="119">
        <v>101.52452</v>
      </c>
      <c r="AQ58" s="119">
        <v>6.8879999999999999</v>
      </c>
      <c r="AR58" s="119">
        <v>44.859119999999997</v>
      </c>
      <c r="AS58" s="119">
        <v>11.823549999999999</v>
      </c>
      <c r="AT58" s="119">
        <v>0</v>
      </c>
      <c r="AU58" s="119">
        <v>41.231999999999999</v>
      </c>
      <c r="AV58" s="119">
        <v>15.753</v>
      </c>
      <c r="AW58" s="120">
        <v>38.396999999999998</v>
      </c>
    </row>
    <row r="59" spans="1:49" x14ac:dyDescent="0.3">
      <c r="A59" s="126" t="s">
        <v>778</v>
      </c>
      <c r="B59" s="127">
        <v>3</v>
      </c>
      <c r="C59" s="128">
        <v>38</v>
      </c>
      <c r="D59" s="128">
        <v>70.099999999999994</v>
      </c>
      <c r="E59" s="128">
        <v>47.07517</v>
      </c>
      <c r="F59" s="128">
        <v>41.1</v>
      </c>
      <c r="G59" s="129">
        <v>85</v>
      </c>
      <c r="H59" s="127">
        <v>27.8</v>
      </c>
      <c r="I59" s="129">
        <v>111</v>
      </c>
      <c r="J59" s="127">
        <v>0</v>
      </c>
      <c r="K59" s="128">
        <v>0</v>
      </c>
      <c r="L59" s="129">
        <v>23.93</v>
      </c>
      <c r="M59" s="130" t="s">
        <v>1419</v>
      </c>
      <c r="N59" s="131" t="s">
        <v>1419</v>
      </c>
      <c r="O59" s="132">
        <v>1.8560000000000001</v>
      </c>
      <c r="P59" s="127">
        <v>100.83</v>
      </c>
      <c r="Q59" s="128">
        <v>101.37</v>
      </c>
      <c r="R59" s="128">
        <v>373.63</v>
      </c>
      <c r="S59" s="129">
        <v>225.98500000000001</v>
      </c>
      <c r="T59" s="132">
        <v>188.99100000000001</v>
      </c>
      <c r="U59" s="132">
        <v>14.2</v>
      </c>
      <c r="V59" s="127">
        <v>7.47</v>
      </c>
      <c r="W59" s="128">
        <v>12.56</v>
      </c>
      <c r="X59" s="128">
        <v>0.43</v>
      </c>
      <c r="Y59" s="128">
        <v>0.01</v>
      </c>
      <c r="Z59" s="129">
        <v>0</v>
      </c>
      <c r="AA59" s="127">
        <v>130.85</v>
      </c>
      <c r="AB59" s="129">
        <v>456.68</v>
      </c>
      <c r="AC59" s="127">
        <v>160.34</v>
      </c>
      <c r="AD59" s="128">
        <v>64.724000000000004</v>
      </c>
      <c r="AE59" s="128">
        <v>63.37</v>
      </c>
      <c r="AF59" s="129">
        <v>0</v>
      </c>
      <c r="AG59" s="127">
        <v>10.60834</v>
      </c>
      <c r="AH59" s="128">
        <v>22.5</v>
      </c>
      <c r="AI59" s="128">
        <v>9.8790200000000006</v>
      </c>
      <c r="AJ59" s="128">
        <v>17.891670000000001</v>
      </c>
      <c r="AK59" s="129">
        <v>18.100000000000001</v>
      </c>
      <c r="AL59" s="127">
        <v>48.7</v>
      </c>
      <c r="AM59" s="129">
        <v>49.48</v>
      </c>
      <c r="AN59" s="127">
        <v>25.081</v>
      </c>
      <c r="AO59" s="128">
        <v>39.007930000000002</v>
      </c>
      <c r="AP59" s="128">
        <v>101.52452</v>
      </c>
      <c r="AQ59" s="128">
        <v>6.8879999999999999</v>
      </c>
      <c r="AR59" s="128">
        <v>44.859119999999997</v>
      </c>
      <c r="AS59" s="128">
        <v>11.823549999999999</v>
      </c>
      <c r="AT59" s="128">
        <v>0</v>
      </c>
      <c r="AU59" s="128">
        <v>41.231999999999999</v>
      </c>
      <c r="AV59" s="128">
        <v>15.753</v>
      </c>
      <c r="AW59" s="129">
        <v>38.396999999999998</v>
      </c>
    </row>
    <row r="60" spans="1:49" x14ac:dyDescent="0.3">
      <c r="A60" s="133" t="s">
        <v>1349</v>
      </c>
      <c r="B60" s="134">
        <f t="shared" ref="B60:AW60" si="0">MIN(B12:B59)</f>
        <v>3</v>
      </c>
      <c r="C60" s="134">
        <f t="shared" si="0"/>
        <v>38</v>
      </c>
      <c r="D60" s="134">
        <f t="shared" si="0"/>
        <v>70.099999999999994</v>
      </c>
      <c r="E60" s="134">
        <f t="shared" si="0"/>
        <v>44.200270000000003</v>
      </c>
      <c r="F60" s="134">
        <f t="shared" si="0"/>
        <v>25.5</v>
      </c>
      <c r="G60" s="134">
        <f t="shared" si="0"/>
        <v>85</v>
      </c>
      <c r="H60" s="134">
        <f t="shared" si="0"/>
        <v>26.7</v>
      </c>
      <c r="I60" s="134">
        <f t="shared" si="0"/>
        <v>108</v>
      </c>
      <c r="J60" s="134">
        <f t="shared" si="0"/>
        <v>0</v>
      </c>
      <c r="K60" s="134">
        <f t="shared" si="0"/>
        <v>0</v>
      </c>
      <c r="L60" s="134">
        <f t="shared" si="0"/>
        <v>23.55</v>
      </c>
      <c r="M60" s="134">
        <f t="shared" si="0"/>
        <v>1.07</v>
      </c>
      <c r="N60" s="134">
        <f t="shared" si="0"/>
        <v>147.1</v>
      </c>
      <c r="O60" s="134">
        <f t="shared" si="0"/>
        <v>1.8560000000000001</v>
      </c>
      <c r="P60" s="134">
        <f t="shared" si="0"/>
        <v>94.18</v>
      </c>
      <c r="Q60" s="134">
        <f t="shared" si="0"/>
        <v>91.95</v>
      </c>
      <c r="R60" s="134">
        <f t="shared" si="0"/>
        <v>294.23</v>
      </c>
      <c r="S60" s="134">
        <f t="shared" si="0"/>
        <v>225.98500000000001</v>
      </c>
      <c r="T60" s="134">
        <f t="shared" si="0"/>
        <v>183.96</v>
      </c>
      <c r="U60" s="134">
        <f t="shared" si="0"/>
        <v>13.98</v>
      </c>
      <c r="V60" s="134">
        <f t="shared" si="0"/>
        <v>6.12</v>
      </c>
      <c r="W60" s="134">
        <f t="shared" si="0"/>
        <v>7.76</v>
      </c>
      <c r="X60" s="134">
        <f t="shared" si="0"/>
        <v>0.43</v>
      </c>
      <c r="Y60" s="134">
        <f t="shared" si="0"/>
        <v>0.01</v>
      </c>
      <c r="Z60" s="134">
        <f t="shared" si="0"/>
        <v>0</v>
      </c>
      <c r="AA60" s="134">
        <f t="shared" si="0"/>
        <v>27.21</v>
      </c>
      <c r="AB60" s="134">
        <f t="shared" si="0"/>
        <v>378.57</v>
      </c>
      <c r="AC60" s="134">
        <f t="shared" si="0"/>
        <v>160.21</v>
      </c>
      <c r="AD60" s="134">
        <f t="shared" si="0"/>
        <v>63.851999999999997</v>
      </c>
      <c r="AE60" s="134">
        <f t="shared" si="0"/>
        <v>62.59</v>
      </c>
      <c r="AF60" s="134">
        <f t="shared" si="0"/>
        <v>0</v>
      </c>
      <c r="AG60" s="134">
        <f t="shared" si="0"/>
        <v>10.60834</v>
      </c>
      <c r="AH60" s="134">
        <f t="shared" si="0"/>
        <v>16.5</v>
      </c>
      <c r="AI60" s="134">
        <f t="shared" si="0"/>
        <v>7.14907</v>
      </c>
      <c r="AJ60" s="134">
        <f t="shared" si="0"/>
        <v>17.891670000000001</v>
      </c>
      <c r="AK60" s="134">
        <f t="shared" si="0"/>
        <v>18.100000000000001</v>
      </c>
      <c r="AL60" s="134">
        <f t="shared" si="0"/>
        <v>48.11</v>
      </c>
      <c r="AM60" s="134">
        <f t="shared" si="0"/>
        <v>48.89</v>
      </c>
      <c r="AN60" s="134">
        <f t="shared" si="0"/>
        <v>16.212</v>
      </c>
      <c r="AO60" s="134">
        <f t="shared" si="0"/>
        <v>39.007930000000002</v>
      </c>
      <c r="AP60" s="134">
        <f t="shared" si="0"/>
        <v>101.52452</v>
      </c>
      <c r="AQ60" s="134">
        <f t="shared" si="0"/>
        <v>6.7320000000000002</v>
      </c>
      <c r="AR60" s="134">
        <f t="shared" si="0"/>
        <v>44.859119999999997</v>
      </c>
      <c r="AS60" s="134">
        <f t="shared" si="0"/>
        <v>11.820650000000001</v>
      </c>
      <c r="AT60" s="134">
        <f t="shared" si="0"/>
        <v>0</v>
      </c>
      <c r="AU60" s="134">
        <f t="shared" si="0"/>
        <v>41.231999999999999</v>
      </c>
      <c r="AV60" s="134">
        <f t="shared" si="0"/>
        <v>15.739000000000001</v>
      </c>
      <c r="AW60" s="135">
        <f t="shared" si="0"/>
        <v>38.250999999999998</v>
      </c>
    </row>
    <row r="61" spans="1:49" x14ac:dyDescent="0.3">
      <c r="A61" s="136" t="s">
        <v>1348</v>
      </c>
      <c r="B61" s="137">
        <f t="shared" ref="B61:AW61" si="1">MAX(B12:B59)</f>
        <v>3</v>
      </c>
      <c r="C61" s="137">
        <f t="shared" si="1"/>
        <v>38</v>
      </c>
      <c r="D61" s="137">
        <f t="shared" si="1"/>
        <v>77.099999999999994</v>
      </c>
      <c r="E61" s="137">
        <f t="shared" si="1"/>
        <v>74.109219999999993</v>
      </c>
      <c r="F61" s="137">
        <f t="shared" si="1"/>
        <v>41.2</v>
      </c>
      <c r="G61" s="137">
        <f t="shared" si="1"/>
        <v>95</v>
      </c>
      <c r="H61" s="137">
        <f t="shared" si="1"/>
        <v>34.299999999999997</v>
      </c>
      <c r="I61" s="137">
        <f t="shared" si="1"/>
        <v>128</v>
      </c>
      <c r="J61" s="137">
        <f t="shared" si="1"/>
        <v>0</v>
      </c>
      <c r="K61" s="137">
        <f t="shared" si="1"/>
        <v>0</v>
      </c>
      <c r="L61" s="137">
        <f t="shared" si="1"/>
        <v>24.03</v>
      </c>
      <c r="M61" s="137">
        <f t="shared" si="1"/>
        <v>1.07</v>
      </c>
      <c r="N61" s="137">
        <f t="shared" si="1"/>
        <v>153.77000000000001</v>
      </c>
      <c r="O61" s="137">
        <f t="shared" si="1"/>
        <v>1.8560000000000001</v>
      </c>
      <c r="P61" s="137">
        <f t="shared" si="1"/>
        <v>208.01</v>
      </c>
      <c r="Q61" s="137">
        <f t="shared" si="1"/>
        <v>148.9</v>
      </c>
      <c r="R61" s="137">
        <f t="shared" si="1"/>
        <v>397.79</v>
      </c>
      <c r="S61" s="137">
        <f t="shared" si="1"/>
        <v>225.98500000000001</v>
      </c>
      <c r="T61" s="137">
        <f t="shared" si="1"/>
        <v>206.23699999999999</v>
      </c>
      <c r="U61" s="137">
        <f t="shared" si="1"/>
        <v>14.31</v>
      </c>
      <c r="V61" s="137">
        <f t="shared" si="1"/>
        <v>14.41</v>
      </c>
      <c r="W61" s="137">
        <f t="shared" si="1"/>
        <v>19.7</v>
      </c>
      <c r="X61" s="137">
        <f t="shared" si="1"/>
        <v>8.01</v>
      </c>
      <c r="Y61" s="137">
        <f t="shared" si="1"/>
        <v>0.01</v>
      </c>
      <c r="Z61" s="137">
        <f t="shared" si="1"/>
        <v>0</v>
      </c>
      <c r="AA61" s="137">
        <f t="shared" si="1"/>
        <v>190.61</v>
      </c>
      <c r="AB61" s="137">
        <f t="shared" si="1"/>
        <v>544.43700000000001</v>
      </c>
      <c r="AC61" s="137">
        <f t="shared" si="1"/>
        <v>182.63</v>
      </c>
      <c r="AD61" s="137">
        <f t="shared" si="1"/>
        <v>65.552000000000007</v>
      </c>
      <c r="AE61" s="137">
        <f t="shared" si="1"/>
        <v>72.75</v>
      </c>
      <c r="AF61" s="137">
        <f t="shared" si="1"/>
        <v>0</v>
      </c>
      <c r="AG61" s="137">
        <f t="shared" si="1"/>
        <v>10.60834</v>
      </c>
      <c r="AH61" s="137">
        <f t="shared" si="1"/>
        <v>24</v>
      </c>
      <c r="AI61" s="137">
        <f t="shared" si="1"/>
        <v>9.9911200000000004</v>
      </c>
      <c r="AJ61" s="137">
        <f t="shared" si="1"/>
        <v>17.891670000000001</v>
      </c>
      <c r="AK61" s="137">
        <f t="shared" si="1"/>
        <v>18.3</v>
      </c>
      <c r="AL61" s="137">
        <f t="shared" si="1"/>
        <v>70.900000000000006</v>
      </c>
      <c r="AM61" s="137">
        <f t="shared" si="1"/>
        <v>71.680000000000007</v>
      </c>
      <c r="AN61" s="137">
        <f t="shared" si="1"/>
        <v>29.821999999999999</v>
      </c>
      <c r="AO61" s="137">
        <f t="shared" si="1"/>
        <v>39.007930000000002</v>
      </c>
      <c r="AP61" s="137">
        <f t="shared" si="1"/>
        <v>105.526</v>
      </c>
      <c r="AQ61" s="137">
        <f t="shared" si="1"/>
        <v>7.3570000000000002</v>
      </c>
      <c r="AR61" s="137">
        <f t="shared" si="1"/>
        <v>44.859119999999997</v>
      </c>
      <c r="AS61" s="137">
        <f t="shared" si="1"/>
        <v>12.12046</v>
      </c>
      <c r="AT61" s="137">
        <f t="shared" si="1"/>
        <v>0</v>
      </c>
      <c r="AU61" s="137">
        <f t="shared" si="1"/>
        <v>41.231999999999999</v>
      </c>
      <c r="AV61" s="137">
        <f t="shared" si="1"/>
        <v>17.184000000000001</v>
      </c>
      <c r="AW61" s="138">
        <f t="shared" si="1"/>
        <v>39.561999999999998</v>
      </c>
    </row>
    <row r="62" spans="1:49" x14ac:dyDescent="0.3">
      <c r="A62" s="139" t="s">
        <v>1420</v>
      </c>
      <c r="B62" s="140">
        <f t="shared" ref="B62:AW62" si="2">AVERAGE(B12:B59)</f>
        <v>3</v>
      </c>
      <c r="C62" s="140">
        <f t="shared" si="2"/>
        <v>38</v>
      </c>
      <c r="D62" s="140">
        <f t="shared" si="2"/>
        <v>73.75416666666662</v>
      </c>
      <c r="E62" s="140">
        <f t="shared" si="2"/>
        <v>54.235060416666663</v>
      </c>
      <c r="F62" s="140">
        <f t="shared" si="2"/>
        <v>37.937499999999986</v>
      </c>
      <c r="G62" s="140">
        <f t="shared" si="2"/>
        <v>90.291666666666671</v>
      </c>
      <c r="H62" s="140">
        <f t="shared" si="2"/>
        <v>29.620833333333326</v>
      </c>
      <c r="I62" s="140">
        <f t="shared" si="2"/>
        <v>116.625</v>
      </c>
      <c r="J62" s="140">
        <f t="shared" si="2"/>
        <v>0</v>
      </c>
      <c r="K62" s="140">
        <f t="shared" si="2"/>
        <v>0</v>
      </c>
      <c r="L62" s="140">
        <f t="shared" si="2"/>
        <v>23.888333333333335</v>
      </c>
      <c r="M62" s="140">
        <f t="shared" si="2"/>
        <v>1.07</v>
      </c>
      <c r="N62" s="140">
        <f t="shared" si="2"/>
        <v>150.435</v>
      </c>
      <c r="O62" s="140">
        <f t="shared" si="2"/>
        <v>1.8559999999999992</v>
      </c>
      <c r="P62" s="140">
        <f t="shared" si="2"/>
        <v>154.55124999999995</v>
      </c>
      <c r="Q62" s="140">
        <f t="shared" si="2"/>
        <v>122.13041666666668</v>
      </c>
      <c r="R62" s="140">
        <f t="shared" si="2"/>
        <v>325.15125000000006</v>
      </c>
      <c r="S62" s="140">
        <f t="shared" si="2"/>
        <v>225.98500000000004</v>
      </c>
      <c r="T62" s="140">
        <f t="shared" si="2"/>
        <v>194.86066666666659</v>
      </c>
      <c r="U62" s="140">
        <f t="shared" si="2"/>
        <v>14.185416666666667</v>
      </c>
      <c r="V62" s="140">
        <f t="shared" si="2"/>
        <v>8.2437499999999968</v>
      </c>
      <c r="W62" s="140">
        <f t="shared" si="2"/>
        <v>13.095416666666665</v>
      </c>
      <c r="X62" s="140">
        <f t="shared" si="2"/>
        <v>2.2570833333333362</v>
      </c>
      <c r="Y62" s="140">
        <f t="shared" si="2"/>
        <v>1.0000000000000005E-2</v>
      </c>
      <c r="Z62" s="140">
        <f t="shared" si="2"/>
        <v>0</v>
      </c>
      <c r="AA62" s="140">
        <f t="shared" si="2"/>
        <v>125.18916666666665</v>
      </c>
      <c r="AB62" s="140">
        <f t="shared" si="2"/>
        <v>459.83237500000024</v>
      </c>
      <c r="AC62" s="140">
        <f t="shared" si="2"/>
        <v>169.70041666666665</v>
      </c>
      <c r="AD62" s="140">
        <f t="shared" si="2"/>
        <v>64.849083333333326</v>
      </c>
      <c r="AE62" s="140">
        <f t="shared" si="2"/>
        <v>67.188333333333333</v>
      </c>
      <c r="AF62" s="140">
        <f t="shared" si="2"/>
        <v>0</v>
      </c>
      <c r="AG62" s="140">
        <f t="shared" si="2"/>
        <v>10.60834</v>
      </c>
      <c r="AH62" s="140">
        <f t="shared" si="2"/>
        <v>21.299999999999997</v>
      </c>
      <c r="AI62" s="140">
        <f t="shared" si="2"/>
        <v>9.3369112500000018</v>
      </c>
      <c r="AJ62" s="140">
        <f t="shared" si="2"/>
        <v>17.891669999999987</v>
      </c>
      <c r="AK62" s="140">
        <f t="shared" si="2"/>
        <v>18.191666666666674</v>
      </c>
      <c r="AL62" s="140">
        <f t="shared" si="2"/>
        <v>54.196666666666651</v>
      </c>
      <c r="AM62" s="140">
        <f t="shared" si="2"/>
        <v>54.975416666666682</v>
      </c>
      <c r="AN62" s="140">
        <f t="shared" si="2"/>
        <v>21.156249999999993</v>
      </c>
      <c r="AO62" s="140">
        <f t="shared" si="2"/>
        <v>39.007930000000002</v>
      </c>
      <c r="AP62" s="140">
        <f t="shared" si="2"/>
        <v>103.52525999999999</v>
      </c>
      <c r="AQ62" s="140">
        <f t="shared" si="2"/>
        <v>7.1305416666666694</v>
      </c>
      <c r="AR62" s="140">
        <f t="shared" si="2"/>
        <v>44.859119999999997</v>
      </c>
      <c r="AS62" s="140">
        <f t="shared" si="2"/>
        <v>11.926594583333335</v>
      </c>
      <c r="AT62" s="140">
        <f t="shared" si="2"/>
        <v>0</v>
      </c>
      <c r="AU62" s="140">
        <f t="shared" si="2"/>
        <v>41.231999999999978</v>
      </c>
      <c r="AV62" s="140">
        <f t="shared" si="2"/>
        <v>16.249624999999998</v>
      </c>
      <c r="AW62" s="141">
        <f t="shared" si="2"/>
        <v>38.947624999999988</v>
      </c>
    </row>
    <row r="63" spans="1:49" x14ac:dyDescent="0.3">
      <c r="A63" s="142" t="s">
        <v>7</v>
      </c>
      <c r="B63" s="137">
        <f t="shared" ref="B63:AW63" si="3">B12</f>
        <v>3</v>
      </c>
      <c r="C63" s="137">
        <f t="shared" si="3"/>
        <v>38</v>
      </c>
      <c r="D63" s="137">
        <f t="shared" si="3"/>
        <v>77.099999999999994</v>
      </c>
      <c r="E63" s="137">
        <f t="shared" si="3"/>
        <v>53.618319999999997</v>
      </c>
      <c r="F63" s="137">
        <f t="shared" si="3"/>
        <v>41.2</v>
      </c>
      <c r="G63" s="137">
        <f t="shared" si="3"/>
        <v>95</v>
      </c>
      <c r="H63" s="137">
        <f t="shared" si="3"/>
        <v>34.299999999999997</v>
      </c>
      <c r="I63" s="137">
        <f t="shared" si="3"/>
        <v>128</v>
      </c>
      <c r="J63" s="137">
        <f t="shared" si="3"/>
        <v>0</v>
      </c>
      <c r="K63" s="137">
        <f t="shared" si="3"/>
        <v>0</v>
      </c>
      <c r="L63" s="137">
        <f t="shared" si="3"/>
        <v>23.97</v>
      </c>
      <c r="M63" s="137" t="str">
        <f t="shared" si="3"/>
        <v>--</v>
      </c>
      <c r="N63" s="137" t="str">
        <f t="shared" si="3"/>
        <v>--</v>
      </c>
      <c r="O63" s="137">
        <f t="shared" si="3"/>
        <v>1.8560000000000001</v>
      </c>
      <c r="P63" s="137">
        <f t="shared" si="3"/>
        <v>160.49</v>
      </c>
      <c r="Q63" s="137">
        <f t="shared" si="3"/>
        <v>92.87</v>
      </c>
      <c r="R63" s="137">
        <f t="shared" si="3"/>
        <v>397.79</v>
      </c>
      <c r="S63" s="137">
        <f t="shared" si="3"/>
        <v>225.98500000000001</v>
      </c>
      <c r="T63" s="137">
        <f t="shared" si="3"/>
        <v>206.23699999999999</v>
      </c>
      <c r="U63" s="137">
        <f t="shared" si="3"/>
        <v>14.3</v>
      </c>
      <c r="V63" s="137">
        <f t="shared" si="3"/>
        <v>7.01</v>
      </c>
      <c r="W63" s="137">
        <f t="shared" si="3"/>
        <v>19.7</v>
      </c>
      <c r="X63" s="137">
        <f t="shared" si="3"/>
        <v>6.67</v>
      </c>
      <c r="Y63" s="137">
        <f t="shared" si="3"/>
        <v>0.01</v>
      </c>
      <c r="Z63" s="137">
        <f t="shared" si="3"/>
        <v>0</v>
      </c>
      <c r="AA63" s="137">
        <f t="shared" si="3"/>
        <v>146.97</v>
      </c>
      <c r="AB63" s="137">
        <f t="shared" si="3"/>
        <v>454.202</v>
      </c>
      <c r="AC63" s="137">
        <f t="shared" si="3"/>
        <v>182.63</v>
      </c>
      <c r="AD63" s="137">
        <f t="shared" si="3"/>
        <v>65.227999999999994</v>
      </c>
      <c r="AE63" s="137">
        <f t="shared" si="3"/>
        <v>66.47</v>
      </c>
      <c r="AF63" s="137">
        <f t="shared" si="3"/>
        <v>0</v>
      </c>
      <c r="AG63" s="137">
        <f t="shared" si="3"/>
        <v>10.60834</v>
      </c>
      <c r="AH63" s="137">
        <f t="shared" si="3"/>
        <v>23</v>
      </c>
      <c r="AI63" s="137">
        <f t="shared" si="3"/>
        <v>9.9911200000000004</v>
      </c>
      <c r="AJ63" s="137">
        <f t="shared" si="3"/>
        <v>17.891670000000001</v>
      </c>
      <c r="AK63" s="137">
        <f t="shared" si="3"/>
        <v>18.3</v>
      </c>
      <c r="AL63" s="137">
        <f t="shared" si="3"/>
        <v>70.900000000000006</v>
      </c>
      <c r="AM63" s="137">
        <f t="shared" si="3"/>
        <v>71.680000000000007</v>
      </c>
      <c r="AN63" s="137">
        <f t="shared" si="3"/>
        <v>22.8</v>
      </c>
      <c r="AO63" s="137" t="str">
        <f t="shared" si="3"/>
        <v>--</v>
      </c>
      <c r="AP63" s="137">
        <f t="shared" si="3"/>
        <v>105.526</v>
      </c>
      <c r="AQ63" s="137">
        <f t="shared" si="3"/>
        <v>7.266</v>
      </c>
      <c r="AR63" s="137" t="str">
        <f t="shared" si="3"/>
        <v>--</v>
      </c>
      <c r="AS63" s="137">
        <f t="shared" si="3"/>
        <v>12.12046</v>
      </c>
      <c r="AT63" s="137">
        <f t="shared" si="3"/>
        <v>0</v>
      </c>
      <c r="AU63" s="137">
        <f t="shared" si="3"/>
        <v>41.231999999999999</v>
      </c>
      <c r="AV63" s="137">
        <f t="shared" si="3"/>
        <v>17.184000000000001</v>
      </c>
      <c r="AW63" s="137">
        <f t="shared" si="3"/>
        <v>39.369999999999997</v>
      </c>
    </row>
    <row r="64" spans="1:49" x14ac:dyDescent="0.3">
      <c r="A64" s="142" t="s">
        <v>8</v>
      </c>
      <c r="B64" s="137">
        <f t="shared" ref="B64:AW64" si="4">B59</f>
        <v>3</v>
      </c>
      <c r="C64" s="137">
        <f t="shared" si="4"/>
        <v>38</v>
      </c>
      <c r="D64" s="137">
        <f t="shared" si="4"/>
        <v>70.099999999999994</v>
      </c>
      <c r="E64" s="137">
        <f t="shared" si="4"/>
        <v>47.07517</v>
      </c>
      <c r="F64" s="137">
        <f t="shared" si="4"/>
        <v>41.1</v>
      </c>
      <c r="G64" s="137">
        <f t="shared" si="4"/>
        <v>85</v>
      </c>
      <c r="H64" s="137">
        <f t="shared" si="4"/>
        <v>27.8</v>
      </c>
      <c r="I64" s="137">
        <f t="shared" si="4"/>
        <v>111</v>
      </c>
      <c r="J64" s="137">
        <f t="shared" si="4"/>
        <v>0</v>
      </c>
      <c r="K64" s="137">
        <f t="shared" si="4"/>
        <v>0</v>
      </c>
      <c r="L64" s="137">
        <f t="shared" si="4"/>
        <v>23.93</v>
      </c>
      <c r="M64" s="137" t="str">
        <f t="shared" si="4"/>
        <v>--</v>
      </c>
      <c r="N64" s="137" t="str">
        <f t="shared" si="4"/>
        <v>--</v>
      </c>
      <c r="O64" s="137">
        <f t="shared" si="4"/>
        <v>1.8560000000000001</v>
      </c>
      <c r="P64" s="137">
        <f t="shared" si="4"/>
        <v>100.83</v>
      </c>
      <c r="Q64" s="137">
        <f t="shared" si="4"/>
        <v>101.37</v>
      </c>
      <c r="R64" s="137">
        <f t="shared" si="4"/>
        <v>373.63</v>
      </c>
      <c r="S64" s="137">
        <f t="shared" si="4"/>
        <v>225.98500000000001</v>
      </c>
      <c r="T64" s="137">
        <f t="shared" si="4"/>
        <v>188.99100000000001</v>
      </c>
      <c r="U64" s="137">
        <f t="shared" si="4"/>
        <v>14.2</v>
      </c>
      <c r="V64" s="137">
        <f t="shared" si="4"/>
        <v>7.47</v>
      </c>
      <c r="W64" s="137">
        <f t="shared" si="4"/>
        <v>12.56</v>
      </c>
      <c r="X64" s="137">
        <f t="shared" si="4"/>
        <v>0.43</v>
      </c>
      <c r="Y64" s="137">
        <f t="shared" si="4"/>
        <v>0.01</v>
      </c>
      <c r="Z64" s="137">
        <f t="shared" si="4"/>
        <v>0</v>
      </c>
      <c r="AA64" s="137">
        <f t="shared" si="4"/>
        <v>130.85</v>
      </c>
      <c r="AB64" s="137">
        <f t="shared" si="4"/>
        <v>456.68</v>
      </c>
      <c r="AC64" s="137">
        <f t="shared" si="4"/>
        <v>160.34</v>
      </c>
      <c r="AD64" s="137">
        <f t="shared" si="4"/>
        <v>64.724000000000004</v>
      </c>
      <c r="AE64" s="137">
        <f t="shared" si="4"/>
        <v>63.37</v>
      </c>
      <c r="AF64" s="137">
        <f t="shared" si="4"/>
        <v>0</v>
      </c>
      <c r="AG64" s="137">
        <f t="shared" si="4"/>
        <v>10.60834</v>
      </c>
      <c r="AH64" s="137">
        <f t="shared" si="4"/>
        <v>22.5</v>
      </c>
      <c r="AI64" s="137">
        <f t="shared" si="4"/>
        <v>9.8790200000000006</v>
      </c>
      <c r="AJ64" s="137">
        <f t="shared" si="4"/>
        <v>17.891670000000001</v>
      </c>
      <c r="AK64" s="137">
        <f t="shared" si="4"/>
        <v>18.100000000000001</v>
      </c>
      <c r="AL64" s="137">
        <f t="shared" si="4"/>
        <v>48.7</v>
      </c>
      <c r="AM64" s="137">
        <f t="shared" si="4"/>
        <v>49.48</v>
      </c>
      <c r="AN64" s="137">
        <f t="shared" si="4"/>
        <v>25.081</v>
      </c>
      <c r="AO64" s="137">
        <f t="shared" si="4"/>
        <v>39.007930000000002</v>
      </c>
      <c r="AP64" s="137">
        <f t="shared" si="4"/>
        <v>101.52452</v>
      </c>
      <c r="AQ64" s="137">
        <f t="shared" si="4"/>
        <v>6.8879999999999999</v>
      </c>
      <c r="AR64" s="137">
        <f t="shared" si="4"/>
        <v>44.859119999999997</v>
      </c>
      <c r="AS64" s="137">
        <f t="shared" si="4"/>
        <v>11.823549999999999</v>
      </c>
      <c r="AT64" s="137">
        <f t="shared" si="4"/>
        <v>0</v>
      </c>
      <c r="AU64" s="137">
        <f t="shared" si="4"/>
        <v>41.231999999999999</v>
      </c>
      <c r="AV64" s="137">
        <f t="shared" si="4"/>
        <v>15.753</v>
      </c>
      <c r="AW64" s="137">
        <f t="shared" si="4"/>
        <v>38.396999999999998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1421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518</v>
      </c>
      <c r="C5" s="116" t="s">
        <v>522</v>
      </c>
      <c r="D5" s="116" t="s">
        <v>524</v>
      </c>
      <c r="E5" s="116" t="s">
        <v>117</v>
      </c>
      <c r="F5" s="116" t="s">
        <v>117</v>
      </c>
      <c r="G5" s="116" t="s">
        <v>117</v>
      </c>
      <c r="H5" s="116" t="s">
        <v>142</v>
      </c>
      <c r="I5" s="116" t="s">
        <v>142</v>
      </c>
      <c r="J5" s="116" t="s">
        <v>142</v>
      </c>
      <c r="K5" s="116" t="s">
        <v>142</v>
      </c>
      <c r="L5" s="116" t="s">
        <v>142</v>
      </c>
      <c r="M5" s="116" t="s">
        <v>142</v>
      </c>
      <c r="N5" s="116" t="s">
        <v>142</v>
      </c>
      <c r="O5" s="116" t="s">
        <v>142</v>
      </c>
      <c r="P5" s="116" t="s">
        <v>81</v>
      </c>
      <c r="Q5" s="116" t="s">
        <v>81</v>
      </c>
      <c r="R5" s="116" t="s">
        <v>81</v>
      </c>
      <c r="S5" s="116" t="s">
        <v>110</v>
      </c>
      <c r="T5" s="116" t="s">
        <v>110</v>
      </c>
      <c r="U5" s="116" t="s">
        <v>519</v>
      </c>
      <c r="V5" s="116" t="s">
        <v>248</v>
      </c>
      <c r="W5" s="116" t="s">
        <v>70</v>
      </c>
      <c r="X5" s="116" t="s">
        <v>70</v>
      </c>
      <c r="Y5" s="116" t="s">
        <v>520</v>
      </c>
      <c r="Z5" s="116" t="s">
        <v>520</v>
      </c>
      <c r="AA5" s="116" t="s">
        <v>65</v>
      </c>
      <c r="AB5" s="116" t="s">
        <v>65</v>
      </c>
      <c r="AC5" s="116" t="s">
        <v>98</v>
      </c>
      <c r="AD5" s="116" t="s">
        <v>913</v>
      </c>
    </row>
    <row r="6" spans="1:30" ht="26.4" x14ac:dyDescent="0.3">
      <c r="A6" s="116" t="s">
        <v>1356</v>
      </c>
      <c r="B6" s="116" t="s">
        <v>572</v>
      </c>
      <c r="C6" s="116" t="s">
        <v>1422</v>
      </c>
      <c r="D6" s="116" t="s">
        <v>1423</v>
      </c>
      <c r="E6" s="116" t="s">
        <v>1373</v>
      </c>
      <c r="F6" s="116" t="s">
        <v>1373</v>
      </c>
      <c r="G6" s="116" t="s">
        <v>1373</v>
      </c>
      <c r="H6" s="116" t="s">
        <v>572</v>
      </c>
      <c r="I6" s="116" t="s">
        <v>1366</v>
      </c>
      <c r="J6" s="116" t="s">
        <v>1375</v>
      </c>
      <c r="K6" s="116" t="s">
        <v>1424</v>
      </c>
      <c r="L6" s="116" t="s">
        <v>572</v>
      </c>
      <c r="M6" s="116" t="s">
        <v>572</v>
      </c>
      <c r="N6" s="116" t="s">
        <v>1425</v>
      </c>
      <c r="O6" s="116" t="s">
        <v>1425</v>
      </c>
      <c r="P6" s="116" t="s">
        <v>1366</v>
      </c>
      <c r="Q6" s="116" t="s">
        <v>1366</v>
      </c>
      <c r="R6" s="116" t="s">
        <v>1370</v>
      </c>
      <c r="S6" s="116" t="s">
        <v>1370</v>
      </c>
      <c r="T6" s="116" t="s">
        <v>1371</v>
      </c>
      <c r="U6" s="116" t="s">
        <v>1361</v>
      </c>
      <c r="V6" s="116" t="s">
        <v>1426</v>
      </c>
      <c r="W6" s="116" t="s">
        <v>1360</v>
      </c>
      <c r="X6" s="116" t="s">
        <v>1360</v>
      </c>
      <c r="Y6" s="116" t="s">
        <v>520</v>
      </c>
      <c r="Z6" s="116" t="s">
        <v>520</v>
      </c>
      <c r="AA6" s="116" t="s">
        <v>1357</v>
      </c>
      <c r="AB6" s="116" t="s">
        <v>1357</v>
      </c>
      <c r="AC6" s="116" t="s">
        <v>572</v>
      </c>
      <c r="AD6" s="116" t="s">
        <v>1373</v>
      </c>
    </row>
    <row r="7" spans="1:30" ht="26.4" x14ac:dyDescent="0.3">
      <c r="A7" s="116" t="s">
        <v>1378</v>
      </c>
      <c r="B7" s="116" t="s">
        <v>1379</v>
      </c>
      <c r="C7" s="116" t="s">
        <v>1379</v>
      </c>
      <c r="D7" s="116" t="s">
        <v>1379</v>
      </c>
      <c r="E7" s="116" t="s">
        <v>1379</v>
      </c>
      <c r="F7" s="116" t="s">
        <v>1379</v>
      </c>
      <c r="G7" s="116" t="s">
        <v>1379</v>
      </c>
      <c r="H7" s="116" t="s">
        <v>1379</v>
      </c>
      <c r="I7" s="116" t="s">
        <v>1379</v>
      </c>
      <c r="J7" s="116" t="s">
        <v>1379</v>
      </c>
      <c r="K7" s="116" t="s">
        <v>1379</v>
      </c>
      <c r="L7" s="116" t="s">
        <v>1379</v>
      </c>
      <c r="M7" s="116" t="s">
        <v>1379</v>
      </c>
      <c r="N7" s="116" t="s">
        <v>1379</v>
      </c>
      <c r="O7" s="116" t="s">
        <v>1379</v>
      </c>
      <c r="P7" s="116" t="s">
        <v>1379</v>
      </c>
      <c r="Q7" s="116" t="s">
        <v>1379</v>
      </c>
      <c r="R7" s="116" t="s">
        <v>1379</v>
      </c>
      <c r="S7" s="116" t="s">
        <v>1379</v>
      </c>
      <c r="T7" s="116" t="s">
        <v>1379</v>
      </c>
      <c r="U7" s="116" t="s">
        <v>1379</v>
      </c>
      <c r="V7" s="116" t="s">
        <v>1379</v>
      </c>
      <c r="W7" s="116" t="s">
        <v>1379</v>
      </c>
      <c r="X7" s="116" t="s">
        <v>1379</v>
      </c>
      <c r="Y7" s="116" t="s">
        <v>1379</v>
      </c>
      <c r="Z7" s="116" t="s">
        <v>1379</v>
      </c>
      <c r="AA7" s="116" t="s">
        <v>1379</v>
      </c>
      <c r="AB7" s="116" t="s">
        <v>1379</v>
      </c>
      <c r="AC7" s="116" t="s">
        <v>1379</v>
      </c>
      <c r="AD7" s="116" t="s">
        <v>1379</v>
      </c>
    </row>
    <row r="8" spans="1:30" ht="39.6" x14ac:dyDescent="0.3">
      <c r="A8" s="116" t="s">
        <v>6</v>
      </c>
      <c r="B8" s="116" t="s">
        <v>1427</v>
      </c>
      <c r="C8" s="116" t="s">
        <v>1428</v>
      </c>
      <c r="D8" s="116" t="s">
        <v>1429</v>
      </c>
      <c r="E8" s="116" t="s">
        <v>1430</v>
      </c>
      <c r="F8" s="116" t="s">
        <v>1431</v>
      </c>
      <c r="G8" s="116" t="s">
        <v>1432</v>
      </c>
      <c r="H8" s="116" t="s">
        <v>1433</v>
      </c>
      <c r="I8" s="116" t="s">
        <v>1434</v>
      </c>
      <c r="J8" s="116" t="s">
        <v>1435</v>
      </c>
      <c r="K8" s="116" t="s">
        <v>1436</v>
      </c>
      <c r="L8" s="116" t="s">
        <v>1433</v>
      </c>
      <c r="M8" s="116" t="s">
        <v>1437</v>
      </c>
      <c r="N8" s="116" t="s">
        <v>1438</v>
      </c>
      <c r="O8" s="116" t="s">
        <v>1377</v>
      </c>
      <c r="P8" s="116" t="s">
        <v>1394</v>
      </c>
      <c r="Q8" s="116" t="s">
        <v>1394</v>
      </c>
      <c r="R8" s="116" t="s">
        <v>1368</v>
      </c>
      <c r="S8" s="116" t="s">
        <v>1439</v>
      </c>
      <c r="T8" s="116" t="s">
        <v>1399</v>
      </c>
      <c r="U8" s="116" t="s">
        <v>1440</v>
      </c>
      <c r="V8" s="116" t="s">
        <v>1441</v>
      </c>
      <c r="W8" s="116" t="s">
        <v>241</v>
      </c>
      <c r="X8" s="116" t="s">
        <v>1385</v>
      </c>
      <c r="Y8" s="116" t="s">
        <v>1442</v>
      </c>
      <c r="Z8" s="116" t="s">
        <v>1443</v>
      </c>
      <c r="AA8" s="116" t="s">
        <v>1383</v>
      </c>
      <c r="AB8" s="116" t="s">
        <v>1444</v>
      </c>
      <c r="AC8" s="116" t="s">
        <v>1445</v>
      </c>
      <c r="AD8" s="116" t="s">
        <v>1446</v>
      </c>
    </row>
    <row r="9" spans="1:30" ht="26.4" x14ac:dyDescent="0.3">
      <c r="A9" s="116" t="s">
        <v>1015</v>
      </c>
      <c r="B9" s="116" t="s">
        <v>1447</v>
      </c>
      <c r="C9" s="116" t="s">
        <v>1448</v>
      </c>
      <c r="D9" s="116" t="s">
        <v>1448</v>
      </c>
      <c r="E9" s="116" t="s">
        <v>1448</v>
      </c>
      <c r="F9" s="116" t="s">
        <v>1448</v>
      </c>
      <c r="G9" s="116" t="s">
        <v>1448</v>
      </c>
      <c r="H9" s="116" t="s">
        <v>1447</v>
      </c>
      <c r="I9" s="116" t="s">
        <v>1448</v>
      </c>
      <c r="J9" s="116" t="s">
        <v>1448</v>
      </c>
      <c r="K9" s="116" t="s">
        <v>1448</v>
      </c>
      <c r="L9" s="116" t="s">
        <v>1448</v>
      </c>
      <c r="M9" s="116" t="s">
        <v>1448</v>
      </c>
      <c r="N9" s="116" t="s">
        <v>1448</v>
      </c>
      <c r="O9" s="116" t="s">
        <v>1448</v>
      </c>
      <c r="P9" s="116" t="s">
        <v>1447</v>
      </c>
      <c r="Q9" s="116" t="s">
        <v>1448</v>
      </c>
      <c r="R9" s="116" t="s">
        <v>1448</v>
      </c>
      <c r="S9" s="116" t="s">
        <v>1448</v>
      </c>
      <c r="T9" s="116" t="s">
        <v>889</v>
      </c>
      <c r="U9" s="116" t="s">
        <v>1448</v>
      </c>
      <c r="V9" s="116" t="s">
        <v>1448</v>
      </c>
      <c r="W9" s="116" t="s">
        <v>1448</v>
      </c>
      <c r="X9" s="116" t="s">
        <v>1448</v>
      </c>
      <c r="Y9" s="116" t="s">
        <v>1448</v>
      </c>
      <c r="Z9" s="116" t="s">
        <v>1448</v>
      </c>
      <c r="AA9" s="116" t="s">
        <v>1448</v>
      </c>
      <c r="AB9" s="116" t="s">
        <v>1448</v>
      </c>
      <c r="AC9" s="116" t="s">
        <v>1448</v>
      </c>
      <c r="AD9" s="116" t="s">
        <v>1448</v>
      </c>
    </row>
    <row r="10" spans="1:30" x14ac:dyDescent="0.3">
      <c r="A10" s="116" t="s">
        <v>58</v>
      </c>
      <c r="B10" s="116" t="s">
        <v>1449</v>
      </c>
      <c r="C10" s="116" t="s">
        <v>1450</v>
      </c>
      <c r="D10" s="116" t="s">
        <v>1450</v>
      </c>
      <c r="E10" s="116" t="s">
        <v>1450</v>
      </c>
      <c r="F10" s="116" t="s">
        <v>1450</v>
      </c>
      <c r="G10" s="116" t="s">
        <v>1450</v>
      </c>
      <c r="H10" s="116" t="s">
        <v>1449</v>
      </c>
      <c r="I10" s="116" t="s">
        <v>1450</v>
      </c>
      <c r="J10" s="116" t="s">
        <v>1450</v>
      </c>
      <c r="K10" s="116" t="s">
        <v>1450</v>
      </c>
      <c r="L10" s="116" t="s">
        <v>1450</v>
      </c>
      <c r="M10" s="116" t="s">
        <v>1450</v>
      </c>
      <c r="N10" s="116" t="s">
        <v>1450</v>
      </c>
      <c r="O10" s="116" t="s">
        <v>1450</v>
      </c>
      <c r="P10" s="116" t="s">
        <v>1449</v>
      </c>
      <c r="Q10" s="116" t="s">
        <v>1450</v>
      </c>
      <c r="R10" s="116" t="s">
        <v>1450</v>
      </c>
      <c r="S10" s="116" t="s">
        <v>1450</v>
      </c>
      <c r="T10" s="116" t="s">
        <v>1450</v>
      </c>
      <c r="U10" s="116" t="s">
        <v>1450</v>
      </c>
      <c r="V10" s="116" t="s">
        <v>1450</v>
      </c>
      <c r="W10" s="116" t="s">
        <v>1450</v>
      </c>
      <c r="X10" s="116" t="s">
        <v>1450</v>
      </c>
      <c r="Y10" s="116" t="s">
        <v>1450</v>
      </c>
      <c r="Z10" s="116" t="s">
        <v>1450</v>
      </c>
      <c r="AA10" s="116" t="s">
        <v>1450</v>
      </c>
      <c r="AB10" s="116" t="s">
        <v>1450</v>
      </c>
      <c r="AC10" s="116" t="s">
        <v>1450</v>
      </c>
      <c r="AD10" s="116" t="s">
        <v>1450</v>
      </c>
    </row>
    <row r="11" spans="1:30" x14ac:dyDescent="0.3">
      <c r="A11" s="117" t="s">
        <v>63</v>
      </c>
      <c r="B11" s="144">
        <v>2695</v>
      </c>
      <c r="C11" s="144">
        <v>9.7795400000000008</v>
      </c>
      <c r="D11" s="144">
        <v>0.11529</v>
      </c>
      <c r="E11" s="144">
        <v>0.249</v>
      </c>
      <c r="F11" s="144">
        <v>0</v>
      </c>
      <c r="G11" s="144">
        <v>1.883E-2</v>
      </c>
      <c r="H11" s="144">
        <v>3874.9985999999999</v>
      </c>
      <c r="I11" s="117" t="s">
        <v>1419</v>
      </c>
      <c r="J11" s="117" t="s">
        <v>1419</v>
      </c>
      <c r="K11" s="144">
        <v>0.27017000000000002</v>
      </c>
      <c r="L11" s="144">
        <v>22.207159999999998</v>
      </c>
      <c r="M11" s="117" t="s">
        <v>1419</v>
      </c>
      <c r="N11" s="144">
        <v>0.42998999999999998</v>
      </c>
      <c r="O11" s="144">
        <v>1.1100000000000001E-3</v>
      </c>
      <c r="P11" s="144">
        <v>2411.84</v>
      </c>
      <c r="Q11" s="144">
        <v>0.94099999999999995</v>
      </c>
      <c r="R11" s="144">
        <v>6.0000000000000001E-3</v>
      </c>
      <c r="S11" s="144">
        <v>0.47399999999999998</v>
      </c>
      <c r="T11" s="144">
        <v>0.40699999999999997</v>
      </c>
      <c r="U11" s="117" t="s">
        <v>1419</v>
      </c>
      <c r="V11" s="144">
        <v>278.32</v>
      </c>
      <c r="W11" s="144">
        <v>0</v>
      </c>
      <c r="X11" s="144">
        <v>0</v>
      </c>
      <c r="Y11" s="144">
        <v>61.77</v>
      </c>
      <c r="Z11" s="144">
        <v>0.13500000000000001</v>
      </c>
      <c r="AA11" s="144">
        <v>0.48952000000000001</v>
      </c>
      <c r="AB11" s="144">
        <v>0.13156000000000001</v>
      </c>
      <c r="AC11" s="144">
        <v>11.22</v>
      </c>
      <c r="AD11" s="144">
        <v>0.61395999999999995</v>
      </c>
    </row>
    <row r="12" spans="1:30" x14ac:dyDescent="0.3">
      <c r="A12" s="125" t="s">
        <v>732</v>
      </c>
      <c r="B12" s="123">
        <v>2695</v>
      </c>
      <c r="C12" s="123">
        <v>9.7795400000000008</v>
      </c>
      <c r="D12" s="123">
        <v>0.11529</v>
      </c>
      <c r="E12" s="123">
        <v>0.249</v>
      </c>
      <c r="F12" s="123">
        <v>0</v>
      </c>
      <c r="G12" s="123">
        <v>1.883E-2</v>
      </c>
      <c r="H12" s="123">
        <v>3874.9985999999999</v>
      </c>
      <c r="I12" s="125" t="s">
        <v>1419</v>
      </c>
      <c r="J12" s="125" t="s">
        <v>1419</v>
      </c>
      <c r="K12" s="123">
        <v>0.27017000000000002</v>
      </c>
      <c r="L12" s="123">
        <v>22.207159999999998</v>
      </c>
      <c r="M12" s="125" t="s">
        <v>1419</v>
      </c>
      <c r="N12" s="123">
        <v>0.42998999999999998</v>
      </c>
      <c r="O12" s="123">
        <v>1.1100000000000001E-3</v>
      </c>
      <c r="P12" s="123">
        <v>2411.84</v>
      </c>
      <c r="Q12" s="123">
        <v>0.94099999999999995</v>
      </c>
      <c r="R12" s="123">
        <v>6.0000000000000001E-3</v>
      </c>
      <c r="S12" s="123">
        <v>0.47399999999999998</v>
      </c>
      <c r="T12" s="123">
        <v>0.40699999999999997</v>
      </c>
      <c r="U12" s="125" t="s">
        <v>1419</v>
      </c>
      <c r="V12" s="123">
        <v>278.32</v>
      </c>
      <c r="W12" s="123">
        <v>0</v>
      </c>
      <c r="X12" s="123">
        <v>0</v>
      </c>
      <c r="Y12" s="123">
        <v>61.77</v>
      </c>
      <c r="Z12" s="123">
        <v>0.13500000000000001</v>
      </c>
      <c r="AA12" s="123">
        <v>0.48952000000000001</v>
      </c>
      <c r="AB12" s="123">
        <v>0.13156000000000001</v>
      </c>
      <c r="AC12" s="123">
        <v>11.22</v>
      </c>
      <c r="AD12" s="123">
        <v>0.61395999999999995</v>
      </c>
    </row>
    <row r="13" spans="1:30" x14ac:dyDescent="0.3">
      <c r="A13" s="125" t="s">
        <v>733</v>
      </c>
      <c r="B13" s="123">
        <v>2695</v>
      </c>
      <c r="C13" s="123">
        <v>9.6060400000000001</v>
      </c>
      <c r="D13" s="123">
        <v>0.14174999999999999</v>
      </c>
      <c r="E13" s="123">
        <v>0.24299999999999999</v>
      </c>
      <c r="F13" s="123">
        <v>0</v>
      </c>
      <c r="G13" s="123">
        <v>1.95E-2</v>
      </c>
      <c r="H13" s="123">
        <v>3874.9193500000001</v>
      </c>
      <c r="I13" s="125" t="s">
        <v>1419</v>
      </c>
      <c r="J13" s="125" t="s">
        <v>1419</v>
      </c>
      <c r="K13" s="123">
        <v>0.26982</v>
      </c>
      <c r="L13" s="123">
        <v>22.007000000000001</v>
      </c>
      <c r="M13" s="125" t="s">
        <v>1419</v>
      </c>
      <c r="N13" s="123">
        <v>0.43725999999999998</v>
      </c>
      <c r="O13" s="123">
        <v>1.1100000000000001E-3</v>
      </c>
      <c r="P13" s="123">
        <v>2411.7800000000002</v>
      </c>
      <c r="Q13" s="123">
        <v>0.93400000000000005</v>
      </c>
      <c r="R13" s="123">
        <v>6.0000000000000001E-3</v>
      </c>
      <c r="S13" s="123">
        <v>0.47399999999999998</v>
      </c>
      <c r="T13" s="123">
        <v>0.40600000000000003</v>
      </c>
      <c r="U13" s="125" t="s">
        <v>1419</v>
      </c>
      <c r="V13" s="123">
        <v>278.322</v>
      </c>
      <c r="W13" s="123">
        <v>0</v>
      </c>
      <c r="X13" s="123">
        <v>0</v>
      </c>
      <c r="Y13" s="123">
        <v>61.77</v>
      </c>
      <c r="Z13" s="123">
        <v>0.13700000000000001</v>
      </c>
      <c r="AA13" s="123">
        <v>0.50129000000000001</v>
      </c>
      <c r="AB13" s="123">
        <v>0.13292999999999999</v>
      </c>
      <c r="AC13" s="123">
        <v>11.19</v>
      </c>
      <c r="AD13" s="123">
        <v>0.60946999999999996</v>
      </c>
    </row>
    <row r="14" spans="1:30" x14ac:dyDescent="0.3">
      <c r="A14" s="125" t="s">
        <v>734</v>
      </c>
      <c r="B14" s="123">
        <v>2695</v>
      </c>
      <c r="C14" s="123">
        <v>9.6060400000000001</v>
      </c>
      <c r="D14" s="123">
        <v>0.14174999999999999</v>
      </c>
      <c r="E14" s="123">
        <v>0.24299999999999999</v>
      </c>
      <c r="F14" s="123">
        <v>0</v>
      </c>
      <c r="G14" s="123">
        <v>1.95E-2</v>
      </c>
      <c r="H14" s="123">
        <v>3874.9193500000001</v>
      </c>
      <c r="I14" s="125" t="s">
        <v>1419</v>
      </c>
      <c r="J14" s="125" t="s">
        <v>1419</v>
      </c>
      <c r="K14" s="123">
        <v>0.26982</v>
      </c>
      <c r="L14" s="123">
        <v>22.007000000000001</v>
      </c>
      <c r="M14" s="125" t="s">
        <v>1419</v>
      </c>
      <c r="N14" s="123">
        <v>0.43725999999999998</v>
      </c>
      <c r="O14" s="123">
        <v>1.1100000000000001E-3</v>
      </c>
      <c r="P14" s="123">
        <v>2411.7800000000002</v>
      </c>
      <c r="Q14" s="123">
        <v>0.93400000000000005</v>
      </c>
      <c r="R14" s="123">
        <v>6.0000000000000001E-3</v>
      </c>
      <c r="S14" s="123">
        <v>0.47399999999999998</v>
      </c>
      <c r="T14" s="123">
        <v>0.40600000000000003</v>
      </c>
      <c r="U14" s="125" t="s">
        <v>1419</v>
      </c>
      <c r="V14" s="123">
        <v>278.322</v>
      </c>
      <c r="W14" s="123">
        <v>0</v>
      </c>
      <c r="X14" s="123">
        <v>0</v>
      </c>
      <c r="Y14" s="123">
        <v>61.77</v>
      </c>
      <c r="Z14" s="123">
        <v>0.13700000000000001</v>
      </c>
      <c r="AA14" s="123">
        <v>0.50129000000000001</v>
      </c>
      <c r="AB14" s="123">
        <v>0.13292999999999999</v>
      </c>
      <c r="AC14" s="123">
        <v>11.19</v>
      </c>
      <c r="AD14" s="123">
        <v>0.60946999999999996</v>
      </c>
    </row>
    <row r="15" spans="1:30" x14ac:dyDescent="0.3">
      <c r="A15" s="125" t="s">
        <v>735</v>
      </c>
      <c r="B15" s="123">
        <v>2695</v>
      </c>
      <c r="C15" s="123">
        <v>9.4984000000000002</v>
      </c>
      <c r="D15" s="123">
        <v>0.14174999999999999</v>
      </c>
      <c r="E15" s="123">
        <v>0.23699999999999999</v>
      </c>
      <c r="F15" s="123">
        <v>0</v>
      </c>
      <c r="G15" s="123">
        <v>2.0559999999999998E-2</v>
      </c>
      <c r="H15" s="123">
        <v>3874.8367499999999</v>
      </c>
      <c r="I15" s="125" t="s">
        <v>1419</v>
      </c>
      <c r="J15" s="125" t="s">
        <v>1419</v>
      </c>
      <c r="K15" s="123">
        <v>0.26977000000000001</v>
      </c>
      <c r="L15" s="123">
        <v>21.798870000000001</v>
      </c>
      <c r="M15" s="125" t="s">
        <v>1419</v>
      </c>
      <c r="N15" s="123">
        <v>0.43725999999999998</v>
      </c>
      <c r="O15" s="123">
        <v>1.1100000000000001E-3</v>
      </c>
      <c r="P15" s="123">
        <v>2411.6999999999998</v>
      </c>
      <c r="Q15" s="123">
        <v>0.92400000000000004</v>
      </c>
      <c r="R15" s="123">
        <v>6.0000000000000001E-3</v>
      </c>
      <c r="S15" s="123">
        <v>0.47399999999999998</v>
      </c>
      <c r="T15" s="123">
        <v>0.40500000000000003</v>
      </c>
      <c r="U15" s="125" t="s">
        <v>1419</v>
      </c>
      <c r="V15" s="123">
        <v>278.32299999999998</v>
      </c>
      <c r="W15" s="123">
        <v>0</v>
      </c>
      <c r="X15" s="123">
        <v>0</v>
      </c>
      <c r="Y15" s="123">
        <v>61.77</v>
      </c>
      <c r="Z15" s="123">
        <v>0.13500000000000001</v>
      </c>
      <c r="AA15" s="123">
        <v>0.51642999999999994</v>
      </c>
      <c r="AB15" s="123">
        <v>0.12887000000000001</v>
      </c>
      <c r="AC15" s="123">
        <v>11.14</v>
      </c>
      <c r="AD15" s="123">
        <v>0.60499999999999998</v>
      </c>
    </row>
    <row r="16" spans="1:30" x14ac:dyDescent="0.3">
      <c r="A16" s="125" t="s">
        <v>736</v>
      </c>
      <c r="B16" s="123">
        <v>2695</v>
      </c>
      <c r="C16" s="123">
        <v>9.4984000000000002</v>
      </c>
      <c r="D16" s="123">
        <v>0.14174999999999999</v>
      </c>
      <c r="E16" s="123">
        <v>0.23699999999999999</v>
      </c>
      <c r="F16" s="123">
        <v>0</v>
      </c>
      <c r="G16" s="123">
        <v>2.0559999999999998E-2</v>
      </c>
      <c r="H16" s="123">
        <v>3874.8367499999999</v>
      </c>
      <c r="I16" s="125" t="s">
        <v>1419</v>
      </c>
      <c r="J16" s="125" t="s">
        <v>1419</v>
      </c>
      <c r="K16" s="123">
        <v>0.26977000000000001</v>
      </c>
      <c r="L16" s="123">
        <v>21.798870000000001</v>
      </c>
      <c r="M16" s="125" t="s">
        <v>1419</v>
      </c>
      <c r="N16" s="123">
        <v>0.43725999999999998</v>
      </c>
      <c r="O16" s="123">
        <v>1.1100000000000001E-3</v>
      </c>
      <c r="P16" s="123">
        <v>2411.6999999999998</v>
      </c>
      <c r="Q16" s="123">
        <v>0.92400000000000004</v>
      </c>
      <c r="R16" s="123">
        <v>6.0000000000000001E-3</v>
      </c>
      <c r="S16" s="123">
        <v>0.47399999999999998</v>
      </c>
      <c r="T16" s="123">
        <v>0.40500000000000003</v>
      </c>
      <c r="U16" s="125" t="s">
        <v>1419</v>
      </c>
      <c r="V16" s="123">
        <v>278.32299999999998</v>
      </c>
      <c r="W16" s="123">
        <v>0</v>
      </c>
      <c r="X16" s="123">
        <v>0</v>
      </c>
      <c r="Y16" s="123">
        <v>61.77</v>
      </c>
      <c r="Z16" s="123">
        <v>0.13500000000000001</v>
      </c>
      <c r="AA16" s="123">
        <v>0.51642999999999994</v>
      </c>
      <c r="AB16" s="123">
        <v>0.12887000000000001</v>
      </c>
      <c r="AC16" s="123">
        <v>11.14</v>
      </c>
      <c r="AD16" s="123">
        <v>0.60499999999999998</v>
      </c>
    </row>
    <row r="17" spans="1:30" x14ac:dyDescent="0.3">
      <c r="A17" s="125" t="s">
        <v>737</v>
      </c>
      <c r="B17" s="123">
        <v>2695</v>
      </c>
      <c r="C17" s="123">
        <v>9.3156400000000001</v>
      </c>
      <c r="D17" s="123">
        <v>0.14174999999999999</v>
      </c>
      <c r="E17" s="123">
        <v>0.23100000000000001</v>
      </c>
      <c r="F17" s="123">
        <v>0</v>
      </c>
      <c r="G17" s="123">
        <v>2.1389999999999999E-2</v>
      </c>
      <c r="H17" s="123">
        <v>3874.7511</v>
      </c>
      <c r="I17" s="125" t="s">
        <v>1419</v>
      </c>
      <c r="J17" s="125" t="s">
        <v>1419</v>
      </c>
      <c r="K17" s="123">
        <v>0.26982</v>
      </c>
      <c r="L17" s="123">
        <v>21.583580000000001</v>
      </c>
      <c r="M17" s="125" t="s">
        <v>1419</v>
      </c>
      <c r="N17" s="123">
        <v>0.44452000000000003</v>
      </c>
      <c r="O17" s="123">
        <v>1.1100000000000001E-3</v>
      </c>
      <c r="P17" s="123">
        <v>2411.69</v>
      </c>
      <c r="Q17" s="123">
        <v>0.92300000000000004</v>
      </c>
      <c r="R17" s="123">
        <v>6.0000000000000001E-3</v>
      </c>
      <c r="S17" s="123">
        <v>0.47399999999999998</v>
      </c>
      <c r="T17" s="123">
        <v>0.40500000000000003</v>
      </c>
      <c r="U17" s="125" t="s">
        <v>1419</v>
      </c>
      <c r="V17" s="123">
        <v>278.32400000000001</v>
      </c>
      <c r="W17" s="123">
        <v>0</v>
      </c>
      <c r="X17" s="123">
        <v>0</v>
      </c>
      <c r="Y17" s="123">
        <v>61.77</v>
      </c>
      <c r="Z17" s="123">
        <v>0.13400000000000001</v>
      </c>
      <c r="AA17" s="123">
        <v>0.52651999999999999</v>
      </c>
      <c r="AB17" s="123">
        <v>0.13020999999999999</v>
      </c>
      <c r="AC17" s="123">
        <v>11.5</v>
      </c>
      <c r="AD17" s="123">
        <v>0.60055999999999998</v>
      </c>
    </row>
    <row r="18" spans="1:30" x14ac:dyDescent="0.3">
      <c r="A18" s="125" t="s">
        <v>738</v>
      </c>
      <c r="B18" s="123">
        <v>2695</v>
      </c>
      <c r="C18" s="123">
        <v>9.3156400000000001</v>
      </c>
      <c r="D18" s="123">
        <v>0.14174999999999999</v>
      </c>
      <c r="E18" s="123">
        <v>0.23100000000000001</v>
      </c>
      <c r="F18" s="123">
        <v>0</v>
      </c>
      <c r="G18" s="123">
        <v>2.1389999999999999E-2</v>
      </c>
      <c r="H18" s="123">
        <v>3874.7511</v>
      </c>
      <c r="I18" s="125" t="s">
        <v>1419</v>
      </c>
      <c r="J18" s="125" t="s">
        <v>1419</v>
      </c>
      <c r="K18" s="123">
        <v>0.26982</v>
      </c>
      <c r="L18" s="123">
        <v>21.583580000000001</v>
      </c>
      <c r="M18" s="125" t="s">
        <v>1419</v>
      </c>
      <c r="N18" s="123">
        <v>0.44452000000000003</v>
      </c>
      <c r="O18" s="123">
        <v>1.1100000000000001E-3</v>
      </c>
      <c r="P18" s="123">
        <v>2411.69</v>
      </c>
      <c r="Q18" s="123">
        <v>0.92300000000000004</v>
      </c>
      <c r="R18" s="123">
        <v>6.0000000000000001E-3</v>
      </c>
      <c r="S18" s="123">
        <v>0.47399999999999998</v>
      </c>
      <c r="T18" s="123">
        <v>0.40500000000000003</v>
      </c>
      <c r="U18" s="125" t="s">
        <v>1419</v>
      </c>
      <c r="V18" s="123">
        <v>278.32400000000001</v>
      </c>
      <c r="W18" s="123">
        <v>0</v>
      </c>
      <c r="X18" s="123">
        <v>0</v>
      </c>
      <c r="Y18" s="123">
        <v>61.77</v>
      </c>
      <c r="Z18" s="123">
        <v>0.13400000000000001</v>
      </c>
      <c r="AA18" s="123">
        <v>0.52651999999999999</v>
      </c>
      <c r="AB18" s="123">
        <v>0.13020999999999999</v>
      </c>
      <c r="AC18" s="123">
        <v>11.5</v>
      </c>
      <c r="AD18" s="123">
        <v>0.60055999999999998</v>
      </c>
    </row>
    <row r="19" spans="1:30" x14ac:dyDescent="0.3">
      <c r="A19" s="125" t="s">
        <v>739</v>
      </c>
      <c r="B19" s="123">
        <v>2695</v>
      </c>
      <c r="C19" s="123">
        <v>9.1228400000000001</v>
      </c>
      <c r="D19" s="123">
        <v>0.13608000000000001</v>
      </c>
      <c r="E19" s="123">
        <v>0.23400000000000001</v>
      </c>
      <c r="F19" s="123">
        <v>0</v>
      </c>
      <c r="G19" s="123">
        <v>2.2380000000000001E-2</v>
      </c>
      <c r="H19" s="123">
        <v>3874.6742899999999</v>
      </c>
      <c r="I19" s="125" t="s">
        <v>1419</v>
      </c>
      <c r="J19" s="125" t="s">
        <v>1419</v>
      </c>
      <c r="K19" s="123">
        <v>0.27004</v>
      </c>
      <c r="L19" s="123">
        <v>21.390969999999999</v>
      </c>
      <c r="M19" s="125" t="s">
        <v>1419</v>
      </c>
      <c r="N19" s="123">
        <v>0.44452000000000003</v>
      </c>
      <c r="O19" s="123">
        <v>1.1100000000000001E-3</v>
      </c>
      <c r="P19" s="123">
        <v>2411.6999999999998</v>
      </c>
      <c r="Q19" s="123">
        <v>0.92400000000000004</v>
      </c>
      <c r="R19" s="123">
        <v>6.0000000000000001E-3</v>
      </c>
      <c r="S19" s="123">
        <v>0.47299999999999998</v>
      </c>
      <c r="T19" s="123">
        <v>0.40600000000000003</v>
      </c>
      <c r="U19" s="125" t="s">
        <v>1419</v>
      </c>
      <c r="V19" s="123">
        <v>278.32499999999999</v>
      </c>
      <c r="W19" s="123">
        <v>0</v>
      </c>
      <c r="X19" s="123">
        <v>0</v>
      </c>
      <c r="Y19" s="123">
        <v>61.77</v>
      </c>
      <c r="Z19" s="123">
        <v>0.13300000000000001</v>
      </c>
      <c r="AA19" s="123">
        <v>0.53661000000000003</v>
      </c>
      <c r="AB19" s="123">
        <v>0.12887000000000001</v>
      </c>
      <c r="AC19" s="123">
        <v>11.52</v>
      </c>
      <c r="AD19" s="123">
        <v>0.59550000000000003</v>
      </c>
    </row>
    <row r="20" spans="1:30" x14ac:dyDescent="0.3">
      <c r="A20" s="125" t="s">
        <v>740</v>
      </c>
      <c r="B20" s="123">
        <v>2695</v>
      </c>
      <c r="C20" s="123">
        <v>9.1228400000000001</v>
      </c>
      <c r="D20" s="123">
        <v>0.13608000000000001</v>
      </c>
      <c r="E20" s="123">
        <v>0.23400000000000001</v>
      </c>
      <c r="F20" s="123">
        <v>0</v>
      </c>
      <c r="G20" s="123">
        <v>2.2380000000000001E-2</v>
      </c>
      <c r="H20" s="123">
        <v>3874.6742899999999</v>
      </c>
      <c r="I20" s="125" t="s">
        <v>1419</v>
      </c>
      <c r="J20" s="125" t="s">
        <v>1419</v>
      </c>
      <c r="K20" s="123">
        <v>0.27004</v>
      </c>
      <c r="L20" s="123">
        <v>21.390969999999999</v>
      </c>
      <c r="M20" s="125" t="s">
        <v>1419</v>
      </c>
      <c r="N20" s="123">
        <v>0.44452000000000003</v>
      </c>
      <c r="O20" s="123">
        <v>1.1100000000000001E-3</v>
      </c>
      <c r="P20" s="123">
        <v>2411.6999999999998</v>
      </c>
      <c r="Q20" s="123">
        <v>0.92400000000000004</v>
      </c>
      <c r="R20" s="123">
        <v>6.0000000000000001E-3</v>
      </c>
      <c r="S20" s="123">
        <v>0.47299999999999998</v>
      </c>
      <c r="T20" s="123">
        <v>0.40600000000000003</v>
      </c>
      <c r="U20" s="125" t="s">
        <v>1419</v>
      </c>
      <c r="V20" s="123">
        <v>278.32499999999999</v>
      </c>
      <c r="W20" s="123">
        <v>0</v>
      </c>
      <c r="X20" s="123">
        <v>0</v>
      </c>
      <c r="Y20" s="123">
        <v>61.77</v>
      </c>
      <c r="Z20" s="123">
        <v>0.13300000000000001</v>
      </c>
      <c r="AA20" s="123">
        <v>0.53661000000000003</v>
      </c>
      <c r="AB20" s="123">
        <v>0.12887000000000001</v>
      </c>
      <c r="AC20" s="123">
        <v>11.52</v>
      </c>
      <c r="AD20" s="123">
        <v>0.59550000000000003</v>
      </c>
    </row>
    <row r="21" spans="1:30" x14ac:dyDescent="0.3">
      <c r="A21" s="125" t="s">
        <v>741</v>
      </c>
      <c r="B21" s="123">
        <v>2695</v>
      </c>
      <c r="C21" s="123">
        <v>8.9674700000000005</v>
      </c>
      <c r="D21" s="123">
        <v>0.12852</v>
      </c>
      <c r="E21" s="123">
        <v>0.24299999999999999</v>
      </c>
      <c r="F21" s="123">
        <v>0</v>
      </c>
      <c r="G21" s="123">
        <v>2.3220000000000001E-2</v>
      </c>
      <c r="H21" s="123">
        <v>3874.5968699999999</v>
      </c>
      <c r="I21" s="125" t="s">
        <v>1419</v>
      </c>
      <c r="J21" s="125" t="s">
        <v>1419</v>
      </c>
      <c r="K21" s="123">
        <v>0.27012000000000003</v>
      </c>
      <c r="L21" s="123">
        <v>21.19727</v>
      </c>
      <c r="M21" s="125" t="s">
        <v>1419</v>
      </c>
      <c r="N21" s="123">
        <v>0.44452000000000003</v>
      </c>
      <c r="O21" s="123">
        <v>1.1100000000000001E-3</v>
      </c>
      <c r="P21" s="123">
        <v>2411.89</v>
      </c>
      <c r="Q21" s="123">
        <v>0.94799999999999995</v>
      </c>
      <c r="R21" s="123">
        <v>6.0000000000000001E-3</v>
      </c>
      <c r="S21" s="123">
        <v>0.47299999999999998</v>
      </c>
      <c r="T21" s="123">
        <v>0.40400000000000003</v>
      </c>
      <c r="U21" s="125" t="s">
        <v>1419</v>
      </c>
      <c r="V21" s="123">
        <v>278.32600000000002</v>
      </c>
      <c r="W21" s="123">
        <v>0</v>
      </c>
      <c r="X21" s="123">
        <v>0</v>
      </c>
      <c r="Y21" s="123">
        <v>61.77</v>
      </c>
      <c r="Z21" s="123">
        <v>0.13200000000000001</v>
      </c>
      <c r="AA21" s="123">
        <v>0.54837999999999998</v>
      </c>
      <c r="AB21" s="123">
        <v>0.12887000000000001</v>
      </c>
      <c r="AC21" s="123">
        <v>11.5</v>
      </c>
      <c r="AD21" s="123">
        <v>0.59109999999999996</v>
      </c>
    </row>
    <row r="22" spans="1:30" x14ac:dyDescent="0.3">
      <c r="A22" s="125" t="s">
        <v>742</v>
      </c>
      <c r="B22" s="123">
        <v>2695</v>
      </c>
      <c r="C22" s="123">
        <v>8.9674700000000005</v>
      </c>
      <c r="D22" s="123">
        <v>0.12852</v>
      </c>
      <c r="E22" s="123">
        <v>0.24299999999999999</v>
      </c>
      <c r="F22" s="123">
        <v>0</v>
      </c>
      <c r="G22" s="123">
        <v>2.3220000000000001E-2</v>
      </c>
      <c r="H22" s="123">
        <v>3874.5968699999999</v>
      </c>
      <c r="I22" s="125" t="s">
        <v>1419</v>
      </c>
      <c r="J22" s="125" t="s">
        <v>1419</v>
      </c>
      <c r="K22" s="123">
        <v>0.27012000000000003</v>
      </c>
      <c r="L22" s="123">
        <v>21.19727</v>
      </c>
      <c r="M22" s="125" t="s">
        <v>1419</v>
      </c>
      <c r="N22" s="123">
        <v>0.44452000000000003</v>
      </c>
      <c r="O22" s="123">
        <v>1.1100000000000001E-3</v>
      </c>
      <c r="P22" s="123">
        <v>2411.89</v>
      </c>
      <c r="Q22" s="123">
        <v>0.94799999999999995</v>
      </c>
      <c r="R22" s="123">
        <v>6.0000000000000001E-3</v>
      </c>
      <c r="S22" s="123">
        <v>0.47299999999999998</v>
      </c>
      <c r="T22" s="123">
        <v>0.40400000000000003</v>
      </c>
      <c r="U22" s="125" t="s">
        <v>1419</v>
      </c>
      <c r="V22" s="123">
        <v>278.32600000000002</v>
      </c>
      <c r="W22" s="123">
        <v>0</v>
      </c>
      <c r="X22" s="123">
        <v>0</v>
      </c>
      <c r="Y22" s="123">
        <v>61.77</v>
      </c>
      <c r="Z22" s="123">
        <v>0.13200000000000001</v>
      </c>
      <c r="AA22" s="123">
        <v>0.54837999999999998</v>
      </c>
      <c r="AB22" s="123">
        <v>0.12887000000000001</v>
      </c>
      <c r="AC22" s="123">
        <v>11.5</v>
      </c>
      <c r="AD22" s="123">
        <v>0.59109999999999996</v>
      </c>
    </row>
    <row r="23" spans="1:30" x14ac:dyDescent="0.3">
      <c r="A23" s="125" t="s">
        <v>743</v>
      </c>
      <c r="B23" s="123">
        <v>2695</v>
      </c>
      <c r="C23" s="123">
        <v>8.7803400000000007</v>
      </c>
      <c r="D23" s="123">
        <v>0.11907</v>
      </c>
      <c r="E23" s="123">
        <v>0.249</v>
      </c>
      <c r="F23" s="123">
        <v>0</v>
      </c>
      <c r="G23" s="123">
        <v>2.3769999999999999E-2</v>
      </c>
      <c r="H23" s="123">
        <v>3874.51854</v>
      </c>
      <c r="I23" s="125" t="s">
        <v>1419</v>
      </c>
      <c r="J23" s="125" t="s">
        <v>1419</v>
      </c>
      <c r="K23" s="123">
        <v>0.26891999999999999</v>
      </c>
      <c r="L23" s="123">
        <v>21.001729999999998</v>
      </c>
      <c r="M23" s="125" t="s">
        <v>1419</v>
      </c>
      <c r="N23" s="123">
        <v>0.45179000000000002</v>
      </c>
      <c r="O23" s="123">
        <v>1.1100000000000001E-3</v>
      </c>
      <c r="P23" s="123">
        <v>2412.0500000000002</v>
      </c>
      <c r="Q23" s="123">
        <v>0.96799999999999997</v>
      </c>
      <c r="R23" s="123">
        <v>6.0000000000000001E-3</v>
      </c>
      <c r="S23" s="123">
        <v>0.47299999999999998</v>
      </c>
      <c r="T23" s="123">
        <v>0.40699999999999997</v>
      </c>
      <c r="U23" s="123">
        <v>111.89</v>
      </c>
      <c r="V23" s="123">
        <v>278.327</v>
      </c>
      <c r="W23" s="123">
        <v>0</v>
      </c>
      <c r="X23" s="123">
        <v>0</v>
      </c>
      <c r="Y23" s="123">
        <v>61.77</v>
      </c>
      <c r="Z23" s="123">
        <v>0.13</v>
      </c>
      <c r="AA23" s="123">
        <v>0.55847000000000002</v>
      </c>
      <c r="AB23" s="123">
        <v>0.12887000000000001</v>
      </c>
      <c r="AC23" s="123">
        <v>11.48</v>
      </c>
      <c r="AD23" s="123">
        <v>0.58609999999999995</v>
      </c>
    </row>
    <row r="24" spans="1:30" x14ac:dyDescent="0.3">
      <c r="A24" s="125" t="s">
        <v>744</v>
      </c>
      <c r="B24" s="123">
        <v>2695</v>
      </c>
      <c r="C24" s="123">
        <v>8.7803400000000007</v>
      </c>
      <c r="D24" s="123">
        <v>0.11907</v>
      </c>
      <c r="E24" s="123">
        <v>0.249</v>
      </c>
      <c r="F24" s="123">
        <v>0</v>
      </c>
      <c r="G24" s="123">
        <v>2.3769999999999999E-2</v>
      </c>
      <c r="H24" s="123">
        <v>3874.51854</v>
      </c>
      <c r="I24" s="125" t="s">
        <v>1419</v>
      </c>
      <c r="J24" s="125" t="s">
        <v>1419</v>
      </c>
      <c r="K24" s="123">
        <v>0.26891999999999999</v>
      </c>
      <c r="L24" s="123">
        <v>21.001729999999998</v>
      </c>
      <c r="M24" s="125" t="s">
        <v>1419</v>
      </c>
      <c r="N24" s="123">
        <v>0.45179000000000002</v>
      </c>
      <c r="O24" s="123">
        <v>1.1100000000000001E-3</v>
      </c>
      <c r="P24" s="123">
        <v>2412.0500000000002</v>
      </c>
      <c r="Q24" s="123">
        <v>0.96799999999999997</v>
      </c>
      <c r="R24" s="123">
        <v>6.0000000000000001E-3</v>
      </c>
      <c r="S24" s="123">
        <v>0.47299999999999998</v>
      </c>
      <c r="T24" s="123">
        <v>0.40699999999999997</v>
      </c>
      <c r="U24" s="123">
        <v>111.89</v>
      </c>
      <c r="V24" s="123">
        <v>278.327</v>
      </c>
      <c r="W24" s="123">
        <v>0</v>
      </c>
      <c r="X24" s="123">
        <v>0</v>
      </c>
      <c r="Y24" s="123">
        <v>61.77</v>
      </c>
      <c r="Z24" s="123">
        <v>0.13</v>
      </c>
      <c r="AA24" s="123">
        <v>0.55847000000000002</v>
      </c>
      <c r="AB24" s="123">
        <v>0.12887000000000001</v>
      </c>
      <c r="AC24" s="123">
        <v>11.48</v>
      </c>
      <c r="AD24" s="123">
        <v>0.58609999999999995</v>
      </c>
    </row>
    <row r="25" spans="1:30" x14ac:dyDescent="0.3">
      <c r="A25" s="125" t="s">
        <v>745</v>
      </c>
      <c r="B25" s="123">
        <v>2695</v>
      </c>
      <c r="C25" s="123">
        <v>8.6986299999999996</v>
      </c>
      <c r="D25" s="123">
        <v>0.11151</v>
      </c>
      <c r="E25" s="123">
        <v>0.26600000000000001</v>
      </c>
      <c r="F25" s="123">
        <v>0</v>
      </c>
      <c r="G25" s="123">
        <v>2.9159999999999998E-2</v>
      </c>
      <c r="H25" s="123">
        <v>3874.4572800000001</v>
      </c>
      <c r="I25" s="125" t="s">
        <v>1419</v>
      </c>
      <c r="J25" s="125" t="s">
        <v>1419</v>
      </c>
      <c r="K25" s="123">
        <v>0.25912000000000002</v>
      </c>
      <c r="L25" s="123">
        <v>20.84911</v>
      </c>
      <c r="M25" s="125" t="s">
        <v>1419</v>
      </c>
      <c r="N25" s="123">
        <v>0.45905000000000001</v>
      </c>
      <c r="O25" s="123">
        <v>1.1100000000000001E-3</v>
      </c>
      <c r="P25" s="123">
        <v>2412.14</v>
      </c>
      <c r="Q25" s="123">
        <v>0.97899999999999998</v>
      </c>
      <c r="R25" s="123">
        <v>6.0000000000000001E-3</v>
      </c>
      <c r="S25" s="123">
        <v>0.47299999999999998</v>
      </c>
      <c r="T25" s="123">
        <v>0.40400000000000003</v>
      </c>
      <c r="U25" s="125" t="s">
        <v>1419</v>
      </c>
      <c r="V25" s="123">
        <v>278.32900000000001</v>
      </c>
      <c r="W25" s="123">
        <v>0</v>
      </c>
      <c r="X25" s="123">
        <v>0</v>
      </c>
      <c r="Y25" s="123">
        <v>61.77</v>
      </c>
      <c r="Z25" s="123">
        <v>0.129</v>
      </c>
      <c r="AA25" s="123">
        <v>0.54334000000000005</v>
      </c>
      <c r="AB25" s="123">
        <v>0.15293999999999999</v>
      </c>
      <c r="AC25" s="123">
        <v>11.35</v>
      </c>
      <c r="AD25" s="123">
        <v>0.58174999999999999</v>
      </c>
    </row>
    <row r="26" spans="1:30" x14ac:dyDescent="0.3">
      <c r="A26" s="125" t="s">
        <v>746</v>
      </c>
      <c r="B26" s="123">
        <v>2695</v>
      </c>
      <c r="C26" s="123">
        <v>8.6986299999999996</v>
      </c>
      <c r="D26" s="123">
        <v>0.11151</v>
      </c>
      <c r="E26" s="123">
        <v>0.26600000000000001</v>
      </c>
      <c r="F26" s="123">
        <v>0</v>
      </c>
      <c r="G26" s="123">
        <v>2.9159999999999998E-2</v>
      </c>
      <c r="H26" s="123">
        <v>3874.4572800000001</v>
      </c>
      <c r="I26" s="125" t="s">
        <v>1419</v>
      </c>
      <c r="J26" s="125" t="s">
        <v>1419</v>
      </c>
      <c r="K26" s="123">
        <v>0.25912000000000002</v>
      </c>
      <c r="L26" s="123">
        <v>20.84911</v>
      </c>
      <c r="M26" s="125" t="s">
        <v>1419</v>
      </c>
      <c r="N26" s="123">
        <v>0.45905000000000001</v>
      </c>
      <c r="O26" s="123">
        <v>1.1100000000000001E-3</v>
      </c>
      <c r="P26" s="123">
        <v>2412.14</v>
      </c>
      <c r="Q26" s="123">
        <v>0.97899999999999998</v>
      </c>
      <c r="R26" s="123">
        <v>6.0000000000000001E-3</v>
      </c>
      <c r="S26" s="123">
        <v>0.47299999999999998</v>
      </c>
      <c r="T26" s="123">
        <v>0.40400000000000003</v>
      </c>
      <c r="U26" s="125" t="s">
        <v>1419</v>
      </c>
      <c r="V26" s="123">
        <v>278.32900000000001</v>
      </c>
      <c r="W26" s="123">
        <v>0</v>
      </c>
      <c r="X26" s="123">
        <v>0</v>
      </c>
      <c r="Y26" s="123">
        <v>61.77</v>
      </c>
      <c r="Z26" s="123">
        <v>0.129</v>
      </c>
      <c r="AA26" s="123">
        <v>0.54334000000000005</v>
      </c>
      <c r="AB26" s="123">
        <v>0.15293999999999999</v>
      </c>
      <c r="AC26" s="123">
        <v>11.35</v>
      </c>
      <c r="AD26" s="123">
        <v>0.58174999999999999</v>
      </c>
    </row>
    <row r="27" spans="1:30" x14ac:dyDescent="0.3">
      <c r="A27" s="125" t="s">
        <v>747</v>
      </c>
      <c r="B27" s="123">
        <v>2695</v>
      </c>
      <c r="C27" s="123">
        <v>8.6319199999999991</v>
      </c>
      <c r="D27" s="123">
        <v>0.10962</v>
      </c>
      <c r="E27" s="123">
        <v>0.29899999999999999</v>
      </c>
      <c r="F27" s="123">
        <v>0</v>
      </c>
      <c r="G27" s="123">
        <v>3.9530000000000003E-2</v>
      </c>
      <c r="H27" s="123">
        <v>3874.41552</v>
      </c>
      <c r="I27" s="125" t="s">
        <v>1419</v>
      </c>
      <c r="J27" s="125" t="s">
        <v>1419</v>
      </c>
      <c r="K27" s="123">
        <v>0.25301000000000001</v>
      </c>
      <c r="L27" s="123">
        <v>20.745249999999999</v>
      </c>
      <c r="M27" s="123">
        <v>361.56367</v>
      </c>
      <c r="N27" s="123">
        <v>0.46656999999999998</v>
      </c>
      <c r="O27" s="123">
        <v>1.1100000000000001E-3</v>
      </c>
      <c r="P27" s="123">
        <v>2412.15</v>
      </c>
      <c r="Q27" s="123">
        <v>0.98</v>
      </c>
      <c r="R27" s="123">
        <v>6.0000000000000001E-3</v>
      </c>
      <c r="S27" s="123">
        <v>0.47299999999999998</v>
      </c>
      <c r="T27" s="123">
        <v>0.40400000000000003</v>
      </c>
      <c r="U27" s="125" t="s">
        <v>1419</v>
      </c>
      <c r="V27" s="123">
        <v>278.33</v>
      </c>
      <c r="W27" s="123">
        <v>0</v>
      </c>
      <c r="X27" s="123">
        <v>0</v>
      </c>
      <c r="Y27" s="123">
        <v>61.77</v>
      </c>
      <c r="Z27" s="123">
        <v>0.14599999999999999</v>
      </c>
      <c r="AA27" s="123">
        <v>0.48615000000000003</v>
      </c>
      <c r="AB27" s="123">
        <v>0.17793</v>
      </c>
      <c r="AC27" s="123">
        <v>11.32</v>
      </c>
      <c r="AD27" s="123">
        <v>0.59172999999999998</v>
      </c>
    </row>
    <row r="28" spans="1:30" x14ac:dyDescent="0.3">
      <c r="A28" s="125" t="s">
        <v>748</v>
      </c>
      <c r="B28" s="123">
        <v>2695</v>
      </c>
      <c r="C28" s="123">
        <v>8.6319199999999991</v>
      </c>
      <c r="D28" s="123">
        <v>0.10962</v>
      </c>
      <c r="E28" s="123">
        <v>0.29899999999999999</v>
      </c>
      <c r="F28" s="123">
        <v>0</v>
      </c>
      <c r="G28" s="123">
        <v>3.9530000000000003E-2</v>
      </c>
      <c r="H28" s="123">
        <v>3874.41552</v>
      </c>
      <c r="I28" s="125" t="s">
        <v>1419</v>
      </c>
      <c r="J28" s="125" t="s">
        <v>1419</v>
      </c>
      <c r="K28" s="123">
        <v>0.25301000000000001</v>
      </c>
      <c r="L28" s="123">
        <v>20.745249999999999</v>
      </c>
      <c r="M28" s="123">
        <v>361.56367</v>
      </c>
      <c r="N28" s="123">
        <v>0.46656999999999998</v>
      </c>
      <c r="O28" s="123">
        <v>1.1100000000000001E-3</v>
      </c>
      <c r="P28" s="123">
        <v>2412.15</v>
      </c>
      <c r="Q28" s="123">
        <v>0.98</v>
      </c>
      <c r="R28" s="123">
        <v>6.0000000000000001E-3</v>
      </c>
      <c r="S28" s="123">
        <v>0.47299999999999998</v>
      </c>
      <c r="T28" s="123">
        <v>0.40400000000000003</v>
      </c>
      <c r="U28" s="125" t="s">
        <v>1419</v>
      </c>
      <c r="V28" s="123">
        <v>278.33</v>
      </c>
      <c r="W28" s="123">
        <v>0</v>
      </c>
      <c r="X28" s="123">
        <v>0</v>
      </c>
      <c r="Y28" s="123">
        <v>61.77</v>
      </c>
      <c r="Z28" s="123">
        <v>0.14599999999999999</v>
      </c>
      <c r="AA28" s="123">
        <v>0.48615000000000003</v>
      </c>
      <c r="AB28" s="123">
        <v>0.17793</v>
      </c>
      <c r="AC28" s="123">
        <v>11.32</v>
      </c>
      <c r="AD28" s="123">
        <v>0.59172999999999998</v>
      </c>
    </row>
    <row r="29" spans="1:30" x14ac:dyDescent="0.3">
      <c r="A29" s="125" t="s">
        <v>749</v>
      </c>
      <c r="B29" s="123">
        <v>2695</v>
      </c>
      <c r="C29" s="123">
        <v>8.6165800000000008</v>
      </c>
      <c r="D29" s="123">
        <v>0.13797000000000001</v>
      </c>
      <c r="E29" s="123">
        <v>0.32600000000000001</v>
      </c>
      <c r="F29" s="123">
        <v>0</v>
      </c>
      <c r="G29" s="123">
        <v>4.4479999999999999E-2</v>
      </c>
      <c r="H29" s="123">
        <v>3874.3606500000001</v>
      </c>
      <c r="I29" s="125" t="s">
        <v>1419</v>
      </c>
      <c r="J29" s="125" t="s">
        <v>1419</v>
      </c>
      <c r="K29" s="123">
        <v>0.25107000000000002</v>
      </c>
      <c r="L29" s="123">
        <v>20.608979999999999</v>
      </c>
      <c r="M29" s="125" t="s">
        <v>1419</v>
      </c>
      <c r="N29" s="123">
        <v>0.47409000000000001</v>
      </c>
      <c r="O29" s="123">
        <v>1.1100000000000001E-3</v>
      </c>
      <c r="P29" s="123">
        <v>2412.13</v>
      </c>
      <c r="Q29" s="123">
        <v>0.97799999999999998</v>
      </c>
      <c r="R29" s="123">
        <v>6.0000000000000001E-3</v>
      </c>
      <c r="S29" s="123">
        <v>0.47199999999999998</v>
      </c>
      <c r="T29" s="123">
        <v>0.40600000000000003</v>
      </c>
      <c r="U29" s="125" t="s">
        <v>1419</v>
      </c>
      <c r="V29" s="123">
        <v>278.32499999999999</v>
      </c>
      <c r="W29" s="123">
        <v>0</v>
      </c>
      <c r="X29" s="123">
        <v>0</v>
      </c>
      <c r="Y29" s="123">
        <v>61.77</v>
      </c>
      <c r="Z29" s="123">
        <v>0.154</v>
      </c>
      <c r="AA29" s="123">
        <v>0.44740999999999997</v>
      </c>
      <c r="AB29" s="123">
        <v>0.16286999999999999</v>
      </c>
      <c r="AC29" s="123">
        <v>11.35</v>
      </c>
      <c r="AD29" s="123">
        <v>0.59865999999999997</v>
      </c>
    </row>
    <row r="30" spans="1:30" x14ac:dyDescent="0.3">
      <c r="A30" s="125" t="s">
        <v>750</v>
      </c>
      <c r="B30" s="123">
        <v>2695</v>
      </c>
      <c r="C30" s="123">
        <v>8.6165800000000008</v>
      </c>
      <c r="D30" s="123">
        <v>0.13797000000000001</v>
      </c>
      <c r="E30" s="123">
        <v>0.32600000000000001</v>
      </c>
      <c r="F30" s="123">
        <v>0</v>
      </c>
      <c r="G30" s="123">
        <v>4.4479999999999999E-2</v>
      </c>
      <c r="H30" s="123">
        <v>3874.3606500000001</v>
      </c>
      <c r="I30" s="125" t="s">
        <v>1419</v>
      </c>
      <c r="J30" s="125" t="s">
        <v>1419</v>
      </c>
      <c r="K30" s="123">
        <v>0.25107000000000002</v>
      </c>
      <c r="L30" s="123">
        <v>20.608979999999999</v>
      </c>
      <c r="M30" s="125" t="s">
        <v>1419</v>
      </c>
      <c r="N30" s="123">
        <v>0.47409000000000001</v>
      </c>
      <c r="O30" s="123">
        <v>1.1100000000000001E-3</v>
      </c>
      <c r="P30" s="123">
        <v>2412.13</v>
      </c>
      <c r="Q30" s="123">
        <v>0.97799999999999998</v>
      </c>
      <c r="R30" s="123">
        <v>6.0000000000000001E-3</v>
      </c>
      <c r="S30" s="123">
        <v>0.47199999999999998</v>
      </c>
      <c r="T30" s="123">
        <v>0.40600000000000003</v>
      </c>
      <c r="U30" s="125" t="s">
        <v>1419</v>
      </c>
      <c r="V30" s="123">
        <v>278.32499999999999</v>
      </c>
      <c r="W30" s="123">
        <v>0</v>
      </c>
      <c r="X30" s="123">
        <v>0</v>
      </c>
      <c r="Y30" s="123">
        <v>61.77</v>
      </c>
      <c r="Z30" s="123">
        <v>0.154</v>
      </c>
      <c r="AA30" s="123">
        <v>0.44740999999999997</v>
      </c>
      <c r="AB30" s="123">
        <v>0.16286999999999999</v>
      </c>
      <c r="AC30" s="123">
        <v>11.35</v>
      </c>
      <c r="AD30" s="123">
        <v>0.59865999999999997</v>
      </c>
    </row>
    <row r="31" spans="1:30" x14ac:dyDescent="0.3">
      <c r="A31" s="125" t="s">
        <v>751</v>
      </c>
      <c r="B31" s="123">
        <v>2695</v>
      </c>
      <c r="C31" s="123">
        <v>8.6006900000000002</v>
      </c>
      <c r="D31" s="123">
        <v>0.14363999999999999</v>
      </c>
      <c r="E31" s="123">
        <v>0.35399999999999998</v>
      </c>
      <c r="F31" s="123">
        <v>0</v>
      </c>
      <c r="G31" s="123">
        <v>3.9370000000000002E-2</v>
      </c>
      <c r="H31" s="123">
        <v>3874.33536</v>
      </c>
      <c r="I31" s="125" t="s">
        <v>1419</v>
      </c>
      <c r="J31" s="125" t="s">
        <v>1419</v>
      </c>
      <c r="K31" s="123">
        <v>0.25002999999999997</v>
      </c>
      <c r="L31" s="123">
        <v>20.546220000000002</v>
      </c>
      <c r="M31" s="125" t="s">
        <v>1419</v>
      </c>
      <c r="N31" s="123">
        <v>0.47409000000000001</v>
      </c>
      <c r="O31" s="123">
        <v>1.1100000000000001E-3</v>
      </c>
      <c r="P31" s="123">
        <v>2412.15</v>
      </c>
      <c r="Q31" s="123">
        <v>0.98</v>
      </c>
      <c r="R31" s="123">
        <v>6.0000000000000001E-3</v>
      </c>
      <c r="S31" s="123">
        <v>0.47199999999999998</v>
      </c>
      <c r="T31" s="123">
        <v>0.40699999999999997</v>
      </c>
      <c r="U31" s="125" t="s">
        <v>1419</v>
      </c>
      <c r="V31" s="123">
        <v>278.32100000000003</v>
      </c>
      <c r="W31" s="123">
        <v>0</v>
      </c>
      <c r="X31" s="123">
        <v>0</v>
      </c>
      <c r="Y31" s="123">
        <v>61.77</v>
      </c>
      <c r="Z31" s="123">
        <v>0.14899999999999999</v>
      </c>
      <c r="AA31" s="123">
        <v>0.43</v>
      </c>
      <c r="AB31" s="123">
        <v>0.14366999999999999</v>
      </c>
      <c r="AC31" s="123">
        <v>11.39</v>
      </c>
      <c r="AD31" s="123">
        <v>0.61138999999999999</v>
      </c>
    </row>
    <row r="32" spans="1:30" x14ac:dyDescent="0.3">
      <c r="A32" s="125" t="s">
        <v>752</v>
      </c>
      <c r="B32" s="123">
        <v>2695</v>
      </c>
      <c r="C32" s="123">
        <v>8.6006900000000002</v>
      </c>
      <c r="D32" s="123">
        <v>0.14363999999999999</v>
      </c>
      <c r="E32" s="123">
        <v>0.35399999999999998</v>
      </c>
      <c r="F32" s="123">
        <v>0</v>
      </c>
      <c r="G32" s="123">
        <v>3.9370000000000002E-2</v>
      </c>
      <c r="H32" s="123">
        <v>3874.33536</v>
      </c>
      <c r="I32" s="125" t="s">
        <v>1419</v>
      </c>
      <c r="J32" s="125" t="s">
        <v>1419</v>
      </c>
      <c r="K32" s="123">
        <v>0.25002999999999997</v>
      </c>
      <c r="L32" s="123">
        <v>20.546220000000002</v>
      </c>
      <c r="M32" s="125" t="s">
        <v>1419</v>
      </c>
      <c r="N32" s="123">
        <v>0.47409000000000001</v>
      </c>
      <c r="O32" s="123">
        <v>1.1100000000000001E-3</v>
      </c>
      <c r="P32" s="123">
        <v>2412.15</v>
      </c>
      <c r="Q32" s="123">
        <v>0.98</v>
      </c>
      <c r="R32" s="123">
        <v>6.0000000000000001E-3</v>
      </c>
      <c r="S32" s="123">
        <v>0.47199999999999998</v>
      </c>
      <c r="T32" s="123">
        <v>0.40699999999999997</v>
      </c>
      <c r="U32" s="125" t="s">
        <v>1419</v>
      </c>
      <c r="V32" s="123">
        <v>278.32100000000003</v>
      </c>
      <c r="W32" s="123">
        <v>0</v>
      </c>
      <c r="X32" s="123">
        <v>0</v>
      </c>
      <c r="Y32" s="123">
        <v>61.77</v>
      </c>
      <c r="Z32" s="123">
        <v>0.14899999999999999</v>
      </c>
      <c r="AA32" s="123">
        <v>0.43</v>
      </c>
      <c r="AB32" s="123">
        <v>0.14366999999999999</v>
      </c>
      <c r="AC32" s="123">
        <v>11.39</v>
      </c>
      <c r="AD32" s="123">
        <v>0.61138999999999999</v>
      </c>
    </row>
    <row r="33" spans="1:30" x14ac:dyDescent="0.3">
      <c r="A33" s="125" t="s">
        <v>753</v>
      </c>
      <c r="B33" s="123">
        <v>2695</v>
      </c>
      <c r="C33" s="123">
        <v>8.5151699999999995</v>
      </c>
      <c r="D33" s="123">
        <v>0.15309</v>
      </c>
      <c r="E33" s="123">
        <v>0.36199999999999999</v>
      </c>
      <c r="F33" s="123">
        <v>0</v>
      </c>
      <c r="G33" s="123">
        <v>3.073E-2</v>
      </c>
      <c r="H33" s="123">
        <v>3874.31585</v>
      </c>
      <c r="I33" s="125" t="s">
        <v>1419</v>
      </c>
      <c r="J33" s="125" t="s">
        <v>1419</v>
      </c>
      <c r="K33" s="123">
        <v>0.24940000000000001</v>
      </c>
      <c r="L33" s="123">
        <v>20.49785</v>
      </c>
      <c r="M33" s="125" t="s">
        <v>1419</v>
      </c>
      <c r="N33" s="123">
        <v>0.48160999999999998</v>
      </c>
      <c r="O33" s="123">
        <v>1.1100000000000001E-3</v>
      </c>
      <c r="P33" s="123">
        <v>2412.12</v>
      </c>
      <c r="Q33" s="123">
        <v>0.97699999999999998</v>
      </c>
      <c r="R33" s="123">
        <v>6.0000000000000001E-3</v>
      </c>
      <c r="S33" s="123">
        <v>0.47199999999999998</v>
      </c>
      <c r="T33" s="123">
        <v>0.40500000000000003</v>
      </c>
      <c r="U33" s="125" t="s">
        <v>1419</v>
      </c>
      <c r="V33" s="123">
        <v>278.31599999999997</v>
      </c>
      <c r="W33" s="123">
        <v>0</v>
      </c>
      <c r="X33" s="123">
        <v>0</v>
      </c>
      <c r="Y33" s="123">
        <v>61.77</v>
      </c>
      <c r="Z33" s="123">
        <v>0.14799999999999999</v>
      </c>
      <c r="AA33" s="123">
        <v>0.43580000000000002</v>
      </c>
      <c r="AB33" s="123">
        <v>0.12107999999999999</v>
      </c>
      <c r="AC33" s="123">
        <v>11.5</v>
      </c>
      <c r="AD33" s="123">
        <v>0.62429999999999997</v>
      </c>
    </row>
    <row r="34" spans="1:30" x14ac:dyDescent="0.3">
      <c r="A34" s="125" t="s">
        <v>754</v>
      </c>
      <c r="B34" s="123">
        <v>2695</v>
      </c>
      <c r="C34" s="123">
        <v>8.5151699999999995</v>
      </c>
      <c r="D34" s="123">
        <v>0.15309</v>
      </c>
      <c r="E34" s="123">
        <v>0.36199999999999999</v>
      </c>
      <c r="F34" s="123">
        <v>0</v>
      </c>
      <c r="G34" s="123">
        <v>3.073E-2</v>
      </c>
      <c r="H34" s="123">
        <v>3874.31585</v>
      </c>
      <c r="I34" s="125" t="s">
        <v>1419</v>
      </c>
      <c r="J34" s="125" t="s">
        <v>1419</v>
      </c>
      <c r="K34" s="123">
        <v>0.24940000000000001</v>
      </c>
      <c r="L34" s="123">
        <v>20.49785</v>
      </c>
      <c r="M34" s="125" t="s">
        <v>1419</v>
      </c>
      <c r="N34" s="123">
        <v>0.48160999999999998</v>
      </c>
      <c r="O34" s="123">
        <v>1.1100000000000001E-3</v>
      </c>
      <c r="P34" s="123">
        <v>2412.12</v>
      </c>
      <c r="Q34" s="123">
        <v>0.97699999999999998</v>
      </c>
      <c r="R34" s="123">
        <v>6.0000000000000001E-3</v>
      </c>
      <c r="S34" s="123">
        <v>0.47199999999999998</v>
      </c>
      <c r="T34" s="123">
        <v>0.40500000000000003</v>
      </c>
      <c r="U34" s="125" t="s">
        <v>1419</v>
      </c>
      <c r="V34" s="123">
        <v>278.31599999999997</v>
      </c>
      <c r="W34" s="123">
        <v>0</v>
      </c>
      <c r="X34" s="123">
        <v>0</v>
      </c>
      <c r="Y34" s="123">
        <v>61.77</v>
      </c>
      <c r="Z34" s="123">
        <v>0.14799999999999999</v>
      </c>
      <c r="AA34" s="123">
        <v>0.43580000000000002</v>
      </c>
      <c r="AB34" s="123">
        <v>0.12107999999999999</v>
      </c>
      <c r="AC34" s="123">
        <v>11.5</v>
      </c>
      <c r="AD34" s="123">
        <v>0.62429999999999997</v>
      </c>
    </row>
    <row r="35" spans="1:30" x14ac:dyDescent="0.3">
      <c r="A35" s="125" t="s">
        <v>755</v>
      </c>
      <c r="B35" s="123">
        <v>2695</v>
      </c>
      <c r="C35" s="123">
        <v>8.4378499999999992</v>
      </c>
      <c r="D35" s="123">
        <v>0.15309</v>
      </c>
      <c r="E35" s="123">
        <v>0.36199999999999999</v>
      </c>
      <c r="F35" s="123">
        <v>0</v>
      </c>
      <c r="G35" s="123">
        <v>2.7230000000000001E-2</v>
      </c>
      <c r="H35" s="123">
        <v>3874.3118899999999</v>
      </c>
      <c r="I35" s="125" t="s">
        <v>1419</v>
      </c>
      <c r="J35" s="125" t="s">
        <v>1419</v>
      </c>
      <c r="K35" s="123">
        <v>0.24895</v>
      </c>
      <c r="L35" s="123">
        <v>20.488029999999998</v>
      </c>
      <c r="M35" s="125" t="s">
        <v>1419</v>
      </c>
      <c r="N35" s="123">
        <v>0.48913000000000001</v>
      </c>
      <c r="O35" s="123">
        <v>1.1100000000000001E-3</v>
      </c>
      <c r="P35" s="123">
        <v>2412.09</v>
      </c>
      <c r="Q35" s="123">
        <v>0.97299999999999998</v>
      </c>
      <c r="R35" s="123">
        <v>6.0000000000000001E-3</v>
      </c>
      <c r="S35" s="123">
        <v>0.47199999999999998</v>
      </c>
      <c r="T35" s="123">
        <v>0.40600000000000003</v>
      </c>
      <c r="U35" s="125" t="s">
        <v>1419</v>
      </c>
      <c r="V35" s="123">
        <v>278.31099999999998</v>
      </c>
      <c r="W35" s="123">
        <v>0</v>
      </c>
      <c r="X35" s="123">
        <v>0</v>
      </c>
      <c r="Y35" s="123">
        <v>61.77</v>
      </c>
      <c r="Z35" s="123">
        <v>0.14299999999999999</v>
      </c>
      <c r="AA35" s="123">
        <v>0.44159999999999999</v>
      </c>
      <c r="AB35" s="123">
        <v>0.13292999999999999</v>
      </c>
      <c r="AC35" s="123">
        <v>11.52</v>
      </c>
      <c r="AD35" s="123">
        <v>0.63673999999999997</v>
      </c>
    </row>
    <row r="36" spans="1:30" x14ac:dyDescent="0.3">
      <c r="A36" s="125" t="s">
        <v>756</v>
      </c>
      <c r="B36" s="123">
        <v>2695</v>
      </c>
      <c r="C36" s="123">
        <v>8.4378499999999992</v>
      </c>
      <c r="D36" s="123">
        <v>0.15309</v>
      </c>
      <c r="E36" s="123">
        <v>0.36199999999999999</v>
      </c>
      <c r="F36" s="123">
        <v>0</v>
      </c>
      <c r="G36" s="123">
        <v>2.7230000000000001E-2</v>
      </c>
      <c r="H36" s="123">
        <v>3874.3118899999999</v>
      </c>
      <c r="I36" s="125" t="s">
        <v>1419</v>
      </c>
      <c r="J36" s="125" t="s">
        <v>1419</v>
      </c>
      <c r="K36" s="123">
        <v>0.24895</v>
      </c>
      <c r="L36" s="123">
        <v>20.488029999999998</v>
      </c>
      <c r="M36" s="125" t="s">
        <v>1419</v>
      </c>
      <c r="N36" s="123">
        <v>0.48913000000000001</v>
      </c>
      <c r="O36" s="123">
        <v>1.1100000000000001E-3</v>
      </c>
      <c r="P36" s="123">
        <v>2412.09</v>
      </c>
      <c r="Q36" s="123">
        <v>0.97299999999999998</v>
      </c>
      <c r="R36" s="123">
        <v>6.0000000000000001E-3</v>
      </c>
      <c r="S36" s="123">
        <v>0.47199999999999998</v>
      </c>
      <c r="T36" s="123">
        <v>0.40600000000000003</v>
      </c>
      <c r="U36" s="125" t="s">
        <v>1419</v>
      </c>
      <c r="V36" s="123">
        <v>278.31099999999998</v>
      </c>
      <c r="W36" s="123">
        <v>0</v>
      </c>
      <c r="X36" s="123">
        <v>0</v>
      </c>
      <c r="Y36" s="123">
        <v>61.77</v>
      </c>
      <c r="Z36" s="123">
        <v>0.14299999999999999</v>
      </c>
      <c r="AA36" s="123">
        <v>0.44159999999999999</v>
      </c>
      <c r="AB36" s="123">
        <v>0.13292999999999999</v>
      </c>
      <c r="AC36" s="123">
        <v>11.52</v>
      </c>
      <c r="AD36" s="123">
        <v>0.63673999999999997</v>
      </c>
    </row>
    <row r="37" spans="1:30" x14ac:dyDescent="0.3">
      <c r="A37" s="125" t="s">
        <v>757</v>
      </c>
      <c r="B37" s="123">
        <v>2695</v>
      </c>
      <c r="C37" s="123">
        <v>8.37683</v>
      </c>
      <c r="D37" s="123">
        <v>0.1512</v>
      </c>
      <c r="E37" s="123">
        <v>0.36199999999999999</v>
      </c>
      <c r="F37" s="123">
        <v>0</v>
      </c>
      <c r="G37" s="123">
        <v>2.7040000000000002E-2</v>
      </c>
      <c r="H37" s="123">
        <v>3874.3079200000002</v>
      </c>
      <c r="I37" s="125" t="s">
        <v>1419</v>
      </c>
      <c r="J37" s="125" t="s">
        <v>1419</v>
      </c>
      <c r="K37" s="123">
        <v>0.24793000000000001</v>
      </c>
      <c r="L37" s="123">
        <v>20.478210000000001</v>
      </c>
      <c r="M37" s="125" t="s">
        <v>1419</v>
      </c>
      <c r="N37" s="123">
        <v>0.48913000000000001</v>
      </c>
      <c r="O37" s="123">
        <v>1.1100000000000001E-3</v>
      </c>
      <c r="P37" s="123">
        <v>2412.08</v>
      </c>
      <c r="Q37" s="123">
        <v>0.97099999999999997</v>
      </c>
      <c r="R37" s="123">
        <v>6.0000000000000001E-3</v>
      </c>
      <c r="S37" s="123">
        <v>0.47</v>
      </c>
      <c r="T37" s="123">
        <v>0.40600000000000003</v>
      </c>
      <c r="U37" s="125" t="s">
        <v>1419</v>
      </c>
      <c r="V37" s="123">
        <v>278.30700000000002</v>
      </c>
      <c r="W37" s="123">
        <v>0</v>
      </c>
      <c r="X37" s="123">
        <v>0</v>
      </c>
      <c r="Y37" s="123">
        <v>61.77</v>
      </c>
      <c r="Z37" s="123">
        <v>0.14099999999999999</v>
      </c>
      <c r="AA37" s="123">
        <v>0.43290000000000001</v>
      </c>
      <c r="AB37" s="123">
        <v>0.16632</v>
      </c>
      <c r="AC37" s="123">
        <v>11.51</v>
      </c>
      <c r="AD37" s="123">
        <v>0.63673999999999997</v>
      </c>
    </row>
    <row r="38" spans="1:30" x14ac:dyDescent="0.3">
      <c r="A38" s="125" t="s">
        <v>758</v>
      </c>
      <c r="B38" s="123">
        <v>2695</v>
      </c>
      <c r="C38" s="123">
        <v>8.37683</v>
      </c>
      <c r="D38" s="123">
        <v>0.1512</v>
      </c>
      <c r="E38" s="123">
        <v>0.36199999999999999</v>
      </c>
      <c r="F38" s="123">
        <v>0</v>
      </c>
      <c r="G38" s="123">
        <v>2.7040000000000002E-2</v>
      </c>
      <c r="H38" s="123">
        <v>3874.3079200000002</v>
      </c>
      <c r="I38" s="125" t="s">
        <v>1419</v>
      </c>
      <c r="J38" s="125" t="s">
        <v>1419</v>
      </c>
      <c r="K38" s="123">
        <v>0.24793000000000001</v>
      </c>
      <c r="L38" s="123">
        <v>20.478210000000001</v>
      </c>
      <c r="M38" s="125" t="s">
        <v>1419</v>
      </c>
      <c r="N38" s="123">
        <v>0.48913000000000001</v>
      </c>
      <c r="O38" s="123">
        <v>1.1100000000000001E-3</v>
      </c>
      <c r="P38" s="123">
        <v>2412.08</v>
      </c>
      <c r="Q38" s="123">
        <v>0.97099999999999997</v>
      </c>
      <c r="R38" s="123">
        <v>6.0000000000000001E-3</v>
      </c>
      <c r="S38" s="123">
        <v>0.47</v>
      </c>
      <c r="T38" s="123">
        <v>0.40600000000000003</v>
      </c>
      <c r="U38" s="125" t="s">
        <v>1419</v>
      </c>
      <c r="V38" s="123">
        <v>278.30700000000002</v>
      </c>
      <c r="W38" s="123">
        <v>0</v>
      </c>
      <c r="X38" s="123">
        <v>0</v>
      </c>
      <c r="Y38" s="123">
        <v>61.77</v>
      </c>
      <c r="Z38" s="123">
        <v>0.14099999999999999</v>
      </c>
      <c r="AA38" s="123">
        <v>0.43290000000000001</v>
      </c>
      <c r="AB38" s="123">
        <v>0.16632</v>
      </c>
      <c r="AC38" s="123">
        <v>11.51</v>
      </c>
      <c r="AD38" s="123">
        <v>0.63673999999999997</v>
      </c>
    </row>
    <row r="39" spans="1:30" x14ac:dyDescent="0.3">
      <c r="A39" s="125" t="s">
        <v>759</v>
      </c>
      <c r="B39" s="123">
        <v>2695</v>
      </c>
      <c r="C39" s="123">
        <v>8.36524</v>
      </c>
      <c r="D39" s="123">
        <v>0.14552999999999999</v>
      </c>
      <c r="E39" s="123">
        <v>0.38600000000000001</v>
      </c>
      <c r="F39" s="123">
        <v>0</v>
      </c>
      <c r="G39" s="123">
        <v>3.1640000000000001E-2</v>
      </c>
      <c r="H39" s="123">
        <v>3874.33718</v>
      </c>
      <c r="I39" s="125" t="s">
        <v>1419</v>
      </c>
      <c r="J39" s="125" t="s">
        <v>1419</v>
      </c>
      <c r="K39" s="123">
        <v>0.24767</v>
      </c>
      <c r="L39" s="123">
        <v>20.550750000000001</v>
      </c>
      <c r="M39" s="125" t="s">
        <v>1419</v>
      </c>
      <c r="N39" s="123">
        <v>0.48913000000000001</v>
      </c>
      <c r="O39" s="123">
        <v>1.1100000000000001E-3</v>
      </c>
      <c r="P39" s="123">
        <v>2412.0700000000002</v>
      </c>
      <c r="Q39" s="123">
        <v>0.97</v>
      </c>
      <c r="R39" s="123">
        <v>6.0000000000000001E-3</v>
      </c>
      <c r="S39" s="123">
        <v>0.47</v>
      </c>
      <c r="T39" s="123">
        <v>0.40600000000000003</v>
      </c>
      <c r="U39" s="125" t="s">
        <v>1419</v>
      </c>
      <c r="V39" s="123">
        <v>278.30200000000002</v>
      </c>
      <c r="W39" s="123">
        <v>0</v>
      </c>
      <c r="X39" s="123">
        <v>0</v>
      </c>
      <c r="Y39" s="123">
        <v>61.77</v>
      </c>
      <c r="Z39" s="123">
        <v>0.14599999999999999</v>
      </c>
      <c r="AA39" s="123">
        <v>0.39662999999999998</v>
      </c>
      <c r="AB39" s="123">
        <v>0.21374000000000001</v>
      </c>
      <c r="AC39" s="123">
        <v>11.47</v>
      </c>
      <c r="AD39" s="123">
        <v>0.63673999999999997</v>
      </c>
    </row>
    <row r="40" spans="1:30" x14ac:dyDescent="0.3">
      <c r="A40" s="125" t="s">
        <v>760</v>
      </c>
      <c r="B40" s="123">
        <v>2695</v>
      </c>
      <c r="C40" s="123">
        <v>8.36524</v>
      </c>
      <c r="D40" s="123">
        <v>0.14552999999999999</v>
      </c>
      <c r="E40" s="123">
        <v>0.38600000000000001</v>
      </c>
      <c r="F40" s="123">
        <v>0</v>
      </c>
      <c r="G40" s="123">
        <v>3.1640000000000001E-2</v>
      </c>
      <c r="H40" s="123">
        <v>3874.33718</v>
      </c>
      <c r="I40" s="125" t="s">
        <v>1419</v>
      </c>
      <c r="J40" s="125" t="s">
        <v>1419</v>
      </c>
      <c r="K40" s="123">
        <v>0.24767</v>
      </c>
      <c r="L40" s="123">
        <v>20.550750000000001</v>
      </c>
      <c r="M40" s="125" t="s">
        <v>1419</v>
      </c>
      <c r="N40" s="123">
        <v>0.48913000000000001</v>
      </c>
      <c r="O40" s="123">
        <v>1.1100000000000001E-3</v>
      </c>
      <c r="P40" s="123">
        <v>2412.0700000000002</v>
      </c>
      <c r="Q40" s="123">
        <v>0.97</v>
      </c>
      <c r="R40" s="123">
        <v>6.0000000000000001E-3</v>
      </c>
      <c r="S40" s="123">
        <v>0.47</v>
      </c>
      <c r="T40" s="123">
        <v>0.40600000000000003</v>
      </c>
      <c r="U40" s="125" t="s">
        <v>1419</v>
      </c>
      <c r="V40" s="123">
        <v>278.30200000000002</v>
      </c>
      <c r="W40" s="123">
        <v>0</v>
      </c>
      <c r="X40" s="123">
        <v>0</v>
      </c>
      <c r="Y40" s="123">
        <v>61.77</v>
      </c>
      <c r="Z40" s="123">
        <v>0.14599999999999999</v>
      </c>
      <c r="AA40" s="123">
        <v>0.39662999999999998</v>
      </c>
      <c r="AB40" s="123">
        <v>0.21374000000000001</v>
      </c>
      <c r="AC40" s="123">
        <v>11.47</v>
      </c>
      <c r="AD40" s="123">
        <v>0.63673999999999997</v>
      </c>
    </row>
    <row r="41" spans="1:30" x14ac:dyDescent="0.3">
      <c r="A41" s="125" t="s">
        <v>761</v>
      </c>
      <c r="B41" s="123">
        <v>2695</v>
      </c>
      <c r="C41" s="123">
        <v>8.36965</v>
      </c>
      <c r="D41" s="123">
        <v>0.13986000000000001</v>
      </c>
      <c r="E41" s="123">
        <v>0.39800000000000002</v>
      </c>
      <c r="F41" s="123">
        <v>0</v>
      </c>
      <c r="G41" s="123">
        <v>3.5639999999999998E-2</v>
      </c>
      <c r="H41" s="123">
        <v>3874.3856500000002</v>
      </c>
      <c r="I41" s="125" t="s">
        <v>1419</v>
      </c>
      <c r="J41" s="125" t="s">
        <v>1419</v>
      </c>
      <c r="K41" s="123">
        <v>0.24753</v>
      </c>
      <c r="L41" s="123">
        <v>20.671029999999998</v>
      </c>
      <c r="M41" s="125" t="s">
        <v>1419</v>
      </c>
      <c r="N41" s="123">
        <v>0.48913000000000001</v>
      </c>
      <c r="O41" s="123">
        <v>1.1100000000000001E-3</v>
      </c>
      <c r="P41" s="123">
        <v>2412.0700000000002</v>
      </c>
      <c r="Q41" s="123">
        <v>0.97</v>
      </c>
      <c r="R41" s="123">
        <v>6.0000000000000001E-3</v>
      </c>
      <c r="S41" s="123">
        <v>0.47</v>
      </c>
      <c r="T41" s="123">
        <v>0.40699999999999997</v>
      </c>
      <c r="U41" s="125" t="s">
        <v>1419</v>
      </c>
      <c r="V41" s="123">
        <v>278.29700000000003</v>
      </c>
      <c r="W41" s="123">
        <v>0</v>
      </c>
      <c r="X41" s="123">
        <v>0</v>
      </c>
      <c r="Y41" s="123">
        <v>61.77</v>
      </c>
      <c r="Z41" s="123">
        <v>0.14399999999999999</v>
      </c>
      <c r="AA41" s="123">
        <v>0.36181000000000002</v>
      </c>
      <c r="AB41" s="123">
        <v>0.23774000000000001</v>
      </c>
      <c r="AC41" s="123">
        <v>11.41</v>
      </c>
      <c r="AD41" s="123">
        <v>0.63673999999999997</v>
      </c>
    </row>
    <row r="42" spans="1:30" x14ac:dyDescent="0.3">
      <c r="A42" s="125" t="s">
        <v>762</v>
      </c>
      <c r="B42" s="123">
        <v>2695</v>
      </c>
      <c r="C42" s="123">
        <v>8.36965</v>
      </c>
      <c r="D42" s="123">
        <v>0.13986000000000001</v>
      </c>
      <c r="E42" s="123">
        <v>0.39800000000000002</v>
      </c>
      <c r="F42" s="123">
        <v>0</v>
      </c>
      <c r="G42" s="123">
        <v>3.5639999999999998E-2</v>
      </c>
      <c r="H42" s="123">
        <v>3874.3856500000002</v>
      </c>
      <c r="I42" s="125" t="s">
        <v>1419</v>
      </c>
      <c r="J42" s="125" t="s">
        <v>1419</v>
      </c>
      <c r="K42" s="123">
        <v>0.24753</v>
      </c>
      <c r="L42" s="123">
        <v>20.671029999999998</v>
      </c>
      <c r="M42" s="125" t="s">
        <v>1419</v>
      </c>
      <c r="N42" s="123">
        <v>0.48913000000000001</v>
      </c>
      <c r="O42" s="123">
        <v>1.1100000000000001E-3</v>
      </c>
      <c r="P42" s="123">
        <v>2412.0700000000002</v>
      </c>
      <c r="Q42" s="123">
        <v>0.97</v>
      </c>
      <c r="R42" s="123">
        <v>6.0000000000000001E-3</v>
      </c>
      <c r="S42" s="123">
        <v>0.47</v>
      </c>
      <c r="T42" s="123">
        <v>0.40699999999999997</v>
      </c>
      <c r="U42" s="125" t="s">
        <v>1419</v>
      </c>
      <c r="V42" s="123">
        <v>278.29700000000003</v>
      </c>
      <c r="W42" s="123">
        <v>0</v>
      </c>
      <c r="X42" s="123">
        <v>0</v>
      </c>
      <c r="Y42" s="123">
        <v>61.77</v>
      </c>
      <c r="Z42" s="123">
        <v>0.14399999999999999</v>
      </c>
      <c r="AA42" s="123">
        <v>0.36181000000000002</v>
      </c>
      <c r="AB42" s="123">
        <v>0.23774000000000001</v>
      </c>
      <c r="AC42" s="123">
        <v>11.41</v>
      </c>
      <c r="AD42" s="123">
        <v>0.63673999999999997</v>
      </c>
    </row>
    <row r="43" spans="1:30" x14ac:dyDescent="0.3">
      <c r="A43" s="125" t="s">
        <v>763</v>
      </c>
      <c r="B43" s="123">
        <v>2695</v>
      </c>
      <c r="C43" s="123">
        <v>8.3422699999999992</v>
      </c>
      <c r="D43" s="123">
        <v>0.12285</v>
      </c>
      <c r="E43" s="123">
        <v>0.41799999999999998</v>
      </c>
      <c r="F43" s="123">
        <v>0</v>
      </c>
      <c r="G43" s="123">
        <v>3.5900000000000001E-2</v>
      </c>
      <c r="H43" s="123">
        <v>3874.4258799999998</v>
      </c>
      <c r="I43" s="125" t="s">
        <v>1419</v>
      </c>
      <c r="J43" s="125" t="s">
        <v>1419</v>
      </c>
      <c r="K43" s="123">
        <v>0.24779000000000001</v>
      </c>
      <c r="L43" s="123">
        <v>20.77101</v>
      </c>
      <c r="M43" s="125" t="s">
        <v>1419</v>
      </c>
      <c r="N43" s="123">
        <v>0.48160999999999998</v>
      </c>
      <c r="O43" s="123">
        <v>1.1100000000000001E-3</v>
      </c>
      <c r="P43" s="123">
        <v>2412.06</v>
      </c>
      <c r="Q43" s="123">
        <v>0.96899999999999997</v>
      </c>
      <c r="R43" s="123">
        <v>6.0000000000000001E-3</v>
      </c>
      <c r="S43" s="123">
        <v>0.47099999999999997</v>
      </c>
      <c r="T43" s="123">
        <v>0.40799999999999997</v>
      </c>
      <c r="U43" s="125" t="s">
        <v>1419</v>
      </c>
      <c r="V43" s="123">
        <v>278.29300000000001</v>
      </c>
      <c r="W43" s="123">
        <v>0</v>
      </c>
      <c r="X43" s="123">
        <v>0</v>
      </c>
      <c r="Y43" s="123">
        <v>61.77</v>
      </c>
      <c r="Z43" s="123">
        <v>0.15</v>
      </c>
      <c r="AA43" s="123">
        <v>0.34875</v>
      </c>
      <c r="AB43" s="123">
        <v>0.2097</v>
      </c>
      <c r="AC43" s="123">
        <v>11.28</v>
      </c>
      <c r="AD43" s="123">
        <v>0.63673999999999997</v>
      </c>
    </row>
    <row r="44" spans="1:30" x14ac:dyDescent="0.3">
      <c r="A44" s="125" t="s">
        <v>764</v>
      </c>
      <c r="B44" s="123">
        <v>2695</v>
      </c>
      <c r="C44" s="123">
        <v>8.3422699999999992</v>
      </c>
      <c r="D44" s="123">
        <v>0.12285</v>
      </c>
      <c r="E44" s="123">
        <v>0.41799999999999998</v>
      </c>
      <c r="F44" s="123">
        <v>0</v>
      </c>
      <c r="G44" s="123">
        <v>3.5900000000000001E-2</v>
      </c>
      <c r="H44" s="123">
        <v>3874.4258799999998</v>
      </c>
      <c r="I44" s="125" t="s">
        <v>1419</v>
      </c>
      <c r="J44" s="125" t="s">
        <v>1419</v>
      </c>
      <c r="K44" s="123">
        <v>0.24779000000000001</v>
      </c>
      <c r="L44" s="123">
        <v>20.77101</v>
      </c>
      <c r="M44" s="125" t="s">
        <v>1419</v>
      </c>
      <c r="N44" s="123">
        <v>0.48160999999999998</v>
      </c>
      <c r="O44" s="123">
        <v>1.1100000000000001E-3</v>
      </c>
      <c r="P44" s="123">
        <v>2412.06</v>
      </c>
      <c r="Q44" s="123">
        <v>0.96899999999999997</v>
      </c>
      <c r="R44" s="123">
        <v>6.0000000000000001E-3</v>
      </c>
      <c r="S44" s="123">
        <v>0.47099999999999997</v>
      </c>
      <c r="T44" s="123">
        <v>0.40799999999999997</v>
      </c>
      <c r="U44" s="125" t="s">
        <v>1419</v>
      </c>
      <c r="V44" s="123">
        <v>278.29300000000001</v>
      </c>
      <c r="W44" s="123">
        <v>0</v>
      </c>
      <c r="X44" s="123">
        <v>0</v>
      </c>
      <c r="Y44" s="123">
        <v>61.77</v>
      </c>
      <c r="Z44" s="123">
        <v>0.15</v>
      </c>
      <c r="AA44" s="123">
        <v>0.34875</v>
      </c>
      <c r="AB44" s="123">
        <v>0.2097</v>
      </c>
      <c r="AC44" s="123">
        <v>11.28</v>
      </c>
      <c r="AD44" s="123">
        <v>0.63673999999999997</v>
      </c>
    </row>
    <row r="45" spans="1:30" x14ac:dyDescent="0.3">
      <c r="A45" s="125" t="s">
        <v>765</v>
      </c>
      <c r="B45" s="123">
        <v>2695</v>
      </c>
      <c r="C45" s="123">
        <v>8.2340400000000002</v>
      </c>
      <c r="D45" s="123">
        <v>0.12852</v>
      </c>
      <c r="E45" s="123">
        <v>0.41799999999999998</v>
      </c>
      <c r="F45" s="123">
        <v>0</v>
      </c>
      <c r="G45" s="123">
        <v>3.3239999999999999E-2</v>
      </c>
      <c r="H45" s="123">
        <v>3874.48623</v>
      </c>
      <c r="I45" s="123">
        <v>62.470999999999997</v>
      </c>
      <c r="J45" s="123">
        <v>26.00057</v>
      </c>
      <c r="K45" s="123">
        <v>0.24807000000000001</v>
      </c>
      <c r="L45" s="123">
        <v>20.921209999999999</v>
      </c>
      <c r="M45" s="125" t="s">
        <v>1419</v>
      </c>
      <c r="N45" s="123">
        <v>0.47409000000000001</v>
      </c>
      <c r="O45" s="123">
        <v>1.1100000000000001E-3</v>
      </c>
      <c r="P45" s="123">
        <v>2412.0300000000002</v>
      </c>
      <c r="Q45" s="123">
        <v>0.96499999999999997</v>
      </c>
      <c r="R45" s="123">
        <v>6.0000000000000001E-3</v>
      </c>
      <c r="S45" s="123">
        <v>0.47</v>
      </c>
      <c r="T45" s="123">
        <v>0.40400000000000003</v>
      </c>
      <c r="U45" s="125" t="s">
        <v>1419</v>
      </c>
      <c r="V45" s="123">
        <v>278.28800000000001</v>
      </c>
      <c r="W45" s="123">
        <v>0</v>
      </c>
      <c r="X45" s="123">
        <v>0</v>
      </c>
      <c r="Y45" s="123">
        <v>61.77</v>
      </c>
      <c r="Z45" s="123">
        <v>0.151</v>
      </c>
      <c r="AA45" s="123">
        <v>0.35310000000000002</v>
      </c>
      <c r="AB45" s="123">
        <v>0.17072000000000001</v>
      </c>
      <c r="AC45" s="123">
        <v>11.24</v>
      </c>
      <c r="AD45" s="123">
        <v>0.63673999999999997</v>
      </c>
    </row>
    <row r="46" spans="1:30" x14ac:dyDescent="0.3">
      <c r="A46" s="125" t="s">
        <v>766</v>
      </c>
      <c r="B46" s="123">
        <v>2695</v>
      </c>
      <c r="C46" s="123">
        <v>8.2340400000000002</v>
      </c>
      <c r="D46" s="123">
        <v>0.12852</v>
      </c>
      <c r="E46" s="123">
        <v>0.41799999999999998</v>
      </c>
      <c r="F46" s="123">
        <v>0</v>
      </c>
      <c r="G46" s="123">
        <v>3.3239999999999999E-2</v>
      </c>
      <c r="H46" s="123">
        <v>3874.48623</v>
      </c>
      <c r="I46" s="123">
        <v>62.470999999999997</v>
      </c>
      <c r="J46" s="123">
        <v>26.00057</v>
      </c>
      <c r="K46" s="123">
        <v>0.24807000000000001</v>
      </c>
      <c r="L46" s="123">
        <v>20.921209999999999</v>
      </c>
      <c r="M46" s="125" t="s">
        <v>1419</v>
      </c>
      <c r="N46" s="123">
        <v>0.47409000000000001</v>
      </c>
      <c r="O46" s="123">
        <v>1.1100000000000001E-3</v>
      </c>
      <c r="P46" s="123">
        <v>2412.0300000000002</v>
      </c>
      <c r="Q46" s="123">
        <v>0.96499999999999997</v>
      </c>
      <c r="R46" s="123">
        <v>6.0000000000000001E-3</v>
      </c>
      <c r="S46" s="123">
        <v>0.47</v>
      </c>
      <c r="T46" s="123">
        <v>0.40400000000000003</v>
      </c>
      <c r="U46" s="125" t="s">
        <v>1419</v>
      </c>
      <c r="V46" s="123">
        <v>278.28800000000001</v>
      </c>
      <c r="W46" s="123">
        <v>0</v>
      </c>
      <c r="X46" s="123">
        <v>0</v>
      </c>
      <c r="Y46" s="123">
        <v>61.77</v>
      </c>
      <c r="Z46" s="123">
        <v>0.151</v>
      </c>
      <c r="AA46" s="123">
        <v>0.35310000000000002</v>
      </c>
      <c r="AB46" s="123">
        <v>0.17072000000000001</v>
      </c>
      <c r="AC46" s="123">
        <v>11.24</v>
      </c>
      <c r="AD46" s="123">
        <v>0.63673999999999997</v>
      </c>
    </row>
    <row r="47" spans="1:30" x14ac:dyDescent="0.3">
      <c r="A47" s="125" t="s">
        <v>767</v>
      </c>
      <c r="B47" s="123">
        <v>2695</v>
      </c>
      <c r="C47" s="123">
        <v>8.0976499999999998</v>
      </c>
      <c r="D47" s="123">
        <v>0.12285</v>
      </c>
      <c r="E47" s="123">
        <v>0.41799999999999998</v>
      </c>
      <c r="F47" s="123">
        <v>0</v>
      </c>
      <c r="G47" s="123">
        <v>3.0370000000000001E-2</v>
      </c>
      <c r="H47" s="123">
        <v>3874.5337800000002</v>
      </c>
      <c r="I47" s="125" t="s">
        <v>1419</v>
      </c>
      <c r="J47" s="125" t="s">
        <v>1419</v>
      </c>
      <c r="K47" s="123">
        <v>0.24953</v>
      </c>
      <c r="L47" s="123">
        <v>21.039739999999998</v>
      </c>
      <c r="M47" s="123">
        <v>361.56367</v>
      </c>
      <c r="N47" s="123">
        <v>0.45905000000000001</v>
      </c>
      <c r="O47" s="123">
        <v>1.1100000000000001E-3</v>
      </c>
      <c r="P47" s="123">
        <v>2412.0300000000002</v>
      </c>
      <c r="Q47" s="123">
        <v>0.96499999999999997</v>
      </c>
      <c r="R47" s="123">
        <v>6.0000000000000001E-3</v>
      </c>
      <c r="S47" s="123">
        <v>0.47</v>
      </c>
      <c r="T47" s="123">
        <v>0.40400000000000003</v>
      </c>
      <c r="U47" s="123">
        <v>111.89</v>
      </c>
      <c r="V47" s="123">
        <v>278.28300000000002</v>
      </c>
      <c r="W47" s="123">
        <v>0</v>
      </c>
      <c r="X47" s="123">
        <v>0</v>
      </c>
      <c r="Y47" s="123">
        <v>61.77</v>
      </c>
      <c r="Z47" s="123">
        <v>0.14599999999999999</v>
      </c>
      <c r="AA47" s="123">
        <v>0.36470999999999998</v>
      </c>
      <c r="AB47" s="123">
        <v>0.14072000000000001</v>
      </c>
      <c r="AC47" s="123">
        <v>11.28</v>
      </c>
      <c r="AD47" s="123">
        <v>0.63673999999999997</v>
      </c>
    </row>
    <row r="48" spans="1:30" x14ac:dyDescent="0.3">
      <c r="A48" s="125" t="s">
        <v>768</v>
      </c>
      <c r="B48" s="123">
        <v>2695</v>
      </c>
      <c r="C48" s="123">
        <v>8.0976499999999998</v>
      </c>
      <c r="D48" s="123">
        <v>0.12285</v>
      </c>
      <c r="E48" s="123">
        <v>0.41799999999999998</v>
      </c>
      <c r="F48" s="123">
        <v>0</v>
      </c>
      <c r="G48" s="123">
        <v>3.0370000000000001E-2</v>
      </c>
      <c r="H48" s="123">
        <v>3874.5337800000002</v>
      </c>
      <c r="I48" s="125" t="s">
        <v>1419</v>
      </c>
      <c r="J48" s="125" t="s">
        <v>1419</v>
      </c>
      <c r="K48" s="123">
        <v>0.24953</v>
      </c>
      <c r="L48" s="123">
        <v>21.039739999999998</v>
      </c>
      <c r="M48" s="123">
        <v>361.56367</v>
      </c>
      <c r="N48" s="123">
        <v>0.45905000000000001</v>
      </c>
      <c r="O48" s="123">
        <v>1.1100000000000001E-3</v>
      </c>
      <c r="P48" s="123">
        <v>2412.0300000000002</v>
      </c>
      <c r="Q48" s="123">
        <v>0.96499999999999997</v>
      </c>
      <c r="R48" s="123">
        <v>6.0000000000000001E-3</v>
      </c>
      <c r="S48" s="123">
        <v>0.47</v>
      </c>
      <c r="T48" s="123">
        <v>0.40400000000000003</v>
      </c>
      <c r="U48" s="123">
        <v>111.89</v>
      </c>
      <c r="V48" s="123">
        <v>278.28300000000002</v>
      </c>
      <c r="W48" s="123">
        <v>0</v>
      </c>
      <c r="X48" s="123">
        <v>0</v>
      </c>
      <c r="Y48" s="123">
        <v>61.77</v>
      </c>
      <c r="Z48" s="123">
        <v>0.14599999999999999</v>
      </c>
      <c r="AA48" s="123">
        <v>0.36470999999999998</v>
      </c>
      <c r="AB48" s="123">
        <v>0.14072000000000001</v>
      </c>
      <c r="AC48" s="123">
        <v>11.28</v>
      </c>
      <c r="AD48" s="123">
        <v>0.63673999999999997</v>
      </c>
    </row>
    <row r="49" spans="1:30" x14ac:dyDescent="0.3">
      <c r="A49" s="125" t="s">
        <v>769</v>
      </c>
      <c r="B49" s="123">
        <v>2695</v>
      </c>
      <c r="C49" s="123">
        <v>7.87479</v>
      </c>
      <c r="D49" s="123">
        <v>0.12096</v>
      </c>
      <c r="E49" s="123">
        <v>0.41799999999999998</v>
      </c>
      <c r="F49" s="123">
        <v>0</v>
      </c>
      <c r="G49" s="123">
        <v>2.673E-2</v>
      </c>
      <c r="H49" s="123">
        <v>3874.56853</v>
      </c>
      <c r="I49" s="125" t="s">
        <v>1419</v>
      </c>
      <c r="J49" s="125" t="s">
        <v>1419</v>
      </c>
      <c r="K49" s="123">
        <v>0.25723000000000001</v>
      </c>
      <c r="L49" s="123">
        <v>21.126460000000002</v>
      </c>
      <c r="M49" s="125" t="s">
        <v>1419</v>
      </c>
      <c r="N49" s="123">
        <v>0.45179000000000002</v>
      </c>
      <c r="O49" s="123">
        <v>1.1100000000000001E-3</v>
      </c>
      <c r="P49" s="123">
        <v>2412.0500000000002</v>
      </c>
      <c r="Q49" s="123">
        <v>0.96799999999999997</v>
      </c>
      <c r="R49" s="123">
        <v>6.0000000000000001E-3</v>
      </c>
      <c r="S49" s="123">
        <v>0.46899999999999997</v>
      </c>
      <c r="T49" s="123">
        <v>0.40799999999999997</v>
      </c>
      <c r="U49" s="125" t="s">
        <v>1419</v>
      </c>
      <c r="V49" s="123">
        <v>278.279</v>
      </c>
      <c r="W49" s="123">
        <v>0</v>
      </c>
      <c r="X49" s="123">
        <v>0</v>
      </c>
      <c r="Y49" s="123">
        <v>61.77</v>
      </c>
      <c r="Z49" s="123">
        <v>0.14000000000000001</v>
      </c>
      <c r="AA49" s="123">
        <v>0.37922</v>
      </c>
      <c r="AB49" s="123">
        <v>0.12556999999999999</v>
      </c>
      <c r="AC49" s="123">
        <v>11.31</v>
      </c>
      <c r="AD49" s="123">
        <v>0.63541999999999998</v>
      </c>
    </row>
    <row r="50" spans="1:30" x14ac:dyDescent="0.3">
      <c r="A50" s="125" t="s">
        <v>770</v>
      </c>
      <c r="B50" s="123">
        <v>2695</v>
      </c>
      <c r="C50" s="123">
        <v>7.87479</v>
      </c>
      <c r="D50" s="123">
        <v>0.12096</v>
      </c>
      <c r="E50" s="123">
        <v>0.41799999999999998</v>
      </c>
      <c r="F50" s="123">
        <v>0</v>
      </c>
      <c r="G50" s="123">
        <v>2.673E-2</v>
      </c>
      <c r="H50" s="123">
        <v>3874.56853</v>
      </c>
      <c r="I50" s="125" t="s">
        <v>1419</v>
      </c>
      <c r="J50" s="125" t="s">
        <v>1419</v>
      </c>
      <c r="K50" s="123">
        <v>0.25723000000000001</v>
      </c>
      <c r="L50" s="123">
        <v>21.126460000000002</v>
      </c>
      <c r="M50" s="125" t="s">
        <v>1419</v>
      </c>
      <c r="N50" s="123">
        <v>0.45179000000000002</v>
      </c>
      <c r="O50" s="123">
        <v>1.1100000000000001E-3</v>
      </c>
      <c r="P50" s="123">
        <v>2412.0500000000002</v>
      </c>
      <c r="Q50" s="123">
        <v>0.96799999999999997</v>
      </c>
      <c r="R50" s="123">
        <v>6.0000000000000001E-3</v>
      </c>
      <c r="S50" s="123">
        <v>0.46899999999999997</v>
      </c>
      <c r="T50" s="123">
        <v>0.40799999999999997</v>
      </c>
      <c r="U50" s="125" t="s">
        <v>1419</v>
      </c>
      <c r="V50" s="123">
        <v>278.279</v>
      </c>
      <c r="W50" s="123">
        <v>0</v>
      </c>
      <c r="X50" s="123">
        <v>0</v>
      </c>
      <c r="Y50" s="123">
        <v>61.77</v>
      </c>
      <c r="Z50" s="123">
        <v>0.14000000000000001</v>
      </c>
      <c r="AA50" s="123">
        <v>0.37922</v>
      </c>
      <c r="AB50" s="123">
        <v>0.12556999999999999</v>
      </c>
      <c r="AC50" s="123">
        <v>11.31</v>
      </c>
      <c r="AD50" s="123">
        <v>0.63541999999999998</v>
      </c>
    </row>
    <row r="51" spans="1:30" x14ac:dyDescent="0.3">
      <c r="A51" s="125" t="s">
        <v>771</v>
      </c>
      <c r="B51" s="123">
        <v>2695</v>
      </c>
      <c r="C51" s="123">
        <v>7.665</v>
      </c>
      <c r="D51" s="123">
        <v>0.11718000000000001</v>
      </c>
      <c r="E51" s="123">
        <v>0.41799999999999998</v>
      </c>
      <c r="F51" s="123">
        <v>0</v>
      </c>
      <c r="G51" s="123">
        <v>2.3210000000000001E-2</v>
      </c>
      <c r="H51" s="123">
        <v>3874.6054100000001</v>
      </c>
      <c r="I51" s="125" t="s">
        <v>1419</v>
      </c>
      <c r="J51" s="125" t="s">
        <v>1419</v>
      </c>
      <c r="K51" s="123">
        <v>0.26315</v>
      </c>
      <c r="L51" s="123">
        <v>21.218610000000002</v>
      </c>
      <c r="M51" s="125" t="s">
        <v>1419</v>
      </c>
      <c r="N51" s="123">
        <v>0.45179000000000002</v>
      </c>
      <c r="O51" s="123">
        <v>1.1100000000000001E-3</v>
      </c>
      <c r="P51" s="123">
        <v>2412.08</v>
      </c>
      <c r="Q51" s="123">
        <v>0.97099999999999997</v>
      </c>
      <c r="R51" s="123">
        <v>6.0000000000000001E-3</v>
      </c>
      <c r="S51" s="123">
        <v>0.47</v>
      </c>
      <c r="T51" s="123">
        <v>0.40500000000000003</v>
      </c>
      <c r="U51" s="125" t="s">
        <v>1419</v>
      </c>
      <c r="V51" s="123">
        <v>278.274</v>
      </c>
      <c r="W51" s="123">
        <v>0</v>
      </c>
      <c r="X51" s="123">
        <v>0</v>
      </c>
      <c r="Y51" s="123">
        <v>61.77</v>
      </c>
      <c r="Z51" s="123">
        <v>0.13400000000000001</v>
      </c>
      <c r="AA51" s="123">
        <v>0.38791999999999999</v>
      </c>
      <c r="AB51" s="123">
        <v>0.12493</v>
      </c>
      <c r="AC51" s="123">
        <v>11.32</v>
      </c>
      <c r="AD51" s="123">
        <v>0.63083</v>
      </c>
    </row>
    <row r="52" spans="1:30" x14ac:dyDescent="0.3">
      <c r="A52" s="125" t="s">
        <v>772</v>
      </c>
      <c r="B52" s="123">
        <v>2695</v>
      </c>
      <c r="C52" s="123">
        <v>7.665</v>
      </c>
      <c r="D52" s="123">
        <v>0.11718000000000001</v>
      </c>
      <c r="E52" s="123">
        <v>0.41799999999999998</v>
      </c>
      <c r="F52" s="123">
        <v>0</v>
      </c>
      <c r="G52" s="123">
        <v>2.3210000000000001E-2</v>
      </c>
      <c r="H52" s="123">
        <v>3874.6054100000001</v>
      </c>
      <c r="I52" s="125" t="s">
        <v>1419</v>
      </c>
      <c r="J52" s="125" t="s">
        <v>1419</v>
      </c>
      <c r="K52" s="123">
        <v>0.26315</v>
      </c>
      <c r="L52" s="123">
        <v>21.218610000000002</v>
      </c>
      <c r="M52" s="125" t="s">
        <v>1419</v>
      </c>
      <c r="N52" s="123">
        <v>0.45179000000000002</v>
      </c>
      <c r="O52" s="123">
        <v>1.1100000000000001E-3</v>
      </c>
      <c r="P52" s="123">
        <v>2412.08</v>
      </c>
      <c r="Q52" s="123">
        <v>0.97099999999999997</v>
      </c>
      <c r="R52" s="123">
        <v>6.0000000000000001E-3</v>
      </c>
      <c r="S52" s="123">
        <v>0.47</v>
      </c>
      <c r="T52" s="123">
        <v>0.40500000000000003</v>
      </c>
      <c r="U52" s="125" t="s">
        <v>1419</v>
      </c>
      <c r="V52" s="123">
        <v>278.274</v>
      </c>
      <c r="W52" s="123">
        <v>0</v>
      </c>
      <c r="X52" s="123">
        <v>0</v>
      </c>
      <c r="Y52" s="123">
        <v>61.77</v>
      </c>
      <c r="Z52" s="123">
        <v>0.13400000000000001</v>
      </c>
      <c r="AA52" s="123">
        <v>0.38791999999999999</v>
      </c>
      <c r="AB52" s="123">
        <v>0.12493</v>
      </c>
      <c r="AC52" s="123">
        <v>11.32</v>
      </c>
      <c r="AD52" s="123">
        <v>0.63083</v>
      </c>
    </row>
    <row r="53" spans="1:30" x14ac:dyDescent="0.3">
      <c r="A53" s="125" t="s">
        <v>773</v>
      </c>
      <c r="B53" s="123">
        <v>2695</v>
      </c>
      <c r="C53" s="123">
        <v>7.4648700000000003</v>
      </c>
      <c r="D53" s="123">
        <v>0.11529</v>
      </c>
      <c r="E53" s="123">
        <v>0.41299999999999998</v>
      </c>
      <c r="F53" s="123">
        <v>0</v>
      </c>
      <c r="G53" s="123">
        <v>2.104E-2</v>
      </c>
      <c r="H53" s="123">
        <v>3874.64381</v>
      </c>
      <c r="I53" s="125" t="s">
        <v>1419</v>
      </c>
      <c r="J53" s="125" t="s">
        <v>1419</v>
      </c>
      <c r="K53" s="123">
        <v>0.26629000000000003</v>
      </c>
      <c r="L53" s="123">
        <v>21.31466</v>
      </c>
      <c r="M53" s="125" t="s">
        <v>1419</v>
      </c>
      <c r="N53" s="123">
        <v>0.45179000000000002</v>
      </c>
      <c r="O53" s="123">
        <v>1.1100000000000001E-3</v>
      </c>
      <c r="P53" s="123">
        <v>2412.1</v>
      </c>
      <c r="Q53" s="123">
        <v>0.97399999999999998</v>
      </c>
      <c r="R53" s="123">
        <v>6.0000000000000001E-3</v>
      </c>
      <c r="S53" s="123">
        <v>0.46899999999999997</v>
      </c>
      <c r="T53" s="123">
        <v>0.40799999999999997</v>
      </c>
      <c r="U53" s="125" t="s">
        <v>1419</v>
      </c>
      <c r="V53" s="123">
        <v>278.26900000000001</v>
      </c>
      <c r="W53" s="123">
        <v>0</v>
      </c>
      <c r="X53" s="123">
        <v>0</v>
      </c>
      <c r="Y53" s="123">
        <v>61.77</v>
      </c>
      <c r="Z53" s="123">
        <v>0.127</v>
      </c>
      <c r="AA53" s="123">
        <v>0.39807999999999999</v>
      </c>
      <c r="AB53" s="123">
        <v>0.12171999999999999</v>
      </c>
      <c r="AC53" s="123">
        <v>11.31</v>
      </c>
      <c r="AD53" s="123">
        <v>0.62626000000000004</v>
      </c>
    </row>
    <row r="54" spans="1:30" x14ac:dyDescent="0.3">
      <c r="A54" s="125" t="s">
        <v>774</v>
      </c>
      <c r="B54" s="123">
        <v>2695</v>
      </c>
      <c r="C54" s="123">
        <v>7.4648700000000003</v>
      </c>
      <c r="D54" s="123">
        <v>0.11529</v>
      </c>
      <c r="E54" s="123">
        <v>0.41299999999999998</v>
      </c>
      <c r="F54" s="123">
        <v>0</v>
      </c>
      <c r="G54" s="123">
        <v>2.104E-2</v>
      </c>
      <c r="H54" s="123">
        <v>3874.64381</v>
      </c>
      <c r="I54" s="125" t="s">
        <v>1419</v>
      </c>
      <c r="J54" s="125" t="s">
        <v>1419</v>
      </c>
      <c r="K54" s="123">
        <v>0.26629000000000003</v>
      </c>
      <c r="L54" s="123">
        <v>21.31466</v>
      </c>
      <c r="M54" s="125" t="s">
        <v>1419</v>
      </c>
      <c r="N54" s="123">
        <v>0.45179000000000002</v>
      </c>
      <c r="O54" s="123">
        <v>1.1100000000000001E-3</v>
      </c>
      <c r="P54" s="123">
        <v>2412.1</v>
      </c>
      <c r="Q54" s="123">
        <v>0.97399999999999998</v>
      </c>
      <c r="R54" s="123">
        <v>6.0000000000000001E-3</v>
      </c>
      <c r="S54" s="123">
        <v>0.46899999999999997</v>
      </c>
      <c r="T54" s="123">
        <v>0.40799999999999997</v>
      </c>
      <c r="U54" s="125" t="s">
        <v>1419</v>
      </c>
      <c r="V54" s="123">
        <v>278.26900000000001</v>
      </c>
      <c r="W54" s="123">
        <v>0</v>
      </c>
      <c r="X54" s="123">
        <v>0</v>
      </c>
      <c r="Y54" s="123">
        <v>61.77</v>
      </c>
      <c r="Z54" s="123">
        <v>0.127</v>
      </c>
      <c r="AA54" s="123">
        <v>0.39807999999999999</v>
      </c>
      <c r="AB54" s="123">
        <v>0.12171999999999999</v>
      </c>
      <c r="AC54" s="123">
        <v>11.31</v>
      </c>
      <c r="AD54" s="123">
        <v>0.62626000000000004</v>
      </c>
    </row>
    <row r="55" spans="1:30" x14ac:dyDescent="0.3">
      <c r="A55" s="125" t="s">
        <v>775</v>
      </c>
      <c r="B55" s="123">
        <v>2695</v>
      </c>
      <c r="C55" s="123">
        <v>7.4252000000000002</v>
      </c>
      <c r="D55" s="123">
        <v>0.11151</v>
      </c>
      <c r="E55" s="123">
        <v>0.40799999999999997</v>
      </c>
      <c r="F55" s="123">
        <v>0</v>
      </c>
      <c r="G55" s="123">
        <v>2.069E-2</v>
      </c>
      <c r="H55" s="123">
        <v>3874.6758199999999</v>
      </c>
      <c r="I55" s="125" t="s">
        <v>1419</v>
      </c>
      <c r="J55" s="125" t="s">
        <v>1419</v>
      </c>
      <c r="K55" s="123">
        <v>0.26823000000000002</v>
      </c>
      <c r="L55" s="123">
        <v>21.39479</v>
      </c>
      <c r="M55" s="125" t="s">
        <v>1419</v>
      </c>
      <c r="N55" s="123">
        <v>0.45179000000000002</v>
      </c>
      <c r="O55" s="123">
        <v>1.1100000000000001E-3</v>
      </c>
      <c r="P55" s="123">
        <v>2412.13</v>
      </c>
      <c r="Q55" s="123">
        <v>0.97799999999999998</v>
      </c>
      <c r="R55" s="123">
        <v>6.0000000000000001E-3</v>
      </c>
      <c r="S55" s="123">
        <v>0.46899999999999997</v>
      </c>
      <c r="T55" s="123">
        <v>0.40600000000000003</v>
      </c>
      <c r="U55" s="125" t="s">
        <v>1419</v>
      </c>
      <c r="V55" s="123">
        <v>278.26499999999999</v>
      </c>
      <c r="W55" s="123">
        <v>0</v>
      </c>
      <c r="X55" s="123">
        <v>0</v>
      </c>
      <c r="Y55" s="123">
        <v>61.77</v>
      </c>
      <c r="Z55" s="123">
        <v>0.11899999999999999</v>
      </c>
      <c r="AA55" s="123">
        <v>0.40823999999999999</v>
      </c>
      <c r="AB55" s="123">
        <v>0.12493</v>
      </c>
      <c r="AC55" s="123">
        <v>11.31</v>
      </c>
      <c r="AD55" s="123">
        <v>0.62170999999999998</v>
      </c>
    </row>
    <row r="56" spans="1:30" x14ac:dyDescent="0.3">
      <c r="A56" s="125" t="s">
        <v>776</v>
      </c>
      <c r="B56" s="123">
        <v>2695</v>
      </c>
      <c r="C56" s="123">
        <v>7.4252000000000002</v>
      </c>
      <c r="D56" s="123">
        <v>0.11151</v>
      </c>
      <c r="E56" s="123">
        <v>0.40799999999999997</v>
      </c>
      <c r="F56" s="123">
        <v>0</v>
      </c>
      <c r="G56" s="123">
        <v>2.069E-2</v>
      </c>
      <c r="H56" s="123">
        <v>3874.6758199999999</v>
      </c>
      <c r="I56" s="125" t="s">
        <v>1419</v>
      </c>
      <c r="J56" s="125" t="s">
        <v>1419</v>
      </c>
      <c r="K56" s="123">
        <v>0.26823000000000002</v>
      </c>
      <c r="L56" s="123">
        <v>21.39479</v>
      </c>
      <c r="M56" s="125" t="s">
        <v>1419</v>
      </c>
      <c r="N56" s="123">
        <v>0.45179000000000002</v>
      </c>
      <c r="O56" s="123">
        <v>1.1100000000000001E-3</v>
      </c>
      <c r="P56" s="123">
        <v>2412.13</v>
      </c>
      <c r="Q56" s="123">
        <v>0.97799999999999998</v>
      </c>
      <c r="R56" s="123">
        <v>6.0000000000000001E-3</v>
      </c>
      <c r="S56" s="123">
        <v>0.46899999999999997</v>
      </c>
      <c r="T56" s="123">
        <v>0.40600000000000003</v>
      </c>
      <c r="U56" s="125" t="s">
        <v>1419</v>
      </c>
      <c r="V56" s="123">
        <v>278.26499999999999</v>
      </c>
      <c r="W56" s="123">
        <v>0</v>
      </c>
      <c r="X56" s="123">
        <v>0</v>
      </c>
      <c r="Y56" s="123">
        <v>61.77</v>
      </c>
      <c r="Z56" s="123">
        <v>0.11899999999999999</v>
      </c>
      <c r="AA56" s="123">
        <v>0.40823999999999999</v>
      </c>
      <c r="AB56" s="123">
        <v>0.12493</v>
      </c>
      <c r="AC56" s="123">
        <v>11.31</v>
      </c>
      <c r="AD56" s="123">
        <v>0.62170999999999998</v>
      </c>
    </row>
    <row r="57" spans="1:30" x14ac:dyDescent="0.3">
      <c r="A57" s="125" t="s">
        <v>777</v>
      </c>
      <c r="B57" s="123">
        <v>2695</v>
      </c>
      <c r="C57" s="123">
        <v>7.5630699999999997</v>
      </c>
      <c r="D57" s="123">
        <v>0</v>
      </c>
      <c r="E57" s="123">
        <v>0.40300000000000002</v>
      </c>
      <c r="F57" s="123">
        <v>0</v>
      </c>
      <c r="G57" s="123">
        <v>2.2689999999999998E-2</v>
      </c>
      <c r="H57" s="123">
        <v>3874.7050800000002</v>
      </c>
      <c r="I57" s="125" t="s">
        <v>1419</v>
      </c>
      <c r="J57" s="125" t="s">
        <v>1419</v>
      </c>
      <c r="K57" s="123">
        <v>0.26934999999999998</v>
      </c>
      <c r="L57" s="123">
        <v>21.47805</v>
      </c>
      <c r="M57" s="125" t="s">
        <v>1419</v>
      </c>
      <c r="N57" s="123">
        <v>0.45179000000000002</v>
      </c>
      <c r="O57" s="123">
        <v>1.1100000000000001E-3</v>
      </c>
      <c r="P57" s="123">
        <v>2412.13</v>
      </c>
      <c r="Q57" s="123">
        <v>0.97799999999999998</v>
      </c>
      <c r="R57" s="123">
        <v>6.0000000000000001E-3</v>
      </c>
      <c r="S57" s="123">
        <v>0.46899999999999997</v>
      </c>
      <c r="T57" s="123">
        <v>0.40400000000000003</v>
      </c>
      <c r="U57" s="125" t="s">
        <v>1419</v>
      </c>
      <c r="V57" s="123">
        <v>278.26</v>
      </c>
      <c r="W57" s="123">
        <v>0</v>
      </c>
      <c r="X57" s="123">
        <v>0</v>
      </c>
      <c r="Y57" s="123">
        <v>61.77</v>
      </c>
      <c r="Z57" s="123">
        <v>0.121</v>
      </c>
      <c r="AA57" s="123">
        <v>0.41549000000000003</v>
      </c>
      <c r="AB57" s="123">
        <v>0.12820000000000001</v>
      </c>
      <c r="AC57" s="123">
        <v>11.29</v>
      </c>
      <c r="AD57" s="123">
        <v>0.61717999999999995</v>
      </c>
    </row>
    <row r="58" spans="1:30" x14ac:dyDescent="0.3">
      <c r="A58" s="126" t="s">
        <v>778</v>
      </c>
      <c r="B58" s="132">
        <v>2695</v>
      </c>
      <c r="C58" s="132">
        <v>7.5630699999999997</v>
      </c>
      <c r="D58" s="132">
        <v>0</v>
      </c>
      <c r="E58" s="132">
        <v>0.40300000000000002</v>
      </c>
      <c r="F58" s="132">
        <v>0</v>
      </c>
      <c r="G58" s="132">
        <v>2.2689999999999998E-2</v>
      </c>
      <c r="H58" s="132">
        <v>3874.7050800000002</v>
      </c>
      <c r="I58" s="126" t="s">
        <v>1419</v>
      </c>
      <c r="J58" s="126" t="s">
        <v>1419</v>
      </c>
      <c r="K58" s="132">
        <v>0.26934999999999998</v>
      </c>
      <c r="L58" s="132">
        <v>21.47805</v>
      </c>
      <c r="M58" s="126" t="s">
        <v>1419</v>
      </c>
      <c r="N58" s="132">
        <v>0.45179000000000002</v>
      </c>
      <c r="O58" s="132">
        <v>1.1100000000000001E-3</v>
      </c>
      <c r="P58" s="132">
        <v>2412.13</v>
      </c>
      <c r="Q58" s="132">
        <v>0.97799999999999998</v>
      </c>
      <c r="R58" s="132">
        <v>6.0000000000000001E-3</v>
      </c>
      <c r="S58" s="132">
        <v>0.46899999999999997</v>
      </c>
      <c r="T58" s="132">
        <v>0.40400000000000003</v>
      </c>
      <c r="U58" s="126" t="s">
        <v>1419</v>
      </c>
      <c r="V58" s="132">
        <v>278.26</v>
      </c>
      <c r="W58" s="132">
        <v>0</v>
      </c>
      <c r="X58" s="132">
        <v>0</v>
      </c>
      <c r="Y58" s="132">
        <v>61.77</v>
      </c>
      <c r="Z58" s="132">
        <v>0.121</v>
      </c>
      <c r="AA58" s="132">
        <v>0.41549000000000003</v>
      </c>
      <c r="AB58" s="132">
        <v>0.12820000000000001</v>
      </c>
      <c r="AC58" s="132">
        <v>11.29</v>
      </c>
      <c r="AD58" s="132">
        <v>0.61717999999999995</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1451</v>
      </c>
      <c r="C5" s="1"/>
      <c r="D5" s="1"/>
      <c r="E5" s="1"/>
      <c r="F5" s="1"/>
      <c r="G5" s="1"/>
      <c r="H5" s="1"/>
    </row>
    <row r="6" spans="1:8" ht="27.6" x14ac:dyDescent="0.3">
      <c r="A6" s="1"/>
      <c r="B6" s="3" t="s">
        <v>58</v>
      </c>
      <c r="C6" s="3" t="s">
        <v>3</v>
      </c>
      <c r="D6" s="3" t="s">
        <v>1452</v>
      </c>
      <c r="E6" s="3" t="s">
        <v>7</v>
      </c>
      <c r="F6" s="3" t="s">
        <v>8</v>
      </c>
      <c r="G6" s="3" t="s">
        <v>1453</v>
      </c>
      <c r="H6" s="3" t="s">
        <v>1454</v>
      </c>
    </row>
    <row r="7" spans="1:8" x14ac:dyDescent="0.3">
      <c r="A7" s="1"/>
      <c r="B7" s="86" t="s">
        <v>62</v>
      </c>
      <c r="C7" s="6" t="s">
        <v>519</v>
      </c>
      <c r="D7" s="6" t="s">
        <v>1440</v>
      </c>
      <c r="E7" s="86" t="s">
        <v>1455</v>
      </c>
      <c r="F7" s="86" t="s">
        <v>1456</v>
      </c>
      <c r="G7" s="145">
        <v>0.25</v>
      </c>
      <c r="H7" s="86"/>
    </row>
    <row r="8" spans="1:8" x14ac:dyDescent="0.3">
      <c r="A8" s="1"/>
      <c r="B8" s="86" t="s">
        <v>62</v>
      </c>
      <c r="C8" s="6" t="s">
        <v>518</v>
      </c>
      <c r="D8" s="6" t="s">
        <v>1457</v>
      </c>
      <c r="E8" s="86" t="s">
        <v>1455</v>
      </c>
      <c r="F8" s="86" t="s">
        <v>1456</v>
      </c>
      <c r="G8" s="145">
        <v>0.47</v>
      </c>
      <c r="H8" s="86"/>
    </row>
    <row r="9" spans="1:8" x14ac:dyDescent="0.3">
      <c r="A9" s="1"/>
      <c r="B9" s="86" t="s">
        <v>62</v>
      </c>
      <c r="C9" s="6" t="s">
        <v>518</v>
      </c>
      <c r="D9" s="6" t="s">
        <v>1458</v>
      </c>
      <c r="E9" s="86" t="s">
        <v>1455</v>
      </c>
      <c r="F9" s="86" t="s">
        <v>1456</v>
      </c>
      <c r="G9" s="145">
        <v>0.33</v>
      </c>
      <c r="H9" s="86"/>
    </row>
    <row r="10" spans="1:8" x14ac:dyDescent="0.3">
      <c r="A10" s="1"/>
      <c r="B10" s="86" t="s">
        <v>62</v>
      </c>
      <c r="C10" s="6" t="s">
        <v>518</v>
      </c>
      <c r="D10" s="6" t="s">
        <v>1459</v>
      </c>
      <c r="E10" s="86" t="s">
        <v>1455</v>
      </c>
      <c r="F10" s="86" t="s">
        <v>1456</v>
      </c>
      <c r="G10" s="145">
        <v>0.89</v>
      </c>
      <c r="H10" s="86"/>
    </row>
    <row r="11" spans="1:8" x14ac:dyDescent="0.3">
      <c r="A11" s="1"/>
      <c r="B11" s="86" t="s">
        <v>62</v>
      </c>
      <c r="C11" s="6" t="s">
        <v>518</v>
      </c>
      <c r="D11" s="6" t="s">
        <v>1460</v>
      </c>
      <c r="E11" s="86" t="s">
        <v>1455</v>
      </c>
      <c r="F11" s="86" t="s">
        <v>1456</v>
      </c>
      <c r="G11" s="145">
        <v>9.23</v>
      </c>
      <c r="H11" s="86"/>
    </row>
    <row r="12" spans="1:8" x14ac:dyDescent="0.3">
      <c r="A12" s="1"/>
      <c r="B12" s="86" t="s">
        <v>62</v>
      </c>
      <c r="C12" s="6" t="s">
        <v>518</v>
      </c>
      <c r="D12" s="6" t="s">
        <v>1461</v>
      </c>
      <c r="E12" s="86" t="s">
        <v>1455</v>
      </c>
      <c r="F12" s="86" t="s">
        <v>1456</v>
      </c>
      <c r="G12" s="145">
        <v>0.55000000000000004</v>
      </c>
      <c r="H12" s="86"/>
    </row>
    <row r="13" spans="1:8" x14ac:dyDescent="0.3">
      <c r="A13" s="1"/>
      <c r="B13" s="86" t="s">
        <v>62</v>
      </c>
      <c r="C13" s="6" t="s">
        <v>518</v>
      </c>
      <c r="D13" s="6" t="s">
        <v>1462</v>
      </c>
      <c r="E13" s="86" t="s">
        <v>1455</v>
      </c>
      <c r="F13" s="86" t="s">
        <v>1456</v>
      </c>
      <c r="G13" s="145">
        <v>0.03</v>
      </c>
      <c r="H13" s="86"/>
    </row>
    <row r="14" spans="1:8" x14ac:dyDescent="0.3">
      <c r="A14" s="1"/>
      <c r="B14" s="86" t="s">
        <v>62</v>
      </c>
      <c r="C14" s="6" t="s">
        <v>518</v>
      </c>
      <c r="D14" s="6" t="s">
        <v>1463</v>
      </c>
      <c r="E14" s="86" t="s">
        <v>1455</v>
      </c>
      <c r="F14" s="86" t="s">
        <v>1456</v>
      </c>
      <c r="G14" s="145">
        <v>0.45</v>
      </c>
      <c r="H14" s="86"/>
    </row>
    <row r="15" spans="1:8" x14ac:dyDescent="0.3">
      <c r="A15" s="1"/>
      <c r="B15" s="86" t="s">
        <v>62</v>
      </c>
      <c r="C15" s="6" t="s">
        <v>518</v>
      </c>
      <c r="D15" s="6" t="s">
        <v>1464</v>
      </c>
      <c r="E15" s="86" t="s">
        <v>1455</v>
      </c>
      <c r="F15" s="86" t="s">
        <v>1456</v>
      </c>
      <c r="G15" s="145">
        <v>0.26</v>
      </c>
      <c r="H15" s="86"/>
    </row>
    <row r="16" spans="1:8" x14ac:dyDescent="0.3">
      <c r="A16" s="1"/>
      <c r="B16" s="86" t="s">
        <v>62</v>
      </c>
      <c r="C16" s="6" t="s">
        <v>518</v>
      </c>
      <c r="D16" s="6" t="s">
        <v>1465</v>
      </c>
      <c r="E16" s="86" t="s">
        <v>1455</v>
      </c>
      <c r="F16" s="86" t="s">
        <v>1456</v>
      </c>
      <c r="G16" s="145">
        <v>0.62</v>
      </c>
      <c r="H16" s="86"/>
    </row>
    <row r="17" spans="1:8" x14ac:dyDescent="0.3">
      <c r="A17" s="1"/>
      <c r="B17" s="86" t="s">
        <v>62</v>
      </c>
      <c r="C17" s="6" t="s">
        <v>518</v>
      </c>
      <c r="D17" s="6" t="s">
        <v>1466</v>
      </c>
      <c r="E17" s="86" t="s">
        <v>1455</v>
      </c>
      <c r="F17" s="86" t="s">
        <v>1456</v>
      </c>
      <c r="G17" s="145">
        <v>4.74</v>
      </c>
      <c r="H17" s="86"/>
    </row>
    <row r="18" spans="1:8" x14ac:dyDescent="0.3">
      <c r="A18" s="1"/>
      <c r="B18" s="86" t="s">
        <v>62</v>
      </c>
      <c r="C18" s="6" t="s">
        <v>518</v>
      </c>
      <c r="D18" s="6" t="s">
        <v>1467</v>
      </c>
      <c r="E18" s="86" t="s">
        <v>1455</v>
      </c>
      <c r="F18" s="86" t="s">
        <v>1456</v>
      </c>
      <c r="G18" s="145">
        <v>2.68</v>
      </c>
      <c r="H18" s="86"/>
    </row>
    <row r="19" spans="1:8" x14ac:dyDescent="0.3">
      <c r="A19" s="1"/>
      <c r="B19" s="86" t="s">
        <v>62</v>
      </c>
      <c r="C19" s="6" t="s">
        <v>518</v>
      </c>
      <c r="D19" s="6" t="s">
        <v>1468</v>
      </c>
      <c r="E19" s="86" t="s">
        <v>1455</v>
      </c>
      <c r="F19" s="86" t="s">
        <v>1456</v>
      </c>
      <c r="G19" s="145">
        <v>7.0000000000000007E-2</v>
      </c>
      <c r="H19" s="86"/>
    </row>
    <row r="20" spans="1:8" x14ac:dyDescent="0.3">
      <c r="A20" s="1"/>
      <c r="B20" s="86" t="s">
        <v>62</v>
      </c>
      <c r="C20" s="6" t="s">
        <v>518</v>
      </c>
      <c r="D20" s="6" t="s">
        <v>1469</v>
      </c>
      <c r="E20" s="86" t="s">
        <v>1455</v>
      </c>
      <c r="F20" s="86" t="s">
        <v>1456</v>
      </c>
      <c r="G20" s="145">
        <v>62.66</v>
      </c>
      <c r="H20" s="86"/>
    </row>
    <row r="21" spans="1:8" x14ac:dyDescent="0.3">
      <c r="A21" s="1"/>
      <c r="B21" s="86" t="s">
        <v>62</v>
      </c>
      <c r="C21" s="6" t="s">
        <v>518</v>
      </c>
      <c r="D21" s="6" t="s">
        <v>1470</v>
      </c>
      <c r="E21" s="86" t="s">
        <v>1455</v>
      </c>
      <c r="F21" s="86" t="s">
        <v>1456</v>
      </c>
      <c r="G21" s="145">
        <v>0.19</v>
      </c>
      <c r="H21" s="86"/>
    </row>
    <row r="22" spans="1:8" x14ac:dyDescent="0.3">
      <c r="A22" s="1"/>
      <c r="B22" s="86" t="s">
        <v>62</v>
      </c>
      <c r="C22" s="6" t="s">
        <v>518</v>
      </c>
      <c r="D22" s="6" t="s">
        <v>1471</v>
      </c>
      <c r="E22" s="86" t="s">
        <v>1455</v>
      </c>
      <c r="F22" s="86" t="s">
        <v>1456</v>
      </c>
      <c r="G22" s="145">
        <v>1.26</v>
      </c>
      <c r="H22" s="86"/>
    </row>
    <row r="23" spans="1:8" x14ac:dyDescent="0.3">
      <c r="A23" s="1"/>
      <c r="B23" s="86" t="s">
        <v>62</v>
      </c>
      <c r="C23" s="6" t="s">
        <v>518</v>
      </c>
      <c r="D23" s="6" t="s">
        <v>1472</v>
      </c>
      <c r="E23" s="86" t="s">
        <v>1455</v>
      </c>
      <c r="F23" s="86" t="s">
        <v>1456</v>
      </c>
      <c r="G23" s="145">
        <v>0.48</v>
      </c>
      <c r="H23" s="86"/>
    </row>
    <row r="24" spans="1:8" x14ac:dyDescent="0.3">
      <c r="A24" s="1"/>
      <c r="B24" s="86" t="s">
        <v>62</v>
      </c>
      <c r="C24" s="6" t="s">
        <v>518</v>
      </c>
      <c r="D24" s="6" t="s">
        <v>1473</v>
      </c>
      <c r="E24" s="86" t="s">
        <v>1455</v>
      </c>
      <c r="F24" s="86" t="s">
        <v>1456</v>
      </c>
      <c r="G24" s="145">
        <v>0.74</v>
      </c>
      <c r="H24" s="86"/>
    </row>
    <row r="25" spans="1:8" x14ac:dyDescent="0.3">
      <c r="A25" s="1"/>
      <c r="B25" s="86" t="s">
        <v>62</v>
      </c>
      <c r="C25" s="6" t="s">
        <v>518</v>
      </c>
      <c r="D25" s="6" t="s">
        <v>1474</v>
      </c>
      <c r="E25" s="86" t="s">
        <v>1455</v>
      </c>
      <c r="F25" s="86" t="s">
        <v>1456</v>
      </c>
      <c r="G25" s="145">
        <v>1.32</v>
      </c>
      <c r="H25" s="86"/>
    </row>
    <row r="26" spans="1:8" x14ac:dyDescent="0.3">
      <c r="A26" s="1"/>
      <c r="B26" s="86" t="s">
        <v>62</v>
      </c>
      <c r="C26" s="6" t="s">
        <v>518</v>
      </c>
      <c r="D26" s="6" t="s">
        <v>1475</v>
      </c>
      <c r="E26" s="86" t="s">
        <v>1455</v>
      </c>
      <c r="F26" s="86" t="s">
        <v>1456</v>
      </c>
      <c r="G26" s="145">
        <v>0.35</v>
      </c>
      <c r="H26" s="86"/>
    </row>
    <row r="27" spans="1:8" x14ac:dyDescent="0.3">
      <c r="A27" s="1"/>
      <c r="B27" s="86" t="s">
        <v>62</v>
      </c>
      <c r="C27" s="6" t="s">
        <v>518</v>
      </c>
      <c r="D27" s="6" t="s">
        <v>1476</v>
      </c>
      <c r="E27" s="86" t="s">
        <v>1455</v>
      </c>
      <c r="F27" s="86" t="s">
        <v>1456</v>
      </c>
      <c r="G27" s="145">
        <v>0.38</v>
      </c>
      <c r="H27" s="86"/>
    </row>
    <row r="28" spans="1:8" x14ac:dyDescent="0.3">
      <c r="A28" s="1"/>
      <c r="B28" s="86" t="s">
        <v>62</v>
      </c>
      <c r="C28" s="6" t="s">
        <v>518</v>
      </c>
      <c r="D28" s="6" t="s">
        <v>1477</v>
      </c>
      <c r="E28" s="86" t="s">
        <v>1455</v>
      </c>
      <c r="F28" s="86" t="s">
        <v>1456</v>
      </c>
      <c r="G28" s="145">
        <v>1.46</v>
      </c>
      <c r="H28" s="86"/>
    </row>
    <row r="29" spans="1:8" x14ac:dyDescent="0.3">
      <c r="A29" s="1"/>
      <c r="B29" s="86" t="s">
        <v>62</v>
      </c>
      <c r="C29" s="6" t="s">
        <v>142</v>
      </c>
      <c r="D29" s="6" t="s">
        <v>1478</v>
      </c>
      <c r="E29" s="86" t="s">
        <v>1455</v>
      </c>
      <c r="F29" s="86" t="s">
        <v>1456</v>
      </c>
      <c r="G29" s="145">
        <v>62.66</v>
      </c>
      <c r="H29" s="86"/>
    </row>
    <row r="30" spans="1:8" x14ac:dyDescent="0.3">
      <c r="A30" s="1"/>
      <c r="B30" s="86" t="s">
        <v>62</v>
      </c>
      <c r="C30" s="6" t="s">
        <v>142</v>
      </c>
      <c r="D30" s="6" t="s">
        <v>1479</v>
      </c>
      <c r="E30" s="86" t="s">
        <v>1455</v>
      </c>
      <c r="F30" s="86" t="s">
        <v>1456</v>
      </c>
      <c r="G30" s="145">
        <v>5.26</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1480</v>
      </c>
      <c r="C5" s="1"/>
      <c r="D5" s="1"/>
      <c r="E5" s="1"/>
      <c r="F5" s="1"/>
      <c r="G5" s="1"/>
      <c r="H5" s="1"/>
    </row>
    <row r="6" spans="1:8" ht="27.6" x14ac:dyDescent="0.3">
      <c r="A6" s="1"/>
      <c r="B6" s="3" t="s">
        <v>58</v>
      </c>
      <c r="C6" s="3" t="s">
        <v>3</v>
      </c>
      <c r="D6" s="3" t="s">
        <v>1452</v>
      </c>
      <c r="E6" s="3" t="s">
        <v>7</v>
      </c>
      <c r="F6" s="3" t="s">
        <v>8</v>
      </c>
      <c r="G6" s="3" t="s">
        <v>1453</v>
      </c>
      <c r="H6" s="3" t="s">
        <v>1454</v>
      </c>
    </row>
    <row r="7" spans="1:8" x14ac:dyDescent="0.3">
      <c r="A7" s="1"/>
      <c r="B7" s="86" t="s">
        <v>62</v>
      </c>
      <c r="C7" s="6" t="s">
        <v>519</v>
      </c>
      <c r="D7" s="6" t="s">
        <v>1440</v>
      </c>
      <c r="E7" s="86" t="s">
        <v>1455</v>
      </c>
      <c r="F7" s="86" t="s">
        <v>1456</v>
      </c>
      <c r="G7" s="145">
        <v>0</v>
      </c>
      <c r="H7" s="86" t="s">
        <v>1481</v>
      </c>
    </row>
    <row r="8" spans="1:8" x14ac:dyDescent="0.3">
      <c r="A8" s="1"/>
      <c r="B8" s="86" t="s">
        <v>62</v>
      </c>
      <c r="C8" s="6" t="s">
        <v>519</v>
      </c>
      <c r="D8" s="6" t="s">
        <v>1482</v>
      </c>
      <c r="E8" s="86" t="s">
        <v>1455</v>
      </c>
      <c r="F8" s="86" t="s">
        <v>1456</v>
      </c>
      <c r="G8" s="145">
        <v>153.86000000000001</v>
      </c>
      <c r="H8" s="86"/>
    </row>
    <row r="9" spans="1:8" x14ac:dyDescent="0.3">
      <c r="A9" s="1"/>
      <c r="B9" s="86" t="s">
        <v>62</v>
      </c>
      <c r="C9" s="6" t="s">
        <v>518</v>
      </c>
      <c r="D9" s="6" t="s">
        <v>1427</v>
      </c>
      <c r="E9" s="86" t="s">
        <v>1455</v>
      </c>
      <c r="F9" s="86" t="s">
        <v>1456</v>
      </c>
      <c r="G9" s="145">
        <v>224.32400000000001</v>
      </c>
      <c r="H9" s="86"/>
    </row>
    <row r="10" spans="1:8" ht="26.4" x14ac:dyDescent="0.3">
      <c r="A10" s="1"/>
      <c r="B10" s="86" t="s">
        <v>62</v>
      </c>
      <c r="C10" s="6" t="s">
        <v>522</v>
      </c>
      <c r="D10" s="6" t="s">
        <v>1428</v>
      </c>
      <c r="E10" s="86" t="s">
        <v>1455</v>
      </c>
      <c r="F10" s="86" t="s">
        <v>1483</v>
      </c>
      <c r="G10" s="145">
        <v>100</v>
      </c>
      <c r="H1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1484</v>
      </c>
      <c r="C5" s="1"/>
      <c r="D5" s="1"/>
      <c r="E5" s="1"/>
      <c r="F5" s="1"/>
      <c r="G5" s="1"/>
      <c r="H5" s="1"/>
      <c r="I5" s="1"/>
      <c r="J5" s="1"/>
    </row>
    <row r="6" spans="1:10" ht="27" customHeight="1" x14ac:dyDescent="0.3">
      <c r="A6" s="1"/>
      <c r="B6" s="7" t="s">
        <v>58</v>
      </c>
      <c r="C6" s="7" t="s">
        <v>3</v>
      </c>
      <c r="D6" s="7" t="s">
        <v>68</v>
      </c>
      <c r="E6" s="7" t="s">
        <v>1485</v>
      </c>
      <c r="F6" s="7" t="s">
        <v>7</v>
      </c>
      <c r="G6" s="7" t="s">
        <v>1486</v>
      </c>
      <c r="H6" s="7" t="s">
        <v>1487</v>
      </c>
      <c r="I6" s="7" t="s">
        <v>1488</v>
      </c>
      <c r="J6" s="7" t="s">
        <v>1489</v>
      </c>
    </row>
    <row r="7" spans="1:10" x14ac:dyDescent="0.3">
      <c r="A7" s="1"/>
      <c r="B7" s="146" t="s">
        <v>62</v>
      </c>
      <c r="C7" s="4" t="s">
        <v>70</v>
      </c>
      <c r="D7" s="4" t="s">
        <v>1024</v>
      </c>
      <c r="E7" s="4" t="s">
        <v>1490</v>
      </c>
      <c r="F7" s="147">
        <v>652.72</v>
      </c>
      <c r="G7" s="147">
        <v>652.72</v>
      </c>
      <c r="H7" s="147">
        <v>0</v>
      </c>
      <c r="I7" s="4" t="s">
        <v>1491</v>
      </c>
      <c r="J7" s="5" t="s">
        <v>1492</v>
      </c>
    </row>
    <row r="8" spans="1:10" x14ac:dyDescent="0.3">
      <c r="A8" s="1"/>
      <c r="B8" s="146" t="s">
        <v>62</v>
      </c>
      <c r="C8" s="4" t="s">
        <v>70</v>
      </c>
      <c r="D8" s="4" t="s">
        <v>1024</v>
      </c>
      <c r="E8" s="4" t="s">
        <v>1493</v>
      </c>
      <c r="F8" s="147">
        <v>356.21</v>
      </c>
      <c r="G8" s="147">
        <v>356.20600000000002</v>
      </c>
      <c r="H8" s="147">
        <v>0</v>
      </c>
      <c r="I8" s="4" t="s">
        <v>1491</v>
      </c>
      <c r="J8" s="5" t="s">
        <v>1492</v>
      </c>
    </row>
    <row r="9" spans="1:10" x14ac:dyDescent="0.3">
      <c r="A9" s="1"/>
      <c r="B9" s="146" t="s">
        <v>62</v>
      </c>
      <c r="C9" s="4" t="s">
        <v>70</v>
      </c>
      <c r="D9" s="4" t="s">
        <v>1026</v>
      </c>
      <c r="E9" s="4" t="s">
        <v>1490</v>
      </c>
      <c r="F9" s="147">
        <v>380.43</v>
      </c>
      <c r="G9" s="147">
        <v>380.42500000000001</v>
      </c>
      <c r="H9" s="147">
        <v>0</v>
      </c>
      <c r="I9" s="4" t="s">
        <v>1491</v>
      </c>
      <c r="J9" s="5" t="s">
        <v>1492</v>
      </c>
    </row>
    <row r="10" spans="1:10" x14ac:dyDescent="0.3">
      <c r="A10" s="1"/>
      <c r="B10" s="146" t="s">
        <v>62</v>
      </c>
      <c r="C10" s="4" t="s">
        <v>70</v>
      </c>
      <c r="D10" s="4" t="s">
        <v>1026</v>
      </c>
      <c r="E10" s="4" t="s">
        <v>1493</v>
      </c>
      <c r="F10" s="147">
        <v>33.81</v>
      </c>
      <c r="G10" s="147">
        <v>33.811</v>
      </c>
      <c r="H10" s="147">
        <v>0</v>
      </c>
      <c r="I10" s="4" t="s">
        <v>1491</v>
      </c>
      <c r="J10" s="5" t="s">
        <v>1492</v>
      </c>
    </row>
    <row r="11" spans="1:10" x14ac:dyDescent="0.3">
      <c r="A11" s="1"/>
      <c r="B11" s="146" t="s">
        <v>62</v>
      </c>
      <c r="C11" s="4" t="s">
        <v>518</v>
      </c>
      <c r="D11" s="4" t="s">
        <v>1029</v>
      </c>
      <c r="E11" s="4" t="s">
        <v>1490</v>
      </c>
      <c r="F11" s="147">
        <v>557.76</v>
      </c>
      <c r="G11" s="147">
        <v>557.76</v>
      </c>
      <c r="H11" s="147">
        <v>0</v>
      </c>
      <c r="I11" s="4" t="s">
        <v>1491</v>
      </c>
      <c r="J11" s="5" t="s">
        <v>889</v>
      </c>
    </row>
    <row r="12" spans="1:10" x14ac:dyDescent="0.3">
      <c r="A12" s="1"/>
      <c r="B12" s="146" t="s">
        <v>62</v>
      </c>
      <c r="C12" s="4" t="s">
        <v>77</v>
      </c>
      <c r="D12" s="4" t="s">
        <v>1035</v>
      </c>
      <c r="E12" s="4" t="s">
        <v>1490</v>
      </c>
      <c r="F12" s="147">
        <v>9392.9699999999993</v>
      </c>
      <c r="G12" s="147">
        <v>9392.9699999999993</v>
      </c>
      <c r="H12" s="147">
        <v>0</v>
      </c>
      <c r="I12" s="4" t="s">
        <v>1491</v>
      </c>
      <c r="J12" s="5" t="s">
        <v>889</v>
      </c>
    </row>
    <row r="13" spans="1:10" x14ac:dyDescent="0.3">
      <c r="A13" s="1"/>
      <c r="B13" s="146" t="s">
        <v>62</v>
      </c>
      <c r="C13" s="4" t="s">
        <v>81</v>
      </c>
      <c r="D13" s="4" t="s">
        <v>1494</v>
      </c>
      <c r="E13" s="4" t="s">
        <v>1495</v>
      </c>
      <c r="F13" s="147">
        <v>0</v>
      </c>
      <c r="G13" s="147">
        <v>0</v>
      </c>
      <c r="H13" s="147">
        <v>0</v>
      </c>
      <c r="I13" s="4" t="s">
        <v>1496</v>
      </c>
      <c r="J13" s="5" t="s">
        <v>889</v>
      </c>
    </row>
    <row r="14" spans="1:10" x14ac:dyDescent="0.3">
      <c r="A14" s="1"/>
      <c r="B14" s="146" t="s">
        <v>62</v>
      </c>
      <c r="C14" s="4" t="s">
        <v>81</v>
      </c>
      <c r="D14" s="4" t="s">
        <v>1494</v>
      </c>
      <c r="E14" s="4" t="s">
        <v>1490</v>
      </c>
      <c r="F14" s="147">
        <v>0</v>
      </c>
      <c r="G14" s="147">
        <v>0</v>
      </c>
      <c r="H14" s="147">
        <v>0</v>
      </c>
      <c r="I14" s="4" t="s">
        <v>1491</v>
      </c>
      <c r="J14" s="5" t="s">
        <v>889</v>
      </c>
    </row>
    <row r="15" spans="1:10" x14ac:dyDescent="0.3">
      <c r="A15" s="1"/>
      <c r="B15" s="146" t="s">
        <v>62</v>
      </c>
      <c r="C15" s="4" t="s">
        <v>81</v>
      </c>
      <c r="D15" s="4" t="s">
        <v>1049</v>
      </c>
      <c r="E15" s="4" t="s">
        <v>1490</v>
      </c>
      <c r="F15" s="147">
        <v>59709.09</v>
      </c>
      <c r="G15" s="147">
        <v>59709.09</v>
      </c>
      <c r="H15" s="147">
        <v>0</v>
      </c>
      <c r="I15" s="4" t="s">
        <v>1491</v>
      </c>
      <c r="J15" s="5" t="s">
        <v>889</v>
      </c>
    </row>
    <row r="16" spans="1:10" x14ac:dyDescent="0.3">
      <c r="A16" s="1"/>
      <c r="B16" s="146" t="s">
        <v>62</v>
      </c>
      <c r="C16" s="4" t="s">
        <v>81</v>
      </c>
      <c r="D16" s="4" t="s">
        <v>1052</v>
      </c>
      <c r="E16" s="4" t="s">
        <v>1490</v>
      </c>
      <c r="F16" s="147">
        <v>30430.68</v>
      </c>
      <c r="G16" s="147">
        <v>30292.36</v>
      </c>
      <c r="H16" s="147">
        <v>0</v>
      </c>
      <c r="I16" s="4" t="s">
        <v>1491</v>
      </c>
      <c r="J16" s="5" t="s">
        <v>889</v>
      </c>
    </row>
    <row r="17" spans="1:10" x14ac:dyDescent="0.3">
      <c r="A17" s="1"/>
      <c r="B17" s="146" t="s">
        <v>62</v>
      </c>
      <c r="C17" s="4" t="s">
        <v>95</v>
      </c>
      <c r="D17" s="4" t="s">
        <v>96</v>
      </c>
      <c r="E17" s="4" t="s">
        <v>1490</v>
      </c>
      <c r="F17" s="147">
        <v>490.04</v>
      </c>
      <c r="G17" s="147">
        <v>490.04</v>
      </c>
      <c r="H17" s="147">
        <v>0</v>
      </c>
      <c r="I17" s="4" t="s">
        <v>1491</v>
      </c>
      <c r="J17" s="5" t="s">
        <v>889</v>
      </c>
    </row>
    <row r="18" spans="1:10" x14ac:dyDescent="0.3">
      <c r="A18" s="1"/>
      <c r="B18" s="146" t="s">
        <v>62</v>
      </c>
      <c r="C18" s="4" t="s">
        <v>529</v>
      </c>
      <c r="D18" s="4" t="s">
        <v>1060</v>
      </c>
      <c r="E18" s="4" t="s">
        <v>1490</v>
      </c>
      <c r="F18" s="147">
        <v>591.04</v>
      </c>
      <c r="G18" s="147">
        <v>591.04</v>
      </c>
      <c r="H18" s="147">
        <v>0</v>
      </c>
      <c r="I18" s="4" t="s">
        <v>1491</v>
      </c>
      <c r="J18" s="5" t="s">
        <v>889</v>
      </c>
    </row>
    <row r="19" spans="1:10" x14ac:dyDescent="0.3">
      <c r="A19" s="1"/>
      <c r="B19" s="146" t="s">
        <v>62</v>
      </c>
      <c r="C19" s="4" t="s">
        <v>529</v>
      </c>
      <c r="D19" s="4" t="s">
        <v>1061</v>
      </c>
      <c r="E19" s="4" t="s">
        <v>1490</v>
      </c>
      <c r="F19" s="147">
        <v>694.32</v>
      </c>
      <c r="G19" s="147">
        <v>766.24339999999995</v>
      </c>
      <c r="H19" s="147">
        <v>71.923400000000001</v>
      </c>
      <c r="I19" s="4" t="s">
        <v>1491</v>
      </c>
      <c r="J19" s="5" t="s">
        <v>889</v>
      </c>
    </row>
    <row r="20" spans="1:10" x14ac:dyDescent="0.3">
      <c r="A20" s="1"/>
      <c r="B20" s="146" t="s">
        <v>62</v>
      </c>
      <c r="C20" s="4" t="s">
        <v>367</v>
      </c>
      <c r="D20" s="4" t="s">
        <v>1065</v>
      </c>
      <c r="E20" s="4" t="s">
        <v>1490</v>
      </c>
      <c r="F20" s="147">
        <v>814.9</v>
      </c>
      <c r="G20" s="147">
        <v>814.9</v>
      </c>
      <c r="H20" s="147">
        <v>0</v>
      </c>
      <c r="I20" s="4" t="s">
        <v>1491</v>
      </c>
      <c r="J20" s="5" t="s">
        <v>1497</v>
      </c>
    </row>
    <row r="21" spans="1:10" x14ac:dyDescent="0.3">
      <c r="A21" s="1"/>
      <c r="B21" s="146" t="s">
        <v>62</v>
      </c>
      <c r="C21" s="4" t="s">
        <v>117</v>
      </c>
      <c r="D21" s="4" t="s">
        <v>1072</v>
      </c>
      <c r="E21" s="4" t="s">
        <v>1490</v>
      </c>
      <c r="F21" s="147">
        <v>2069.77</v>
      </c>
      <c r="G21" s="147">
        <v>2069.77</v>
      </c>
      <c r="H21" s="147">
        <v>0</v>
      </c>
      <c r="I21" s="4" t="s">
        <v>1491</v>
      </c>
      <c r="J21" s="5" t="s">
        <v>889</v>
      </c>
    </row>
    <row r="22" spans="1:10" x14ac:dyDescent="0.3">
      <c r="A22" s="1"/>
      <c r="B22" s="146" t="s">
        <v>62</v>
      </c>
      <c r="C22" s="4" t="s">
        <v>117</v>
      </c>
      <c r="D22" s="4" t="s">
        <v>125</v>
      </c>
      <c r="E22" s="4" t="s">
        <v>1490</v>
      </c>
      <c r="F22" s="147">
        <v>2398.21</v>
      </c>
      <c r="G22" s="147">
        <v>2398.21</v>
      </c>
      <c r="H22" s="147">
        <v>0</v>
      </c>
      <c r="I22" s="4" t="s">
        <v>1491</v>
      </c>
      <c r="J22" s="5" t="s">
        <v>889</v>
      </c>
    </row>
    <row r="23" spans="1:10" x14ac:dyDescent="0.3">
      <c r="A23" s="1"/>
      <c r="B23" s="146" t="s">
        <v>62</v>
      </c>
      <c r="C23" s="4" t="s">
        <v>521</v>
      </c>
      <c r="D23" s="4" t="s">
        <v>1084</v>
      </c>
      <c r="E23" s="4" t="s">
        <v>1490</v>
      </c>
      <c r="F23" s="147">
        <v>6531.91</v>
      </c>
      <c r="G23" s="147">
        <v>6531.91</v>
      </c>
      <c r="H23" s="147">
        <v>0</v>
      </c>
      <c r="I23" s="4" t="s">
        <v>1491</v>
      </c>
      <c r="J23" s="5" t="s">
        <v>1498</v>
      </c>
    </row>
    <row r="24" spans="1:10" x14ac:dyDescent="0.3">
      <c r="A24" s="1"/>
      <c r="B24" s="146" t="s">
        <v>62</v>
      </c>
      <c r="C24" s="4" t="s">
        <v>139</v>
      </c>
      <c r="D24" s="4" t="s">
        <v>140</v>
      </c>
      <c r="E24" s="4" t="s">
        <v>1490</v>
      </c>
      <c r="F24" s="147">
        <v>58219.49</v>
      </c>
      <c r="G24" s="147">
        <v>58219.49</v>
      </c>
      <c r="H24" s="147">
        <v>0</v>
      </c>
      <c r="I24" s="4" t="s">
        <v>1491</v>
      </c>
      <c r="J24" s="5" t="s">
        <v>889</v>
      </c>
    </row>
    <row r="25" spans="1:10" x14ac:dyDescent="0.3">
      <c r="A25" s="1"/>
      <c r="B25" s="146" t="s">
        <v>62</v>
      </c>
      <c r="C25" s="4" t="s">
        <v>562</v>
      </c>
      <c r="D25" s="4" t="s">
        <v>982</v>
      </c>
      <c r="E25" s="4" t="s">
        <v>1490</v>
      </c>
      <c r="F25" s="147">
        <v>339.5</v>
      </c>
      <c r="G25" s="147">
        <v>339.5</v>
      </c>
      <c r="H25" s="147">
        <v>0</v>
      </c>
      <c r="I25" s="4" t="s">
        <v>1491</v>
      </c>
      <c r="J25" s="5" t="s">
        <v>889</v>
      </c>
    </row>
    <row r="26" spans="1:10" x14ac:dyDescent="0.3">
      <c r="A26" s="1"/>
      <c r="B26" s="146" t="s">
        <v>62</v>
      </c>
      <c r="C26" s="4" t="s">
        <v>439</v>
      </c>
      <c r="D26" s="4" t="s">
        <v>1089</v>
      </c>
      <c r="E26" s="4" t="s">
        <v>1490</v>
      </c>
      <c r="F26" s="147">
        <v>12.75</v>
      </c>
      <c r="G26" s="147">
        <v>12.75</v>
      </c>
      <c r="H26" s="147">
        <v>0</v>
      </c>
      <c r="I26" s="4" t="s">
        <v>1491</v>
      </c>
      <c r="J26" s="5" t="s">
        <v>889</v>
      </c>
    </row>
    <row r="27" spans="1:10" x14ac:dyDescent="0.3">
      <c r="A27" s="1"/>
      <c r="B27" s="146" t="s">
        <v>62</v>
      </c>
      <c r="C27" s="4" t="s">
        <v>439</v>
      </c>
      <c r="D27" s="4" t="s">
        <v>1089</v>
      </c>
      <c r="E27" s="4" t="s">
        <v>1493</v>
      </c>
      <c r="F27" s="147">
        <v>550.34</v>
      </c>
      <c r="G27" s="147">
        <v>550.34</v>
      </c>
      <c r="H27" s="147">
        <v>0</v>
      </c>
      <c r="I27" s="4" t="s">
        <v>1491</v>
      </c>
      <c r="J27" s="5" t="s">
        <v>889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1499</v>
      </c>
      <c r="C5" s="1"/>
      <c r="D5" s="1"/>
      <c r="E5" s="1"/>
      <c r="F5" s="1"/>
      <c r="G5" s="1"/>
    </row>
    <row r="6" spans="1:7" ht="27" customHeight="1" x14ac:dyDescent="0.3">
      <c r="A6" s="1"/>
      <c r="B6" s="195" t="s">
        <v>1500</v>
      </c>
      <c r="C6" s="195"/>
      <c r="D6" s="195"/>
      <c r="E6" s="195"/>
      <c r="F6" s="195"/>
      <c r="G6" s="195"/>
    </row>
    <row r="7" spans="1:7" ht="27" customHeight="1" x14ac:dyDescent="0.3">
      <c r="A7" s="1"/>
      <c r="B7" s="3" t="s">
        <v>3</v>
      </c>
      <c r="C7" s="3" t="s">
        <v>68</v>
      </c>
      <c r="D7" s="3" t="s">
        <v>1501</v>
      </c>
      <c r="E7" s="3" t="s">
        <v>1485</v>
      </c>
      <c r="F7" s="3" t="s">
        <v>1014</v>
      </c>
      <c r="G7" s="3" t="s">
        <v>1502</v>
      </c>
    </row>
    <row r="8" spans="1:7" x14ac:dyDescent="0.3">
      <c r="A8" s="1"/>
      <c r="B8" s="86" t="s">
        <v>563</v>
      </c>
      <c r="C8" s="86" t="s">
        <v>960</v>
      </c>
      <c r="D8" s="86" t="s">
        <v>1503</v>
      </c>
      <c r="E8" s="86" t="s">
        <v>1504</v>
      </c>
      <c r="F8" s="86" t="s">
        <v>1496</v>
      </c>
      <c r="G8" s="148">
        <v>985.49</v>
      </c>
    </row>
    <row r="9" spans="1:7" x14ac:dyDescent="0.3">
      <c r="A9" s="1"/>
      <c r="B9" s="86" t="s">
        <v>172</v>
      </c>
      <c r="C9" s="86" t="s">
        <v>1018</v>
      </c>
      <c r="D9" s="86" t="s">
        <v>1018</v>
      </c>
      <c r="E9" s="86" t="s">
        <v>1504</v>
      </c>
      <c r="F9" s="86" t="s">
        <v>1496</v>
      </c>
      <c r="G9" s="148">
        <v>0</v>
      </c>
    </row>
    <row r="10" spans="1:7" x14ac:dyDescent="0.3">
      <c r="A10" s="1"/>
      <c r="B10" s="86" t="s">
        <v>184</v>
      </c>
      <c r="C10" s="86" t="s">
        <v>1020</v>
      </c>
      <c r="D10" s="86" t="s">
        <v>26</v>
      </c>
      <c r="E10" s="86" t="s">
        <v>1504</v>
      </c>
      <c r="F10" s="86" t="s">
        <v>1496</v>
      </c>
      <c r="G10" s="148">
        <v>0</v>
      </c>
    </row>
    <row r="11" spans="1:7" x14ac:dyDescent="0.3">
      <c r="A11" s="1"/>
      <c r="B11" s="86" t="s">
        <v>229</v>
      </c>
      <c r="C11" s="86" t="s">
        <v>965</v>
      </c>
      <c r="D11" s="86" t="s">
        <v>1505</v>
      </c>
      <c r="E11" s="86" t="s">
        <v>1504</v>
      </c>
      <c r="F11" s="86" t="s">
        <v>1496</v>
      </c>
      <c r="G11" s="148">
        <v>0</v>
      </c>
    </row>
    <row r="12" spans="1:7" x14ac:dyDescent="0.3">
      <c r="A12" s="1"/>
      <c r="B12" s="86" t="s">
        <v>229</v>
      </c>
      <c r="C12" s="86" t="s">
        <v>965</v>
      </c>
      <c r="D12" s="86" t="s">
        <v>1506</v>
      </c>
      <c r="E12" s="86" t="s">
        <v>1504</v>
      </c>
      <c r="F12" s="86" t="s">
        <v>1496</v>
      </c>
      <c r="G12" s="148">
        <v>0</v>
      </c>
    </row>
    <row r="13" spans="1:7" x14ac:dyDescent="0.3">
      <c r="A13" s="1"/>
      <c r="B13" s="86" t="s">
        <v>70</v>
      </c>
      <c r="C13" s="86" t="s">
        <v>1024</v>
      </c>
      <c r="D13" s="86" t="s">
        <v>1507</v>
      </c>
      <c r="E13" s="86" t="s">
        <v>1490</v>
      </c>
      <c r="F13" s="86" t="s">
        <v>1491</v>
      </c>
      <c r="G13" s="148">
        <v>0</v>
      </c>
    </row>
    <row r="14" spans="1:7" x14ac:dyDescent="0.3">
      <c r="A14" s="1"/>
      <c r="B14" s="86" t="s">
        <v>70</v>
      </c>
      <c r="C14" s="86" t="s">
        <v>1024</v>
      </c>
      <c r="D14" s="86" t="s">
        <v>1507</v>
      </c>
      <c r="E14" s="86" t="s">
        <v>1493</v>
      </c>
      <c r="F14" s="86" t="s">
        <v>1491</v>
      </c>
      <c r="G14" s="148">
        <v>0</v>
      </c>
    </row>
    <row r="15" spans="1:7" x14ac:dyDescent="0.3">
      <c r="A15" s="1"/>
      <c r="B15" s="86" t="s">
        <v>70</v>
      </c>
      <c r="C15" s="86" t="s">
        <v>1024</v>
      </c>
      <c r="D15" s="86" t="s">
        <v>1508</v>
      </c>
      <c r="E15" s="86" t="s">
        <v>1490</v>
      </c>
      <c r="F15" s="86" t="s">
        <v>1491</v>
      </c>
      <c r="G15" s="148">
        <v>0</v>
      </c>
    </row>
    <row r="16" spans="1:7" x14ac:dyDescent="0.3">
      <c r="A16" s="1"/>
      <c r="B16" s="86" t="s">
        <v>70</v>
      </c>
      <c r="C16" s="86" t="s">
        <v>1024</v>
      </c>
      <c r="D16" s="86" t="s">
        <v>1508</v>
      </c>
      <c r="E16" s="86" t="s">
        <v>1493</v>
      </c>
      <c r="F16" s="86" t="s">
        <v>1491</v>
      </c>
      <c r="G16" s="148">
        <v>0</v>
      </c>
    </row>
    <row r="17" spans="1:7" x14ac:dyDescent="0.3">
      <c r="A17" s="1"/>
      <c r="B17" s="86" t="s">
        <v>70</v>
      </c>
      <c r="C17" s="86" t="s">
        <v>1024</v>
      </c>
      <c r="D17" s="86" t="s">
        <v>1509</v>
      </c>
      <c r="E17" s="86" t="s">
        <v>1490</v>
      </c>
      <c r="F17" s="86" t="s">
        <v>1491</v>
      </c>
      <c r="G17" s="148">
        <v>0</v>
      </c>
    </row>
    <row r="18" spans="1:7" x14ac:dyDescent="0.3">
      <c r="A18" s="1"/>
      <c r="B18" s="86" t="s">
        <v>70</v>
      </c>
      <c r="C18" s="86" t="s">
        <v>1026</v>
      </c>
      <c r="D18" s="86" t="s">
        <v>1510</v>
      </c>
      <c r="E18" s="86" t="s">
        <v>1490</v>
      </c>
      <c r="F18" s="86" t="s">
        <v>1491</v>
      </c>
      <c r="G18" s="148">
        <v>0</v>
      </c>
    </row>
    <row r="19" spans="1:7" x14ac:dyDescent="0.3">
      <c r="A19" s="1"/>
      <c r="B19" s="86" t="s">
        <v>70</v>
      </c>
      <c r="C19" s="86" t="s">
        <v>1026</v>
      </c>
      <c r="D19" s="86" t="s">
        <v>1510</v>
      </c>
      <c r="E19" s="86" t="s">
        <v>1493</v>
      </c>
      <c r="F19" s="86" t="s">
        <v>1491</v>
      </c>
      <c r="G19" s="148">
        <v>0</v>
      </c>
    </row>
    <row r="20" spans="1:7" x14ac:dyDescent="0.3">
      <c r="A20" s="1"/>
      <c r="B20" s="86" t="s">
        <v>70</v>
      </c>
      <c r="C20" s="86" t="s">
        <v>1026</v>
      </c>
      <c r="D20" s="86" t="s">
        <v>1511</v>
      </c>
      <c r="E20" s="86" t="s">
        <v>1490</v>
      </c>
      <c r="F20" s="86" t="s">
        <v>1491</v>
      </c>
      <c r="G20" s="148">
        <v>0</v>
      </c>
    </row>
    <row r="21" spans="1:7" x14ac:dyDescent="0.3">
      <c r="A21" s="1"/>
      <c r="B21" s="86" t="s">
        <v>70</v>
      </c>
      <c r="C21" s="86" t="s">
        <v>1026</v>
      </c>
      <c r="D21" s="86" t="s">
        <v>1511</v>
      </c>
      <c r="E21" s="86" t="s">
        <v>1493</v>
      </c>
      <c r="F21" s="86" t="s">
        <v>1491</v>
      </c>
      <c r="G21" s="148">
        <v>0</v>
      </c>
    </row>
    <row r="22" spans="1:7" x14ac:dyDescent="0.3">
      <c r="A22" s="1"/>
      <c r="B22" s="86" t="s">
        <v>70</v>
      </c>
      <c r="C22" s="86" t="s">
        <v>1026</v>
      </c>
      <c r="D22" s="86" t="s">
        <v>1512</v>
      </c>
      <c r="E22" s="86" t="s">
        <v>1490</v>
      </c>
      <c r="F22" s="86" t="s">
        <v>1491</v>
      </c>
      <c r="G22" s="148">
        <v>0</v>
      </c>
    </row>
    <row r="23" spans="1:7" x14ac:dyDescent="0.3">
      <c r="A23" s="1"/>
      <c r="B23" s="86" t="s">
        <v>70</v>
      </c>
      <c r="C23" s="86" t="s">
        <v>1026</v>
      </c>
      <c r="D23" s="86" t="s">
        <v>1512</v>
      </c>
      <c r="E23" s="86" t="s">
        <v>1493</v>
      </c>
      <c r="F23" s="86" t="s">
        <v>1491</v>
      </c>
      <c r="G23" s="148">
        <v>0</v>
      </c>
    </row>
    <row r="24" spans="1:7" x14ac:dyDescent="0.3">
      <c r="A24" s="1"/>
      <c r="B24" s="86" t="s">
        <v>248</v>
      </c>
      <c r="C24" s="86" t="s">
        <v>1027</v>
      </c>
      <c r="D24" s="86" t="s">
        <v>1513</v>
      </c>
      <c r="E24" s="86" t="s">
        <v>1514</v>
      </c>
      <c r="F24" s="86" t="s">
        <v>1491</v>
      </c>
      <c r="G24" s="148">
        <v>6406.37453</v>
      </c>
    </row>
    <row r="25" spans="1:7" x14ac:dyDescent="0.3">
      <c r="A25" s="1"/>
      <c r="B25" s="86" t="s">
        <v>248</v>
      </c>
      <c r="C25" s="86" t="s">
        <v>1027</v>
      </c>
      <c r="D25" s="86" t="s">
        <v>1515</v>
      </c>
      <c r="E25" s="86" t="s">
        <v>1514</v>
      </c>
      <c r="F25" s="86" t="s">
        <v>1491</v>
      </c>
      <c r="G25" s="148">
        <v>5967.7507699999996</v>
      </c>
    </row>
    <row r="26" spans="1:7" x14ac:dyDescent="0.3">
      <c r="A26" s="1"/>
      <c r="B26" s="86" t="s">
        <v>248</v>
      </c>
      <c r="C26" s="86" t="s">
        <v>1027</v>
      </c>
      <c r="D26" s="86" t="s">
        <v>1516</v>
      </c>
      <c r="E26" s="86" t="s">
        <v>1514</v>
      </c>
      <c r="F26" s="86" t="s">
        <v>1491</v>
      </c>
      <c r="G26" s="148">
        <v>6369.97678</v>
      </c>
    </row>
    <row r="27" spans="1:7" x14ac:dyDescent="0.3">
      <c r="A27" s="1"/>
      <c r="B27" s="86" t="s">
        <v>248</v>
      </c>
      <c r="C27" s="86" t="s">
        <v>1027</v>
      </c>
      <c r="D27" s="86" t="s">
        <v>1517</v>
      </c>
      <c r="E27" s="86" t="s">
        <v>1514</v>
      </c>
      <c r="F27" s="86" t="s">
        <v>1491</v>
      </c>
      <c r="G27" s="148">
        <v>6263.4979300000005</v>
      </c>
    </row>
    <row r="28" spans="1:7" x14ac:dyDescent="0.3">
      <c r="A28" s="1"/>
      <c r="B28" s="86" t="s">
        <v>518</v>
      </c>
      <c r="C28" s="86" t="s">
        <v>1029</v>
      </c>
      <c r="D28" s="86" t="s">
        <v>1030</v>
      </c>
      <c r="E28" s="86" t="s">
        <v>1490</v>
      </c>
      <c r="F28" s="86" t="s">
        <v>1491</v>
      </c>
      <c r="G28" s="148">
        <v>0</v>
      </c>
    </row>
    <row r="29" spans="1:7" x14ac:dyDescent="0.3">
      <c r="A29" s="1"/>
      <c r="B29" s="86" t="s">
        <v>518</v>
      </c>
      <c r="C29" s="86" t="s">
        <v>1029</v>
      </c>
      <c r="D29" s="86" t="s">
        <v>1031</v>
      </c>
      <c r="E29" s="86" t="s">
        <v>1490</v>
      </c>
      <c r="F29" s="86" t="s">
        <v>1491</v>
      </c>
      <c r="G29" s="148">
        <v>0</v>
      </c>
    </row>
    <row r="30" spans="1:7" x14ac:dyDescent="0.3">
      <c r="A30" s="1"/>
      <c r="B30" s="86" t="s">
        <v>77</v>
      </c>
      <c r="C30" s="86" t="s">
        <v>1032</v>
      </c>
      <c r="D30" s="86" t="s">
        <v>1033</v>
      </c>
      <c r="E30" s="86" t="s">
        <v>1514</v>
      </c>
      <c r="F30" s="86" t="s">
        <v>1491</v>
      </c>
      <c r="G30" s="148">
        <v>185725.97</v>
      </c>
    </row>
    <row r="31" spans="1:7" x14ac:dyDescent="0.3">
      <c r="A31" s="1"/>
      <c r="B31" s="86" t="s">
        <v>77</v>
      </c>
      <c r="C31" s="86" t="s">
        <v>1034</v>
      </c>
      <c r="D31" s="86" t="s">
        <v>1518</v>
      </c>
      <c r="E31" s="86" t="s">
        <v>1514</v>
      </c>
      <c r="F31" s="86" t="s">
        <v>1491</v>
      </c>
      <c r="G31" s="148">
        <v>0</v>
      </c>
    </row>
    <row r="32" spans="1:7" x14ac:dyDescent="0.3">
      <c r="A32" s="1"/>
      <c r="B32" s="86" t="s">
        <v>77</v>
      </c>
      <c r="C32" s="86" t="s">
        <v>1035</v>
      </c>
      <c r="D32" s="86" t="s">
        <v>1519</v>
      </c>
      <c r="E32" s="86" t="s">
        <v>1490</v>
      </c>
      <c r="F32" s="86" t="s">
        <v>1491</v>
      </c>
      <c r="G32" s="148">
        <v>0</v>
      </c>
    </row>
    <row r="33" spans="1:7" x14ac:dyDescent="0.3">
      <c r="A33" s="1"/>
      <c r="B33" s="86" t="s">
        <v>77</v>
      </c>
      <c r="C33" s="86" t="s">
        <v>1035</v>
      </c>
      <c r="D33" s="86" t="s">
        <v>1519</v>
      </c>
      <c r="E33" s="86" t="s">
        <v>1514</v>
      </c>
      <c r="F33" s="86" t="s">
        <v>1491</v>
      </c>
      <c r="G33" s="148">
        <v>0</v>
      </c>
    </row>
    <row r="34" spans="1:7" x14ac:dyDescent="0.3">
      <c r="A34" s="1"/>
      <c r="B34" s="86" t="s">
        <v>81</v>
      </c>
      <c r="C34" s="86" t="s">
        <v>90</v>
      </c>
      <c r="D34" s="86" t="s">
        <v>1520</v>
      </c>
      <c r="E34" s="86" t="s">
        <v>1514</v>
      </c>
      <c r="F34" s="86" t="s">
        <v>1491</v>
      </c>
      <c r="G34" s="148">
        <v>187297</v>
      </c>
    </row>
    <row r="35" spans="1:7" x14ac:dyDescent="0.3">
      <c r="A35" s="1"/>
      <c r="B35" s="86" t="s">
        <v>81</v>
      </c>
      <c r="C35" s="86" t="s">
        <v>90</v>
      </c>
      <c r="D35" s="86" t="s">
        <v>1521</v>
      </c>
      <c r="E35" s="86" t="s">
        <v>1514</v>
      </c>
      <c r="F35" s="86" t="s">
        <v>1491</v>
      </c>
      <c r="G35" s="148">
        <v>0</v>
      </c>
    </row>
    <row r="36" spans="1:7" x14ac:dyDescent="0.3">
      <c r="A36" s="1"/>
      <c r="B36" s="86" t="s">
        <v>81</v>
      </c>
      <c r="C36" s="86" t="s">
        <v>90</v>
      </c>
      <c r="D36" s="86" t="s">
        <v>1522</v>
      </c>
      <c r="E36" s="86" t="s">
        <v>1514</v>
      </c>
      <c r="F36" s="86" t="s">
        <v>1491</v>
      </c>
      <c r="G36" s="148">
        <v>0</v>
      </c>
    </row>
    <row r="37" spans="1:7" x14ac:dyDescent="0.3">
      <c r="A37" s="1"/>
      <c r="B37" s="86" t="s">
        <v>81</v>
      </c>
      <c r="C37" s="86" t="s">
        <v>93</v>
      </c>
      <c r="D37" s="86" t="s">
        <v>1523</v>
      </c>
      <c r="E37" s="86" t="s">
        <v>1514</v>
      </c>
      <c r="F37" s="86" t="s">
        <v>1491</v>
      </c>
      <c r="G37" s="148">
        <v>69048</v>
      </c>
    </row>
    <row r="38" spans="1:7" x14ac:dyDescent="0.3">
      <c r="A38" s="1"/>
      <c r="B38" s="86" t="s">
        <v>81</v>
      </c>
      <c r="C38" s="86" t="s">
        <v>1494</v>
      </c>
      <c r="D38" s="86" t="s">
        <v>1524</v>
      </c>
      <c r="E38" s="86" t="s">
        <v>1495</v>
      </c>
      <c r="F38" s="86" t="s">
        <v>1496</v>
      </c>
      <c r="G38" s="148">
        <v>0</v>
      </c>
    </row>
    <row r="39" spans="1:7" x14ac:dyDescent="0.3">
      <c r="A39" s="1"/>
      <c r="B39" s="86" t="s">
        <v>81</v>
      </c>
      <c r="C39" s="86" t="s">
        <v>1494</v>
      </c>
      <c r="D39" s="86" t="s">
        <v>1524</v>
      </c>
      <c r="E39" s="86" t="s">
        <v>1490</v>
      </c>
      <c r="F39" s="86" t="s">
        <v>1491</v>
      </c>
      <c r="G39" s="148">
        <v>0</v>
      </c>
    </row>
    <row r="40" spans="1:7" x14ac:dyDescent="0.3">
      <c r="A40" s="1"/>
      <c r="B40" s="86" t="s">
        <v>81</v>
      </c>
      <c r="C40" s="86" t="s">
        <v>1049</v>
      </c>
      <c r="D40" s="86" t="s">
        <v>1525</v>
      </c>
      <c r="E40" s="86" t="s">
        <v>1490</v>
      </c>
      <c r="F40" s="86" t="s">
        <v>1491</v>
      </c>
      <c r="G40" s="148">
        <v>0</v>
      </c>
    </row>
    <row r="41" spans="1:7" x14ac:dyDescent="0.3">
      <c r="A41" s="1"/>
      <c r="B41" s="86" t="s">
        <v>81</v>
      </c>
      <c r="C41" s="86" t="s">
        <v>1049</v>
      </c>
      <c r="D41" s="86" t="s">
        <v>1526</v>
      </c>
      <c r="E41" s="86" t="s">
        <v>1490</v>
      </c>
      <c r="F41" s="86" t="s">
        <v>1491</v>
      </c>
      <c r="G41" s="148">
        <v>0</v>
      </c>
    </row>
    <row r="42" spans="1:7" x14ac:dyDescent="0.3">
      <c r="A42" s="1"/>
      <c r="B42" s="86" t="s">
        <v>81</v>
      </c>
      <c r="C42" s="86" t="s">
        <v>1049</v>
      </c>
      <c r="D42" s="86" t="s">
        <v>1527</v>
      </c>
      <c r="E42" s="86" t="s">
        <v>1490</v>
      </c>
      <c r="F42" s="86" t="s">
        <v>1491</v>
      </c>
      <c r="G42" s="148">
        <v>0</v>
      </c>
    </row>
    <row r="43" spans="1:7" x14ac:dyDescent="0.3">
      <c r="A43" s="1"/>
      <c r="B43" s="86" t="s">
        <v>81</v>
      </c>
      <c r="C43" s="86" t="s">
        <v>1052</v>
      </c>
      <c r="D43" s="86" t="s">
        <v>1528</v>
      </c>
      <c r="E43" s="86" t="s">
        <v>1490</v>
      </c>
      <c r="F43" s="86" t="s">
        <v>1491</v>
      </c>
      <c r="G43" s="148">
        <v>138.32</v>
      </c>
    </row>
    <row r="44" spans="1:7" x14ac:dyDescent="0.3">
      <c r="A44" s="1"/>
      <c r="B44" s="86" t="s">
        <v>81</v>
      </c>
      <c r="C44" s="86" t="s">
        <v>1052</v>
      </c>
      <c r="D44" s="86" t="s">
        <v>1529</v>
      </c>
      <c r="E44" s="86" t="s">
        <v>1490</v>
      </c>
      <c r="F44" s="86" t="s">
        <v>1491</v>
      </c>
      <c r="G44" s="148">
        <v>0</v>
      </c>
    </row>
    <row r="45" spans="1:7" x14ac:dyDescent="0.3">
      <c r="A45" s="1"/>
      <c r="B45" s="86" t="s">
        <v>81</v>
      </c>
      <c r="C45" s="86" t="s">
        <v>1052</v>
      </c>
      <c r="D45" s="86" t="s">
        <v>1530</v>
      </c>
      <c r="E45" s="86" t="s">
        <v>1490</v>
      </c>
      <c r="F45" s="86" t="s">
        <v>1491</v>
      </c>
      <c r="G45" s="148">
        <v>0</v>
      </c>
    </row>
    <row r="46" spans="1:7" x14ac:dyDescent="0.3">
      <c r="A46" s="1"/>
      <c r="B46" s="86" t="s">
        <v>95</v>
      </c>
      <c r="C46" s="86" t="s">
        <v>96</v>
      </c>
      <c r="D46" s="86" t="s">
        <v>1531</v>
      </c>
      <c r="E46" s="86" t="s">
        <v>1490</v>
      </c>
      <c r="F46" s="86" t="s">
        <v>1491</v>
      </c>
      <c r="G46" s="148">
        <v>0</v>
      </c>
    </row>
    <row r="47" spans="1:7" x14ac:dyDescent="0.3">
      <c r="A47" s="1"/>
      <c r="B47" s="86" t="s">
        <v>95</v>
      </c>
      <c r="C47" s="86" t="s">
        <v>96</v>
      </c>
      <c r="D47" s="86" t="s">
        <v>1531</v>
      </c>
      <c r="E47" s="86" t="s">
        <v>1514</v>
      </c>
      <c r="F47" s="86" t="s">
        <v>1491</v>
      </c>
      <c r="G47" s="148">
        <v>0</v>
      </c>
    </row>
    <row r="48" spans="1:7" x14ac:dyDescent="0.3">
      <c r="A48" s="1"/>
      <c r="B48" s="86" t="s">
        <v>95</v>
      </c>
      <c r="C48" s="86" t="s">
        <v>96</v>
      </c>
      <c r="D48" s="86" t="s">
        <v>1532</v>
      </c>
      <c r="E48" s="86" t="s">
        <v>1490</v>
      </c>
      <c r="F48" s="86" t="s">
        <v>1491</v>
      </c>
      <c r="G48" s="148">
        <v>0</v>
      </c>
    </row>
    <row r="49" spans="1:7" x14ac:dyDescent="0.3">
      <c r="A49" s="1"/>
      <c r="B49" s="86" t="s">
        <v>95</v>
      </c>
      <c r="C49" s="86" t="s">
        <v>96</v>
      </c>
      <c r="D49" s="86" t="s">
        <v>1532</v>
      </c>
      <c r="E49" s="86" t="s">
        <v>1514</v>
      </c>
      <c r="F49" s="86" t="s">
        <v>1491</v>
      </c>
      <c r="G49" s="148">
        <v>0</v>
      </c>
    </row>
    <row r="50" spans="1:7" x14ac:dyDescent="0.3">
      <c r="A50" s="1"/>
      <c r="B50" s="86" t="s">
        <v>561</v>
      </c>
      <c r="C50" s="86" t="s">
        <v>1054</v>
      </c>
      <c r="D50" s="86" t="s">
        <v>1533</v>
      </c>
      <c r="E50" s="86" t="s">
        <v>1534</v>
      </c>
      <c r="F50" s="86" t="s">
        <v>1491</v>
      </c>
      <c r="G50" s="148">
        <v>2535998.06</v>
      </c>
    </row>
    <row r="51" spans="1:7" x14ac:dyDescent="0.3">
      <c r="A51" s="1"/>
      <c r="B51" s="86" t="s">
        <v>561</v>
      </c>
      <c r="C51" s="86" t="s">
        <v>1054</v>
      </c>
      <c r="D51" s="86" t="s">
        <v>1533</v>
      </c>
      <c r="E51" s="86" t="s">
        <v>1535</v>
      </c>
      <c r="F51" s="86" t="s">
        <v>1491</v>
      </c>
      <c r="G51" s="148">
        <v>315310.39</v>
      </c>
    </row>
    <row r="52" spans="1:7" x14ac:dyDescent="0.3">
      <c r="A52" s="1"/>
      <c r="B52" s="86" t="s">
        <v>561</v>
      </c>
      <c r="C52" s="86" t="s">
        <v>1054</v>
      </c>
      <c r="D52" s="86" t="s">
        <v>1533</v>
      </c>
      <c r="E52" s="86" t="s">
        <v>1536</v>
      </c>
      <c r="F52" s="86" t="s">
        <v>1491</v>
      </c>
      <c r="G52" s="148">
        <v>0</v>
      </c>
    </row>
    <row r="53" spans="1:7" x14ac:dyDescent="0.3">
      <c r="A53" s="1"/>
      <c r="B53" s="86" t="s">
        <v>561</v>
      </c>
      <c r="C53" s="86" t="s">
        <v>1054</v>
      </c>
      <c r="D53" s="86" t="s">
        <v>1537</v>
      </c>
      <c r="E53" s="86" t="s">
        <v>1534</v>
      </c>
      <c r="F53" s="86" t="s">
        <v>1491</v>
      </c>
      <c r="G53" s="148">
        <v>1057391.94</v>
      </c>
    </row>
    <row r="54" spans="1:7" x14ac:dyDescent="0.3">
      <c r="A54" s="1"/>
      <c r="B54" s="86" t="s">
        <v>561</v>
      </c>
      <c r="C54" s="86" t="s">
        <v>1054</v>
      </c>
      <c r="D54" s="86" t="s">
        <v>1537</v>
      </c>
      <c r="E54" s="86" t="s">
        <v>1535</v>
      </c>
      <c r="F54" s="86" t="s">
        <v>1491</v>
      </c>
      <c r="G54" s="148">
        <v>131469.60999999999</v>
      </c>
    </row>
    <row r="55" spans="1:7" x14ac:dyDescent="0.3">
      <c r="A55" s="1"/>
      <c r="B55" s="86" t="s">
        <v>561</v>
      </c>
      <c r="C55" s="86" t="s">
        <v>1054</v>
      </c>
      <c r="D55" s="86" t="s">
        <v>1537</v>
      </c>
      <c r="E55" s="86" t="s">
        <v>1536</v>
      </c>
      <c r="F55" s="86" t="s">
        <v>1491</v>
      </c>
      <c r="G55" s="148">
        <v>0</v>
      </c>
    </row>
    <row r="56" spans="1:7" x14ac:dyDescent="0.3">
      <c r="A56" s="1"/>
      <c r="B56" s="86" t="s">
        <v>529</v>
      </c>
      <c r="C56" s="86" t="s">
        <v>1060</v>
      </c>
      <c r="D56" s="86" t="s">
        <v>1060</v>
      </c>
      <c r="E56" s="86" t="s">
        <v>1490</v>
      </c>
      <c r="F56" s="86" t="s">
        <v>1491</v>
      </c>
      <c r="G56" s="148">
        <v>0</v>
      </c>
    </row>
    <row r="57" spans="1:7" x14ac:dyDescent="0.3">
      <c r="A57" s="1"/>
      <c r="B57" s="86" t="s">
        <v>529</v>
      </c>
      <c r="C57" s="86" t="s">
        <v>1061</v>
      </c>
      <c r="D57" s="86" t="s">
        <v>1061</v>
      </c>
      <c r="E57" s="86" t="s">
        <v>1490</v>
      </c>
      <c r="F57" s="86" t="s">
        <v>1491</v>
      </c>
      <c r="G57" s="148">
        <v>0</v>
      </c>
    </row>
    <row r="58" spans="1:7" x14ac:dyDescent="0.3">
      <c r="A58" s="1"/>
      <c r="B58" s="86" t="s">
        <v>98</v>
      </c>
      <c r="C58" s="86" t="s">
        <v>101</v>
      </c>
      <c r="D58" s="86" t="s">
        <v>1538</v>
      </c>
      <c r="E58" s="86" t="s">
        <v>1514</v>
      </c>
      <c r="F58" s="86" t="s">
        <v>1491</v>
      </c>
      <c r="G58" s="148">
        <v>880753</v>
      </c>
    </row>
    <row r="59" spans="1:7" x14ac:dyDescent="0.3">
      <c r="A59" s="1"/>
      <c r="B59" s="86" t="s">
        <v>98</v>
      </c>
      <c r="C59" s="86" t="s">
        <v>101</v>
      </c>
      <c r="D59" s="86" t="s">
        <v>1539</v>
      </c>
      <c r="E59" s="86" t="s">
        <v>1514</v>
      </c>
      <c r="F59" s="86" t="s">
        <v>1491</v>
      </c>
      <c r="G59" s="148">
        <v>886517.48</v>
      </c>
    </row>
    <row r="60" spans="1:7" x14ac:dyDescent="0.3">
      <c r="A60" s="1"/>
      <c r="B60" s="86" t="s">
        <v>98</v>
      </c>
      <c r="C60" s="86" t="s">
        <v>101</v>
      </c>
      <c r="D60" s="86" t="s">
        <v>1540</v>
      </c>
      <c r="E60" s="86" t="s">
        <v>1514</v>
      </c>
      <c r="F60" s="86" t="s">
        <v>1491</v>
      </c>
      <c r="G60" s="148">
        <v>891432.62</v>
      </c>
    </row>
    <row r="61" spans="1:7" x14ac:dyDescent="0.3">
      <c r="A61" s="1"/>
      <c r="B61" s="86" t="s">
        <v>98</v>
      </c>
      <c r="C61" s="86" t="s">
        <v>107</v>
      </c>
      <c r="D61" s="86" t="s">
        <v>1541</v>
      </c>
      <c r="E61" s="86" t="s">
        <v>1514</v>
      </c>
      <c r="F61" s="86" t="s">
        <v>1491</v>
      </c>
      <c r="G61" s="148">
        <v>0</v>
      </c>
    </row>
    <row r="62" spans="1:7" x14ac:dyDescent="0.3">
      <c r="A62" s="1"/>
      <c r="B62" s="86" t="s">
        <v>367</v>
      </c>
      <c r="C62" s="86" t="s">
        <v>1065</v>
      </c>
      <c r="D62" s="86" t="s">
        <v>1542</v>
      </c>
      <c r="E62" s="86" t="s">
        <v>1490</v>
      </c>
      <c r="F62" s="86" t="s">
        <v>1491</v>
      </c>
      <c r="G62" s="148">
        <v>0</v>
      </c>
    </row>
    <row r="63" spans="1:7" x14ac:dyDescent="0.3">
      <c r="A63" s="1"/>
      <c r="B63" s="86" t="s">
        <v>117</v>
      </c>
      <c r="C63" s="86" t="s">
        <v>1072</v>
      </c>
      <c r="D63" s="86" t="s">
        <v>1543</v>
      </c>
      <c r="E63" s="86" t="s">
        <v>1490</v>
      </c>
      <c r="F63" s="86" t="s">
        <v>1491</v>
      </c>
      <c r="G63" s="148">
        <v>0</v>
      </c>
    </row>
    <row r="64" spans="1:7" x14ac:dyDescent="0.3">
      <c r="A64" s="1"/>
      <c r="B64" s="86" t="s">
        <v>117</v>
      </c>
      <c r="C64" s="86" t="s">
        <v>1072</v>
      </c>
      <c r="D64" s="86" t="s">
        <v>1543</v>
      </c>
      <c r="E64" s="86" t="s">
        <v>1514</v>
      </c>
      <c r="F64" s="86" t="s">
        <v>1491</v>
      </c>
      <c r="G64" s="148">
        <v>112613</v>
      </c>
    </row>
    <row r="65" spans="1:7" x14ac:dyDescent="0.3">
      <c r="A65" s="1"/>
      <c r="B65" s="86" t="s">
        <v>117</v>
      </c>
      <c r="C65" s="86" t="s">
        <v>1072</v>
      </c>
      <c r="D65" s="86" t="s">
        <v>1073</v>
      </c>
      <c r="E65" s="86" t="s">
        <v>1490</v>
      </c>
      <c r="F65" s="86" t="s">
        <v>1491</v>
      </c>
      <c r="G65" s="148">
        <v>0</v>
      </c>
    </row>
    <row r="66" spans="1:7" x14ac:dyDescent="0.3">
      <c r="A66" s="1"/>
      <c r="B66" s="86" t="s">
        <v>117</v>
      </c>
      <c r="C66" s="86" t="s">
        <v>1072</v>
      </c>
      <c r="D66" s="86" t="s">
        <v>1073</v>
      </c>
      <c r="E66" s="86" t="s">
        <v>1514</v>
      </c>
      <c r="F66" s="86" t="s">
        <v>1491</v>
      </c>
      <c r="G66" s="148">
        <v>0</v>
      </c>
    </row>
    <row r="67" spans="1:7" x14ac:dyDescent="0.3">
      <c r="A67" s="1"/>
      <c r="B67" s="86" t="s">
        <v>117</v>
      </c>
      <c r="C67" s="86" t="s">
        <v>1072</v>
      </c>
      <c r="D67" s="86" t="s">
        <v>123</v>
      </c>
      <c r="E67" s="86" t="s">
        <v>1490</v>
      </c>
      <c r="F67" s="86" t="s">
        <v>1491</v>
      </c>
      <c r="G67" s="148">
        <v>0</v>
      </c>
    </row>
    <row r="68" spans="1:7" x14ac:dyDescent="0.3">
      <c r="A68" s="1"/>
      <c r="B68" s="86" t="s">
        <v>117</v>
      </c>
      <c r="C68" s="86" t="s">
        <v>1072</v>
      </c>
      <c r="D68" s="86" t="s">
        <v>123</v>
      </c>
      <c r="E68" s="86" t="s">
        <v>1514</v>
      </c>
      <c r="F68" s="86" t="s">
        <v>1491</v>
      </c>
      <c r="G68" s="148">
        <v>0</v>
      </c>
    </row>
    <row r="69" spans="1:7" x14ac:dyDescent="0.3">
      <c r="A69" s="1"/>
      <c r="B69" s="86" t="s">
        <v>117</v>
      </c>
      <c r="C69" s="86" t="s">
        <v>1074</v>
      </c>
      <c r="D69" s="86" t="s">
        <v>1544</v>
      </c>
      <c r="E69" s="86" t="s">
        <v>1514</v>
      </c>
      <c r="F69" s="86" t="s">
        <v>1491</v>
      </c>
      <c r="G69" s="148">
        <v>269937</v>
      </c>
    </row>
    <row r="70" spans="1:7" x14ac:dyDescent="0.3">
      <c r="A70" s="1"/>
      <c r="B70" s="86" t="s">
        <v>117</v>
      </c>
      <c r="C70" s="86" t="s">
        <v>125</v>
      </c>
      <c r="D70" s="86" t="s">
        <v>125</v>
      </c>
      <c r="E70" s="86" t="s">
        <v>1514</v>
      </c>
      <c r="F70" s="86" t="s">
        <v>1491</v>
      </c>
      <c r="G70" s="148">
        <v>1339067</v>
      </c>
    </row>
    <row r="71" spans="1:7" x14ac:dyDescent="0.3">
      <c r="A71" s="1"/>
      <c r="B71" s="86" t="s">
        <v>117</v>
      </c>
      <c r="C71" s="86" t="s">
        <v>125</v>
      </c>
      <c r="D71" s="86" t="s">
        <v>1545</v>
      </c>
      <c r="E71" s="86" t="s">
        <v>1490</v>
      </c>
      <c r="F71" s="86" t="s">
        <v>1491</v>
      </c>
      <c r="G71" s="148">
        <v>0</v>
      </c>
    </row>
    <row r="72" spans="1:7" x14ac:dyDescent="0.3">
      <c r="A72" s="1"/>
      <c r="B72" s="86" t="s">
        <v>117</v>
      </c>
      <c r="C72" s="86" t="s">
        <v>125</v>
      </c>
      <c r="D72" s="86" t="s">
        <v>1546</v>
      </c>
      <c r="E72" s="86" t="s">
        <v>1490</v>
      </c>
      <c r="F72" s="86" t="s">
        <v>1491</v>
      </c>
      <c r="G72" s="148">
        <v>0</v>
      </c>
    </row>
    <row r="73" spans="1:7" x14ac:dyDescent="0.3">
      <c r="A73" s="1"/>
      <c r="B73" s="86" t="s">
        <v>547</v>
      </c>
      <c r="C73" s="86" t="s">
        <v>977</v>
      </c>
      <c r="D73" s="86" t="s">
        <v>1547</v>
      </c>
      <c r="E73" s="86" t="s">
        <v>1548</v>
      </c>
      <c r="F73" s="86" t="s">
        <v>1491</v>
      </c>
      <c r="G73" s="148">
        <v>22124.560000000001</v>
      </c>
    </row>
    <row r="74" spans="1:7" x14ac:dyDescent="0.3">
      <c r="A74" s="1"/>
      <c r="B74" s="86" t="s">
        <v>547</v>
      </c>
      <c r="C74" s="86" t="s">
        <v>977</v>
      </c>
      <c r="D74" s="86" t="s">
        <v>1549</v>
      </c>
      <c r="E74" s="86" t="s">
        <v>1548</v>
      </c>
      <c r="F74" s="86" t="s">
        <v>1491</v>
      </c>
      <c r="G74" s="148">
        <v>22329.42</v>
      </c>
    </row>
    <row r="75" spans="1:7" x14ac:dyDescent="0.3">
      <c r="A75" s="1"/>
      <c r="B75" s="86" t="s">
        <v>547</v>
      </c>
      <c r="C75" s="86" t="s">
        <v>977</v>
      </c>
      <c r="D75" s="86" t="s">
        <v>1550</v>
      </c>
      <c r="E75" s="86" t="s">
        <v>1548</v>
      </c>
      <c r="F75" s="86" t="s">
        <v>1491</v>
      </c>
      <c r="G75" s="148">
        <v>22444.65</v>
      </c>
    </row>
    <row r="76" spans="1:7" x14ac:dyDescent="0.3">
      <c r="A76" s="1"/>
      <c r="B76" s="86" t="s">
        <v>547</v>
      </c>
      <c r="C76" s="86" t="s">
        <v>1081</v>
      </c>
      <c r="D76" s="86" t="s">
        <v>1551</v>
      </c>
      <c r="E76" s="86" t="s">
        <v>1548</v>
      </c>
      <c r="F76" s="86" t="s">
        <v>1491</v>
      </c>
      <c r="G76" s="148">
        <v>0</v>
      </c>
    </row>
    <row r="77" spans="1:7" x14ac:dyDescent="0.3">
      <c r="A77" s="1"/>
      <c r="B77" s="86" t="s">
        <v>547</v>
      </c>
      <c r="C77" s="86" t="s">
        <v>1081</v>
      </c>
      <c r="D77" s="86" t="s">
        <v>1552</v>
      </c>
      <c r="E77" s="86" t="s">
        <v>1548</v>
      </c>
      <c r="F77" s="86" t="s">
        <v>1491</v>
      </c>
      <c r="G77" s="148">
        <v>0</v>
      </c>
    </row>
    <row r="78" spans="1:7" x14ac:dyDescent="0.3">
      <c r="A78" s="1"/>
      <c r="B78" s="86" t="s">
        <v>547</v>
      </c>
      <c r="C78" s="86" t="s">
        <v>1082</v>
      </c>
      <c r="D78" s="86" t="s">
        <v>1553</v>
      </c>
      <c r="E78" s="86" t="s">
        <v>1548</v>
      </c>
      <c r="F78" s="86" t="s">
        <v>1491</v>
      </c>
      <c r="G78" s="148">
        <v>18437.13</v>
      </c>
    </row>
    <row r="79" spans="1:7" x14ac:dyDescent="0.3">
      <c r="A79" s="1"/>
      <c r="B79" s="86" t="s">
        <v>547</v>
      </c>
      <c r="C79" s="86" t="s">
        <v>1082</v>
      </c>
      <c r="D79" s="86" t="s">
        <v>1554</v>
      </c>
      <c r="E79" s="86" t="s">
        <v>1548</v>
      </c>
      <c r="F79" s="86" t="s">
        <v>1491</v>
      </c>
      <c r="G79" s="148">
        <v>18437.13</v>
      </c>
    </row>
    <row r="80" spans="1:7" x14ac:dyDescent="0.3">
      <c r="A80" s="1"/>
      <c r="B80" s="86" t="s">
        <v>547</v>
      </c>
      <c r="C80" s="86" t="s">
        <v>1083</v>
      </c>
      <c r="D80" s="86" t="s">
        <v>1555</v>
      </c>
      <c r="E80" s="86" t="s">
        <v>1548</v>
      </c>
      <c r="F80" s="86" t="s">
        <v>1491</v>
      </c>
      <c r="G80" s="148">
        <v>13728.72</v>
      </c>
    </row>
    <row r="81" spans="1:7" x14ac:dyDescent="0.3">
      <c r="A81" s="1"/>
      <c r="B81" s="86" t="s">
        <v>547</v>
      </c>
      <c r="C81" s="86" t="s">
        <v>1083</v>
      </c>
      <c r="D81" s="86" t="s">
        <v>1556</v>
      </c>
      <c r="E81" s="86" t="s">
        <v>1548</v>
      </c>
      <c r="F81" s="86" t="s">
        <v>1491</v>
      </c>
      <c r="G81" s="148">
        <v>14080.74</v>
      </c>
    </row>
    <row r="82" spans="1:7" ht="26.4" x14ac:dyDescent="0.3">
      <c r="A82" s="1"/>
      <c r="B82" s="86" t="s">
        <v>521</v>
      </c>
      <c r="C82" s="86" t="s">
        <v>1084</v>
      </c>
      <c r="D82" s="86" t="s">
        <v>603</v>
      </c>
      <c r="E82" s="86" t="s">
        <v>1490</v>
      </c>
      <c r="F82" s="86" t="s">
        <v>1491</v>
      </c>
      <c r="G82" s="148">
        <v>0</v>
      </c>
    </row>
    <row r="83" spans="1:7" ht="26.4" x14ac:dyDescent="0.3">
      <c r="A83" s="1"/>
      <c r="B83" s="86" t="s">
        <v>521</v>
      </c>
      <c r="C83" s="86" t="s">
        <v>1084</v>
      </c>
      <c r="D83" s="86" t="s">
        <v>604</v>
      </c>
      <c r="E83" s="86" t="s">
        <v>1490</v>
      </c>
      <c r="F83" s="86" t="s">
        <v>1491</v>
      </c>
      <c r="G83" s="148">
        <v>0</v>
      </c>
    </row>
    <row r="84" spans="1:7" x14ac:dyDescent="0.3">
      <c r="A84" s="1"/>
      <c r="B84" s="86" t="s">
        <v>139</v>
      </c>
      <c r="C84" s="86" t="s">
        <v>140</v>
      </c>
      <c r="D84" s="86" t="s">
        <v>1557</v>
      </c>
      <c r="E84" s="86" t="s">
        <v>1490</v>
      </c>
      <c r="F84" s="86" t="s">
        <v>1491</v>
      </c>
      <c r="G84" s="148">
        <v>0</v>
      </c>
    </row>
    <row r="85" spans="1:7" x14ac:dyDescent="0.3">
      <c r="A85" s="1"/>
      <c r="B85" s="86" t="s">
        <v>139</v>
      </c>
      <c r="C85" s="86" t="s">
        <v>140</v>
      </c>
      <c r="D85" s="86" t="s">
        <v>1558</v>
      </c>
      <c r="E85" s="86" t="s">
        <v>1490</v>
      </c>
      <c r="F85" s="86" t="s">
        <v>1491</v>
      </c>
      <c r="G85" s="148">
        <v>0</v>
      </c>
    </row>
    <row r="86" spans="1:7" x14ac:dyDescent="0.3">
      <c r="A86" s="1"/>
      <c r="B86" s="86" t="s">
        <v>139</v>
      </c>
      <c r="C86" s="86" t="s">
        <v>140</v>
      </c>
      <c r="D86" s="86" t="s">
        <v>1559</v>
      </c>
      <c r="E86" s="86" t="s">
        <v>1490</v>
      </c>
      <c r="F86" s="86" t="s">
        <v>1491</v>
      </c>
      <c r="G86" s="148">
        <v>0</v>
      </c>
    </row>
    <row r="87" spans="1:7" x14ac:dyDescent="0.3">
      <c r="A87" s="1"/>
      <c r="B87" s="86" t="s">
        <v>139</v>
      </c>
      <c r="C87" s="86" t="s">
        <v>140</v>
      </c>
      <c r="D87" s="86" t="s">
        <v>1560</v>
      </c>
      <c r="E87" s="86" t="s">
        <v>1490</v>
      </c>
      <c r="F87" s="86" t="s">
        <v>1491</v>
      </c>
      <c r="G87" s="148">
        <v>0</v>
      </c>
    </row>
    <row r="88" spans="1:7" x14ac:dyDescent="0.3">
      <c r="A88" s="1"/>
      <c r="B88" s="86" t="s">
        <v>562</v>
      </c>
      <c r="C88" s="86" t="s">
        <v>982</v>
      </c>
      <c r="D88" s="86" t="s">
        <v>1561</v>
      </c>
      <c r="E88" s="86" t="s">
        <v>1490</v>
      </c>
      <c r="F88" s="86" t="s">
        <v>1491</v>
      </c>
      <c r="G88" s="148">
        <v>0</v>
      </c>
    </row>
    <row r="89" spans="1:7" x14ac:dyDescent="0.3">
      <c r="A89" s="1"/>
      <c r="B89" s="86" t="s">
        <v>562</v>
      </c>
      <c r="C89" s="86" t="s">
        <v>982</v>
      </c>
      <c r="D89" s="86" t="s">
        <v>1561</v>
      </c>
      <c r="E89" s="86" t="s">
        <v>1514</v>
      </c>
      <c r="F89" s="86" t="s">
        <v>1491</v>
      </c>
      <c r="G89" s="148">
        <v>197986.86799999999</v>
      </c>
    </row>
    <row r="90" spans="1:7" x14ac:dyDescent="0.3">
      <c r="A90" s="1"/>
      <c r="B90" s="86" t="s">
        <v>439</v>
      </c>
      <c r="C90" s="86" t="s">
        <v>1089</v>
      </c>
      <c r="D90" s="86" t="s">
        <v>1090</v>
      </c>
      <c r="E90" s="86" t="s">
        <v>1490</v>
      </c>
      <c r="F90" s="86" t="s">
        <v>1491</v>
      </c>
      <c r="G90" s="148">
        <v>0</v>
      </c>
    </row>
    <row r="91" spans="1:7" x14ac:dyDescent="0.3">
      <c r="A91" s="1"/>
      <c r="B91" s="86" t="s">
        <v>439</v>
      </c>
      <c r="C91" s="86" t="s">
        <v>1089</v>
      </c>
      <c r="D91" s="86" t="s">
        <v>1562</v>
      </c>
      <c r="E91" s="86" t="s">
        <v>1490</v>
      </c>
      <c r="F91" s="86" t="s">
        <v>1491</v>
      </c>
      <c r="G91" s="148">
        <v>0</v>
      </c>
    </row>
    <row r="92" spans="1:7" x14ac:dyDescent="0.3">
      <c r="A92" s="1"/>
      <c r="B92" s="86" t="s">
        <v>439</v>
      </c>
      <c r="C92" s="86" t="s">
        <v>1089</v>
      </c>
      <c r="D92" s="86" t="s">
        <v>1562</v>
      </c>
      <c r="E92" s="86" t="s">
        <v>1493</v>
      </c>
      <c r="F92" s="86" t="s">
        <v>1491</v>
      </c>
      <c r="G92" s="148">
        <v>0</v>
      </c>
    </row>
    <row r="93" spans="1:7" x14ac:dyDescent="0.3">
      <c r="A93" s="1"/>
      <c r="B93" s="86" t="s">
        <v>439</v>
      </c>
      <c r="C93" s="86" t="s">
        <v>1089</v>
      </c>
      <c r="D93" s="86" t="s">
        <v>1563</v>
      </c>
      <c r="E93" s="86" t="s">
        <v>1490</v>
      </c>
      <c r="F93" s="86" t="s">
        <v>1491</v>
      </c>
      <c r="G93" s="148">
        <v>0</v>
      </c>
    </row>
    <row r="94" spans="1:7" x14ac:dyDescent="0.3">
      <c r="A94" s="1"/>
      <c r="B94" s="86" t="s">
        <v>439</v>
      </c>
      <c r="C94" s="86" t="s">
        <v>1089</v>
      </c>
      <c r="D94" s="86" t="s">
        <v>1563</v>
      </c>
      <c r="E94" s="86" t="s">
        <v>1493</v>
      </c>
      <c r="F94" s="86" t="s">
        <v>1491</v>
      </c>
      <c r="G94" s="148">
        <v>0</v>
      </c>
    </row>
    <row r="95" spans="1:7" x14ac:dyDescent="0.3">
      <c r="A95" s="1"/>
      <c r="B95" s="86" t="s">
        <v>439</v>
      </c>
      <c r="C95" s="86" t="s">
        <v>1089</v>
      </c>
      <c r="D95" s="86" t="s">
        <v>1564</v>
      </c>
      <c r="E95" s="86" t="s">
        <v>1490</v>
      </c>
      <c r="F95" s="86" t="s">
        <v>1491</v>
      </c>
      <c r="G95" s="148">
        <v>0</v>
      </c>
    </row>
    <row r="96" spans="1:7" x14ac:dyDescent="0.3">
      <c r="A96" s="1"/>
      <c r="B96" s="86" t="s">
        <v>439</v>
      </c>
      <c r="C96" s="86" t="s">
        <v>1089</v>
      </c>
      <c r="D96" s="86" t="s">
        <v>1564</v>
      </c>
      <c r="E96" s="86" t="s">
        <v>1493</v>
      </c>
      <c r="F96" s="86" t="s">
        <v>1491</v>
      </c>
      <c r="G96" s="148">
        <v>0</v>
      </c>
    </row>
    <row r="97" spans="1:7" x14ac:dyDescent="0.3">
      <c r="A97" s="1"/>
      <c r="B97" s="86" t="s">
        <v>146</v>
      </c>
      <c r="C97" s="86" t="s">
        <v>1094</v>
      </c>
      <c r="D97" s="86" t="s">
        <v>658</v>
      </c>
      <c r="E97" s="86" t="s">
        <v>1514</v>
      </c>
      <c r="F97" s="86" t="s">
        <v>1491</v>
      </c>
      <c r="G97" s="148">
        <v>0</v>
      </c>
    </row>
    <row r="98" spans="1:7" x14ac:dyDescent="0.3">
      <c r="A98" s="1"/>
      <c r="B98" s="86" t="s">
        <v>150</v>
      </c>
      <c r="C98" s="86" t="s">
        <v>1095</v>
      </c>
      <c r="D98" s="86" t="s">
        <v>1565</v>
      </c>
      <c r="E98" s="86" t="s">
        <v>1514</v>
      </c>
      <c r="F98" s="86" t="s">
        <v>1491</v>
      </c>
      <c r="G98" s="148">
        <v>131753.62</v>
      </c>
    </row>
    <row r="99" spans="1:7" x14ac:dyDescent="0.3">
      <c r="A99" s="1"/>
      <c r="B99" s="86" t="s">
        <v>150</v>
      </c>
      <c r="C99" s="86" t="s">
        <v>1095</v>
      </c>
      <c r="D99" s="86" t="s">
        <v>1566</v>
      </c>
      <c r="E99" s="86" t="s">
        <v>1514</v>
      </c>
      <c r="F99" s="86" t="s">
        <v>1491</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507</v>
      </c>
      <c r="C6" s="195" t="s">
        <v>1567</v>
      </c>
      <c r="D6" s="195"/>
      <c r="E6" s="195"/>
      <c r="F6" s="195"/>
      <c r="G6" s="195"/>
      <c r="H6" s="195"/>
      <c r="I6" s="195"/>
      <c r="J6" s="195"/>
      <c r="K6" s="195"/>
      <c r="L6" s="195"/>
      <c r="M6" s="195"/>
      <c r="N6" s="195"/>
      <c r="O6" s="195"/>
      <c r="P6" s="195"/>
      <c r="Q6" s="195"/>
    </row>
    <row r="7" spans="1:17" ht="40.049999999999997" customHeight="1" x14ac:dyDescent="0.3">
      <c r="A7" s="1"/>
      <c r="B7" s="195"/>
      <c r="C7" s="3" t="s">
        <v>248</v>
      </c>
      <c r="D7" s="3" t="s">
        <v>77</v>
      </c>
      <c r="E7" s="3" t="s">
        <v>81</v>
      </c>
      <c r="F7" s="3" t="s">
        <v>81</v>
      </c>
      <c r="G7" s="3" t="s">
        <v>95</v>
      </c>
      <c r="H7" s="3" t="s">
        <v>561</v>
      </c>
      <c r="I7" s="3" t="s">
        <v>98</v>
      </c>
      <c r="J7" s="3" t="s">
        <v>98</v>
      </c>
      <c r="K7" s="3" t="s">
        <v>117</v>
      </c>
      <c r="L7" s="3" t="s">
        <v>117</v>
      </c>
      <c r="M7" s="3" t="s">
        <v>117</v>
      </c>
      <c r="N7" s="3" t="s">
        <v>117</v>
      </c>
      <c r="O7" s="3" t="s">
        <v>562</v>
      </c>
      <c r="P7" s="3" t="s">
        <v>146</v>
      </c>
      <c r="Q7" s="3" t="s">
        <v>150</v>
      </c>
    </row>
    <row r="8" spans="1:17" ht="40.049999999999997" customHeight="1" x14ac:dyDescent="0.3">
      <c r="A8" s="1"/>
      <c r="B8" s="195"/>
      <c r="C8" s="3" t="s">
        <v>68</v>
      </c>
      <c r="D8" s="3" t="s">
        <v>131</v>
      </c>
      <c r="E8" s="3" t="s">
        <v>1568</v>
      </c>
      <c r="F8" s="3" t="s">
        <v>1569</v>
      </c>
      <c r="G8" s="3" t="s">
        <v>1570</v>
      </c>
      <c r="H8" s="3" t="s">
        <v>1571</v>
      </c>
      <c r="I8" s="3" t="s">
        <v>101</v>
      </c>
      <c r="J8" s="3" t="s">
        <v>107</v>
      </c>
      <c r="K8" s="3" t="s">
        <v>1572</v>
      </c>
      <c r="L8" s="3" t="s">
        <v>1573</v>
      </c>
      <c r="M8" s="3" t="s">
        <v>120</v>
      </c>
      <c r="N8" s="3" t="s">
        <v>1574</v>
      </c>
      <c r="O8" s="3" t="s">
        <v>284</v>
      </c>
      <c r="P8" s="3" t="s">
        <v>284</v>
      </c>
      <c r="Q8" s="3" t="s">
        <v>1575</v>
      </c>
    </row>
    <row r="9" spans="1:17" x14ac:dyDescent="0.3">
      <c r="A9" s="1"/>
      <c r="B9" s="149" t="s">
        <v>174</v>
      </c>
      <c r="C9" s="147">
        <v>873</v>
      </c>
      <c r="D9" s="147">
        <v>2987.19</v>
      </c>
      <c r="E9" s="147">
        <v>101.21</v>
      </c>
      <c r="F9" s="147">
        <v>101.21</v>
      </c>
      <c r="G9" s="147">
        <v>0</v>
      </c>
      <c r="H9" s="147">
        <v>503.08</v>
      </c>
      <c r="I9" s="147">
        <v>10096</v>
      </c>
      <c r="J9" s="147">
        <v>23221</v>
      </c>
      <c r="K9" s="147">
        <v>4086.1778300000001</v>
      </c>
      <c r="L9" s="147">
        <v>4452.0519299999996</v>
      </c>
      <c r="M9" s="147">
        <v>4446.59195</v>
      </c>
      <c r="N9" s="147">
        <v>4453.4000400000004</v>
      </c>
      <c r="O9" s="147">
        <v>2590</v>
      </c>
      <c r="P9" s="147">
        <v>0.71869000000000005</v>
      </c>
      <c r="Q9" s="147">
        <v>7138.4</v>
      </c>
    </row>
    <row r="10" spans="1:17" x14ac:dyDescent="0.3">
      <c r="A10" s="1"/>
      <c r="B10" s="149" t="s">
        <v>1576</v>
      </c>
      <c r="C10" s="147">
        <v>874.6</v>
      </c>
      <c r="D10" s="147">
        <v>2986.72</v>
      </c>
      <c r="E10" s="147">
        <v>103.34</v>
      </c>
      <c r="F10" s="147">
        <v>103.34</v>
      </c>
      <c r="G10" s="147">
        <v>0</v>
      </c>
      <c r="H10" s="147">
        <v>502.1</v>
      </c>
      <c r="I10" s="147">
        <v>10266</v>
      </c>
      <c r="J10" s="147">
        <v>23331</v>
      </c>
      <c r="K10" s="147">
        <v>4180.1624300000003</v>
      </c>
      <c r="L10" s="147">
        <v>4496.60988</v>
      </c>
      <c r="M10" s="147">
        <v>4491.2506100000001</v>
      </c>
      <c r="N10" s="147">
        <v>4498.2719399999996</v>
      </c>
      <c r="O10" s="147">
        <v>2600</v>
      </c>
      <c r="P10" s="147">
        <v>0.71869000000000005</v>
      </c>
      <c r="Q10" s="147">
        <v>7138.1</v>
      </c>
    </row>
    <row r="11" spans="1:17" x14ac:dyDescent="0.3">
      <c r="A11" s="1"/>
      <c r="B11" s="149" t="s">
        <v>1577</v>
      </c>
      <c r="C11" s="147">
        <v>872.8</v>
      </c>
      <c r="D11" s="147">
        <v>2986.5</v>
      </c>
      <c r="E11" s="147">
        <v>105.38</v>
      </c>
      <c r="F11" s="147">
        <v>105.38</v>
      </c>
      <c r="G11" s="147">
        <v>0</v>
      </c>
      <c r="H11" s="147">
        <v>501.12</v>
      </c>
      <c r="I11" s="147">
        <v>10295</v>
      </c>
      <c r="J11" s="147">
        <v>23254</v>
      </c>
      <c r="K11" s="147">
        <v>4356.5891300000003</v>
      </c>
      <c r="L11" s="147">
        <v>4551.1787400000003</v>
      </c>
      <c r="M11" s="147">
        <v>4545.2079800000001</v>
      </c>
      <c r="N11" s="147">
        <v>4553.1555200000003</v>
      </c>
      <c r="O11" s="147">
        <v>2610</v>
      </c>
      <c r="P11" s="147">
        <v>0.32578000000000001</v>
      </c>
      <c r="Q11" s="147">
        <v>7137.9</v>
      </c>
    </row>
    <row r="12" spans="1:17" x14ac:dyDescent="0.3">
      <c r="A12" s="1"/>
      <c r="B12" s="149" t="s">
        <v>1578</v>
      </c>
      <c r="C12" s="147">
        <v>871.2</v>
      </c>
      <c r="D12" s="147">
        <v>2985.56</v>
      </c>
      <c r="E12" s="147">
        <v>106.48</v>
      </c>
      <c r="F12" s="147">
        <v>106.48</v>
      </c>
      <c r="G12" s="147">
        <v>0</v>
      </c>
      <c r="H12" s="147">
        <v>501.12</v>
      </c>
      <c r="I12" s="147">
        <v>10297</v>
      </c>
      <c r="J12" s="147">
        <v>23367</v>
      </c>
      <c r="K12" s="147">
        <v>4527.9514300000001</v>
      </c>
      <c r="L12" s="147">
        <v>4601.03683</v>
      </c>
      <c r="M12" s="147">
        <v>4595.3811599999999</v>
      </c>
      <c r="N12" s="147">
        <v>4603.3271800000002</v>
      </c>
      <c r="O12" s="147">
        <v>2640</v>
      </c>
      <c r="P12" s="147">
        <v>0.32578000000000001</v>
      </c>
      <c r="Q12" s="147">
        <v>7137.8</v>
      </c>
    </row>
    <row r="13" spans="1:17" x14ac:dyDescent="0.3">
      <c r="A13" s="1"/>
      <c r="B13" s="149" t="s">
        <v>1579</v>
      </c>
      <c r="C13" s="147">
        <v>870.9</v>
      </c>
      <c r="D13" s="147">
        <v>2986.03</v>
      </c>
      <c r="E13" s="147">
        <v>106.08</v>
      </c>
      <c r="F13" s="147">
        <v>106.08</v>
      </c>
      <c r="G13" s="147">
        <v>0</v>
      </c>
      <c r="H13" s="147">
        <v>503.08</v>
      </c>
      <c r="I13" s="147">
        <v>10299</v>
      </c>
      <c r="J13" s="147">
        <v>23216</v>
      </c>
      <c r="K13" s="147">
        <v>4539.8468000000003</v>
      </c>
      <c r="L13" s="147">
        <v>4612.22534</v>
      </c>
      <c r="M13" s="147">
        <v>4605.7620999999999</v>
      </c>
      <c r="N13" s="147">
        <v>4613.9270800000004</v>
      </c>
      <c r="O13" s="147">
        <v>2650</v>
      </c>
      <c r="P13" s="147">
        <v>0.32578000000000001</v>
      </c>
      <c r="Q13" s="147">
        <v>7137.7</v>
      </c>
    </row>
    <row r="14" spans="1:17" x14ac:dyDescent="0.3">
      <c r="A14" s="1"/>
      <c r="B14" s="149" t="s">
        <v>1580</v>
      </c>
      <c r="C14" s="147">
        <v>871</v>
      </c>
      <c r="D14" s="147">
        <v>3058.94</v>
      </c>
      <c r="E14" s="147">
        <v>106.17</v>
      </c>
      <c r="F14" s="147">
        <v>106.17</v>
      </c>
      <c r="G14" s="147">
        <v>0</v>
      </c>
      <c r="H14" s="147">
        <v>501.12</v>
      </c>
      <c r="I14" s="147">
        <v>10301</v>
      </c>
      <c r="J14" s="147">
        <v>23235</v>
      </c>
      <c r="K14" s="147">
        <v>4510.1676900000002</v>
      </c>
      <c r="L14" s="147">
        <v>4595.1480899999997</v>
      </c>
      <c r="M14" s="147">
        <v>4589.2181399999999</v>
      </c>
      <c r="N14" s="147">
        <v>4597.4388099999996</v>
      </c>
      <c r="O14" s="147">
        <v>2640</v>
      </c>
      <c r="P14" s="147">
        <v>0.32578000000000001</v>
      </c>
      <c r="Q14" s="147">
        <v>7137.6</v>
      </c>
    </row>
    <row r="15" spans="1:17" x14ac:dyDescent="0.3">
      <c r="A15" s="1"/>
      <c r="B15" s="149" t="s">
        <v>311</v>
      </c>
      <c r="C15" s="147">
        <v>870.9</v>
      </c>
      <c r="D15" s="147" t="s">
        <v>1419</v>
      </c>
      <c r="E15" s="147">
        <v>106.23</v>
      </c>
      <c r="F15" s="147">
        <v>106.23</v>
      </c>
      <c r="G15" s="147">
        <v>0</v>
      </c>
      <c r="H15" s="147">
        <v>503.08</v>
      </c>
      <c r="I15" s="147">
        <v>10256</v>
      </c>
      <c r="J15" s="147">
        <v>23253</v>
      </c>
      <c r="K15" s="147">
        <v>4494.3855299999996</v>
      </c>
      <c r="L15" s="147">
        <v>4585.5300900000002</v>
      </c>
      <c r="M15" s="147">
        <v>4578.6209099999996</v>
      </c>
      <c r="N15" s="147">
        <v>4587.4275200000002</v>
      </c>
      <c r="O15" s="147">
        <v>2630</v>
      </c>
      <c r="P15" s="147">
        <v>0</v>
      </c>
      <c r="Q15" s="147">
        <v>7137.6</v>
      </c>
    </row>
    <row r="16" spans="1:17" x14ac:dyDescent="0.3">
      <c r="A16" s="1"/>
      <c r="B16" s="149" t="s">
        <v>475</v>
      </c>
      <c r="C16" s="147">
        <v>871.3</v>
      </c>
      <c r="D16" s="147" t="s">
        <v>1419</v>
      </c>
      <c r="E16" s="147">
        <v>106.02</v>
      </c>
      <c r="F16" s="147">
        <v>106.02</v>
      </c>
      <c r="G16" s="147">
        <v>0</v>
      </c>
      <c r="H16" s="147">
        <v>506.02</v>
      </c>
      <c r="I16" s="147">
        <v>10211</v>
      </c>
      <c r="J16" s="147">
        <v>23238</v>
      </c>
      <c r="K16" s="147">
        <v>4469.4175699999996</v>
      </c>
      <c r="L16" s="147">
        <v>4559.2269900000001</v>
      </c>
      <c r="M16" s="147">
        <v>4552.4528499999997</v>
      </c>
      <c r="N16" s="147">
        <v>4561.0462200000002</v>
      </c>
      <c r="O16" s="147">
        <v>2620</v>
      </c>
      <c r="P16" s="147">
        <v>0</v>
      </c>
      <c r="Q16" s="147">
        <v>7137.5</v>
      </c>
    </row>
    <row r="17" spans="1:17" x14ac:dyDescent="0.3">
      <c r="A17" s="1"/>
      <c r="B17" s="149" t="s">
        <v>1581</v>
      </c>
      <c r="C17" s="147">
        <v>872</v>
      </c>
      <c r="D17" s="147" t="s">
        <v>1419</v>
      </c>
      <c r="E17" s="147">
        <v>105.51</v>
      </c>
      <c r="F17" s="147">
        <v>105.51</v>
      </c>
      <c r="G17" s="147">
        <v>0</v>
      </c>
      <c r="H17" s="147">
        <v>504.06</v>
      </c>
      <c r="I17" s="147">
        <v>10166</v>
      </c>
      <c r="J17" s="147">
        <v>23202</v>
      </c>
      <c r="K17" s="147">
        <v>4434.6736899999996</v>
      </c>
      <c r="L17" s="147">
        <v>4539.4012499999999</v>
      </c>
      <c r="M17" s="147">
        <v>4535.1516700000002</v>
      </c>
      <c r="N17" s="147">
        <v>4541.7312599999996</v>
      </c>
      <c r="O17" s="147">
        <v>2620</v>
      </c>
      <c r="P17" s="147">
        <v>0</v>
      </c>
      <c r="Q17" s="147">
        <v>7137.7</v>
      </c>
    </row>
    <row r="18" spans="1:17" x14ac:dyDescent="0.3">
      <c r="A18" s="1"/>
      <c r="B18" s="149" t="s">
        <v>1582</v>
      </c>
      <c r="C18" s="147">
        <v>868.6</v>
      </c>
      <c r="D18" s="147" t="s">
        <v>1419</v>
      </c>
      <c r="E18" s="147">
        <v>104.93</v>
      </c>
      <c r="F18" s="147">
        <v>104.93</v>
      </c>
      <c r="G18" s="147">
        <v>0</v>
      </c>
      <c r="H18" s="147">
        <v>503.08</v>
      </c>
      <c r="I18" s="147">
        <v>10121</v>
      </c>
      <c r="J18" s="147">
        <v>23192</v>
      </c>
      <c r="K18" s="147">
        <v>4393.2170900000001</v>
      </c>
      <c r="L18" s="147">
        <v>4510.5464899999997</v>
      </c>
      <c r="M18" s="147">
        <v>4510.6059999999998</v>
      </c>
      <c r="N18" s="147">
        <v>4513.3476300000002</v>
      </c>
      <c r="O18" s="147">
        <v>2610</v>
      </c>
      <c r="P18" s="147">
        <v>0</v>
      </c>
      <c r="Q18" s="147">
        <v>7137.4</v>
      </c>
    </row>
    <row r="19" spans="1:17" x14ac:dyDescent="0.3">
      <c r="A19" s="1"/>
      <c r="B19" s="149" t="s">
        <v>1583</v>
      </c>
      <c r="C19" s="147">
        <v>861.1</v>
      </c>
      <c r="D19" s="147" t="s">
        <v>1419</v>
      </c>
      <c r="E19" s="147">
        <v>104.2</v>
      </c>
      <c r="F19" s="147">
        <v>104.2</v>
      </c>
      <c r="G19" s="147">
        <v>0</v>
      </c>
      <c r="H19" s="147">
        <v>504.06</v>
      </c>
      <c r="I19" s="147">
        <v>10062</v>
      </c>
      <c r="J19" s="147">
        <v>23102</v>
      </c>
      <c r="K19" s="147">
        <v>4366.7175299999999</v>
      </c>
      <c r="L19" s="147">
        <v>4495.6283599999997</v>
      </c>
      <c r="M19" s="147">
        <v>4499.4682300000004</v>
      </c>
      <c r="N19" s="147">
        <v>4499.5674099999997</v>
      </c>
      <c r="O19" s="147">
        <v>2600</v>
      </c>
      <c r="P19" s="147">
        <v>0</v>
      </c>
      <c r="Q19" s="147">
        <v>7138.1</v>
      </c>
    </row>
    <row r="20" spans="1:17" x14ac:dyDescent="0.3">
      <c r="A20" s="1"/>
      <c r="B20" s="149" t="s">
        <v>1584</v>
      </c>
      <c r="C20" s="147">
        <v>857.7</v>
      </c>
      <c r="D20" s="147" t="s">
        <v>1419</v>
      </c>
      <c r="E20" s="147">
        <v>103.36</v>
      </c>
      <c r="F20" s="147">
        <v>103.36</v>
      </c>
      <c r="G20" s="147">
        <v>0</v>
      </c>
      <c r="H20" s="147">
        <v>526.62</v>
      </c>
      <c r="I20" s="147">
        <v>9948</v>
      </c>
      <c r="J20" s="147">
        <v>22625</v>
      </c>
      <c r="K20" s="147">
        <v>4345.5184900000004</v>
      </c>
      <c r="L20" s="147">
        <v>4484.8323799999998</v>
      </c>
      <c r="M20" s="147">
        <v>4489.7365600000003</v>
      </c>
      <c r="N20" s="147">
        <v>4488.9678999999996</v>
      </c>
      <c r="O20" s="147">
        <v>2590</v>
      </c>
      <c r="P20" s="147">
        <v>0</v>
      </c>
      <c r="Q20" s="147">
        <v>7137.9</v>
      </c>
    </row>
    <row r="21" spans="1:17" x14ac:dyDescent="0.3">
      <c r="A21" s="1"/>
      <c r="B21" s="149" t="s">
        <v>1585</v>
      </c>
      <c r="C21" s="147">
        <v>857.1</v>
      </c>
      <c r="D21" s="147" t="s">
        <v>1419</v>
      </c>
      <c r="E21" s="147">
        <v>102.78</v>
      </c>
      <c r="F21" s="147">
        <v>102.78</v>
      </c>
      <c r="G21" s="147">
        <v>0</v>
      </c>
      <c r="H21" s="147">
        <v>524.66</v>
      </c>
      <c r="I21" s="147">
        <v>9835</v>
      </c>
      <c r="J21" s="147">
        <v>22729</v>
      </c>
      <c r="K21" s="147">
        <v>4257.6583899999996</v>
      </c>
      <c r="L21" s="147">
        <v>4430.4595900000004</v>
      </c>
      <c r="M21" s="147">
        <v>4436.8598899999997</v>
      </c>
      <c r="N21" s="147">
        <v>4435.0273100000004</v>
      </c>
      <c r="O21" s="147">
        <v>2590</v>
      </c>
      <c r="P21" s="147">
        <v>0</v>
      </c>
      <c r="Q21" s="147">
        <v>7136.6</v>
      </c>
    </row>
    <row r="22" spans="1:17" x14ac:dyDescent="0.3">
      <c r="A22" s="1"/>
      <c r="B22" s="149" t="s">
        <v>1586</v>
      </c>
      <c r="C22" s="147">
        <v>857.1</v>
      </c>
      <c r="D22" s="147">
        <v>2989.03</v>
      </c>
      <c r="E22" s="147">
        <v>102.63</v>
      </c>
      <c r="F22" s="147">
        <v>102.63</v>
      </c>
      <c r="G22" s="147">
        <v>0</v>
      </c>
      <c r="H22" s="147">
        <v>526.62</v>
      </c>
      <c r="I22" s="147">
        <v>9728</v>
      </c>
      <c r="J22" s="147">
        <v>22784</v>
      </c>
      <c r="K22" s="147">
        <v>4217.6147499999997</v>
      </c>
      <c r="L22" s="147">
        <v>4419.2710900000002</v>
      </c>
      <c r="M22" s="147">
        <v>4425.3982500000002</v>
      </c>
      <c r="N22" s="147">
        <v>4423.9562999999998</v>
      </c>
      <c r="O22" s="147">
        <v>2590</v>
      </c>
      <c r="P22" s="147">
        <v>0</v>
      </c>
      <c r="Q22" s="147">
        <v>7136.3</v>
      </c>
    </row>
    <row r="23" spans="1:17" x14ac:dyDescent="0.3">
      <c r="A23" s="1"/>
      <c r="B23" s="149" t="s">
        <v>286</v>
      </c>
      <c r="C23" s="147">
        <v>854.9</v>
      </c>
      <c r="D23" s="147">
        <v>3015.44</v>
      </c>
      <c r="E23" s="147">
        <v>102.42</v>
      </c>
      <c r="F23" s="147">
        <v>102.42</v>
      </c>
      <c r="G23" s="147">
        <v>0</v>
      </c>
      <c r="H23" s="147">
        <v>526.62</v>
      </c>
      <c r="I23" s="147">
        <v>9727</v>
      </c>
      <c r="J23" s="147">
        <v>22956</v>
      </c>
      <c r="K23" s="147">
        <v>4292.1661400000003</v>
      </c>
      <c r="L23" s="147">
        <v>4448.91129</v>
      </c>
      <c r="M23" s="147">
        <v>4455.3504899999998</v>
      </c>
      <c r="N23" s="147">
        <v>4453.9886500000002</v>
      </c>
      <c r="O23" s="147">
        <v>2590</v>
      </c>
      <c r="P23" s="147">
        <v>0</v>
      </c>
      <c r="Q23" s="147">
        <v>7136</v>
      </c>
    </row>
    <row r="24" spans="1:17" x14ac:dyDescent="0.3">
      <c r="A24" s="1"/>
      <c r="B24" s="149" t="s">
        <v>1587</v>
      </c>
      <c r="C24" s="147">
        <v>855.5</v>
      </c>
      <c r="D24" s="147">
        <v>3010.33</v>
      </c>
      <c r="E24" s="147">
        <v>102.62</v>
      </c>
      <c r="F24" s="147">
        <v>102.62</v>
      </c>
      <c r="G24" s="147">
        <v>0</v>
      </c>
      <c r="H24" s="147">
        <v>526.62</v>
      </c>
      <c r="I24" s="147">
        <v>9726</v>
      </c>
      <c r="J24" s="147">
        <v>22792</v>
      </c>
      <c r="K24" s="147">
        <v>4313.2476800000004</v>
      </c>
      <c r="L24" s="147">
        <v>4489.1509999999998</v>
      </c>
      <c r="M24" s="147">
        <v>4495.8999599999997</v>
      </c>
      <c r="N24" s="147">
        <v>4493.6790499999997</v>
      </c>
      <c r="O24" s="147">
        <v>2600</v>
      </c>
      <c r="P24" s="147">
        <v>0</v>
      </c>
      <c r="Q24" s="147">
        <v>7136.7</v>
      </c>
    </row>
    <row r="25" spans="1:17" x14ac:dyDescent="0.3">
      <c r="A25" s="1"/>
      <c r="B25" s="149" t="s">
        <v>1588</v>
      </c>
      <c r="C25" s="147">
        <v>857</v>
      </c>
      <c r="D25" s="147">
        <v>3012.65</v>
      </c>
      <c r="E25" s="147">
        <v>103.3</v>
      </c>
      <c r="F25" s="147">
        <v>103.3</v>
      </c>
      <c r="G25" s="147">
        <v>0</v>
      </c>
      <c r="H25" s="147">
        <v>530.54</v>
      </c>
      <c r="I25" s="147">
        <v>9713</v>
      </c>
      <c r="J25" s="147">
        <v>22691</v>
      </c>
      <c r="K25" s="147">
        <v>4338.4517699999997</v>
      </c>
      <c r="L25" s="147">
        <v>4508.9763599999997</v>
      </c>
      <c r="M25" s="147">
        <v>4514.1742700000004</v>
      </c>
      <c r="N25" s="147">
        <v>4513.3476300000002</v>
      </c>
      <c r="O25" s="147">
        <v>2600</v>
      </c>
      <c r="P25" s="147">
        <v>0</v>
      </c>
      <c r="Q25" s="147">
        <v>7136</v>
      </c>
    </row>
    <row r="26" spans="1:17" x14ac:dyDescent="0.3">
      <c r="A26" s="1"/>
      <c r="B26" s="149" t="s">
        <v>1589</v>
      </c>
      <c r="C26" s="147">
        <v>857.7</v>
      </c>
      <c r="D26" s="147">
        <v>3012.18</v>
      </c>
      <c r="E26" s="147">
        <v>103.59</v>
      </c>
      <c r="F26" s="147">
        <v>103.59</v>
      </c>
      <c r="G26" s="147">
        <v>0</v>
      </c>
      <c r="H26" s="147">
        <v>529.55999999999995</v>
      </c>
      <c r="I26" s="147">
        <v>9692</v>
      </c>
      <c r="J26" s="147">
        <v>22665</v>
      </c>
      <c r="K26" s="147">
        <v>4277.7977000000001</v>
      </c>
      <c r="L26" s="147">
        <v>4501.5171099999998</v>
      </c>
      <c r="M26" s="147">
        <v>4504.5505499999999</v>
      </c>
      <c r="N26" s="147">
        <v>4504.7500600000003</v>
      </c>
      <c r="O26" s="147">
        <v>2600</v>
      </c>
      <c r="P26" s="147">
        <v>0</v>
      </c>
      <c r="Q26" s="147">
        <v>7135.5</v>
      </c>
    </row>
    <row r="27" spans="1:17" x14ac:dyDescent="0.3">
      <c r="A27" s="1"/>
      <c r="B27" s="149" t="s">
        <v>460</v>
      </c>
      <c r="C27" s="147">
        <v>822.2</v>
      </c>
      <c r="D27" s="147">
        <v>2965.41</v>
      </c>
      <c r="E27" s="147">
        <v>103.45</v>
      </c>
      <c r="F27" s="147">
        <v>103.45</v>
      </c>
      <c r="G27" s="147">
        <v>0</v>
      </c>
      <c r="H27" s="147">
        <v>507.98</v>
      </c>
      <c r="I27" s="147">
        <v>9670</v>
      </c>
      <c r="J27" s="147">
        <v>22872</v>
      </c>
      <c r="K27" s="147">
        <v>4201.5976000000001</v>
      </c>
      <c r="L27" s="147">
        <v>4475.4104600000001</v>
      </c>
      <c r="M27" s="147">
        <v>4473.7327599999999</v>
      </c>
      <c r="N27" s="147">
        <v>4477.1904000000004</v>
      </c>
      <c r="O27" s="147">
        <v>2600</v>
      </c>
      <c r="P27" s="147">
        <v>0</v>
      </c>
      <c r="Q27" s="147">
        <v>7133.6</v>
      </c>
    </row>
    <row r="28" spans="1:17" x14ac:dyDescent="0.3">
      <c r="A28" s="1"/>
      <c r="B28" s="149" t="s">
        <v>1590</v>
      </c>
      <c r="C28" s="147">
        <v>788.7</v>
      </c>
      <c r="D28" s="147">
        <v>2986.5</v>
      </c>
      <c r="E28" s="147">
        <v>101.04</v>
      </c>
      <c r="F28" s="147">
        <v>101.04</v>
      </c>
      <c r="G28" s="147">
        <v>0</v>
      </c>
      <c r="H28" s="147">
        <v>514.85</v>
      </c>
      <c r="I28" s="147">
        <v>9634</v>
      </c>
      <c r="J28" s="147">
        <v>22773</v>
      </c>
      <c r="K28" s="147">
        <v>3895.2651999999998</v>
      </c>
      <c r="L28" s="147">
        <v>4295.0187699999997</v>
      </c>
      <c r="M28" s="147">
        <v>4290.8821099999996</v>
      </c>
      <c r="N28" s="147">
        <v>4293.1083699999999</v>
      </c>
      <c r="O28" s="147">
        <v>2590</v>
      </c>
      <c r="P28" s="147">
        <v>0</v>
      </c>
      <c r="Q28" s="147">
        <v>7030.3</v>
      </c>
    </row>
    <row r="29" spans="1:17" x14ac:dyDescent="0.3">
      <c r="A29" s="1"/>
      <c r="B29" s="149" t="s">
        <v>1591</v>
      </c>
      <c r="C29" s="147">
        <v>790.2</v>
      </c>
      <c r="D29" s="147">
        <v>2986.71</v>
      </c>
      <c r="E29" s="147">
        <v>99.21</v>
      </c>
      <c r="F29" s="147">
        <v>99.21</v>
      </c>
      <c r="G29" s="147">
        <v>0</v>
      </c>
      <c r="H29" s="147">
        <v>519.75</v>
      </c>
      <c r="I29" s="147">
        <v>9597</v>
      </c>
      <c r="J29" s="147">
        <v>22645</v>
      </c>
      <c r="K29" s="147">
        <v>3781.2591600000001</v>
      </c>
      <c r="L29" s="147">
        <v>4219.64264</v>
      </c>
      <c r="M29" s="147">
        <v>4215.1893600000003</v>
      </c>
      <c r="N29" s="147">
        <v>4218.2037399999999</v>
      </c>
      <c r="O29" s="147">
        <v>2580</v>
      </c>
      <c r="P29" s="147">
        <v>0</v>
      </c>
      <c r="Q29" s="147">
        <v>6719.7</v>
      </c>
    </row>
    <row r="30" spans="1:17" x14ac:dyDescent="0.3">
      <c r="A30" s="1"/>
      <c r="B30" s="149" t="s">
        <v>1592</v>
      </c>
      <c r="C30" s="147">
        <v>790.8</v>
      </c>
      <c r="D30" s="147">
        <v>2986.5</v>
      </c>
      <c r="E30" s="147">
        <v>98.51</v>
      </c>
      <c r="F30" s="147">
        <v>98.51</v>
      </c>
      <c r="G30" s="147">
        <v>0</v>
      </c>
      <c r="H30" s="147">
        <v>519.75</v>
      </c>
      <c r="I30" s="147">
        <v>9561</v>
      </c>
      <c r="J30" s="147">
        <v>22735</v>
      </c>
      <c r="K30" s="147">
        <v>3804.1072800000002</v>
      </c>
      <c r="L30" s="147">
        <v>4229.4574700000003</v>
      </c>
      <c r="M30" s="147">
        <v>4225.0297499999997</v>
      </c>
      <c r="N30" s="147">
        <v>4228.4500099999996</v>
      </c>
      <c r="O30" s="147">
        <v>2580</v>
      </c>
      <c r="P30" s="147">
        <v>0</v>
      </c>
      <c r="Q30" s="147">
        <v>6555.6</v>
      </c>
    </row>
    <row r="31" spans="1:17" x14ac:dyDescent="0.3">
      <c r="A31" s="1"/>
      <c r="B31" s="149" t="s">
        <v>1593</v>
      </c>
      <c r="C31" s="147">
        <v>790.6</v>
      </c>
      <c r="D31" s="147">
        <v>2986.03</v>
      </c>
      <c r="E31" s="147">
        <v>99.15</v>
      </c>
      <c r="F31" s="147">
        <v>99.15</v>
      </c>
      <c r="G31" s="147">
        <v>0</v>
      </c>
      <c r="H31" s="147">
        <v>519.75</v>
      </c>
      <c r="I31" s="147">
        <v>9614</v>
      </c>
      <c r="J31" s="147">
        <v>22639</v>
      </c>
      <c r="K31" s="147">
        <v>3913.5200500000001</v>
      </c>
      <c r="L31" s="147">
        <v>4276.3710000000001</v>
      </c>
      <c r="M31" s="147">
        <v>4271.5263400000003</v>
      </c>
      <c r="N31" s="147">
        <v>4275.4421199999997</v>
      </c>
      <c r="O31" s="147">
        <v>2590</v>
      </c>
      <c r="P31" s="147">
        <v>0</v>
      </c>
      <c r="Q31" s="147">
        <v>6448.8</v>
      </c>
    </row>
    <row r="32" spans="1:17" x14ac:dyDescent="0.3">
      <c r="A32" s="1"/>
      <c r="B32" s="149" t="s">
        <v>461</v>
      </c>
      <c r="C32" s="147">
        <v>864.3</v>
      </c>
      <c r="D32" s="147">
        <v>2985.56</v>
      </c>
      <c r="E32" s="147">
        <v>101</v>
      </c>
      <c r="F32" s="147">
        <v>101</v>
      </c>
      <c r="G32" s="147">
        <v>0</v>
      </c>
      <c r="H32" s="147">
        <v>513.87</v>
      </c>
      <c r="I32" s="147">
        <v>9745</v>
      </c>
      <c r="J32" s="147">
        <v>22768</v>
      </c>
      <c r="K32" s="147">
        <v>3981.8294500000002</v>
      </c>
      <c r="L32" s="147">
        <v>4337.0250699999997</v>
      </c>
      <c r="M32" s="147">
        <v>4332.7289600000004</v>
      </c>
      <c r="N32" s="147">
        <v>4338.4517699999997</v>
      </c>
      <c r="O32" s="147">
        <v>2590</v>
      </c>
      <c r="P32" s="147">
        <v>0</v>
      </c>
      <c r="Q32" s="147">
        <v>6380.5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507</v>
      </c>
      <c r="C6" s="195" t="s">
        <v>1594</v>
      </c>
      <c r="D6" s="195"/>
      <c r="E6" s="195"/>
      <c r="F6" s="195"/>
      <c r="G6" s="195"/>
      <c r="H6" s="195"/>
      <c r="I6" s="195"/>
      <c r="J6" s="195"/>
      <c r="K6" s="195"/>
      <c r="L6" s="195"/>
      <c r="M6" s="195"/>
      <c r="N6" s="195"/>
      <c r="O6" s="195"/>
      <c r="P6" s="195"/>
      <c r="Q6" s="195"/>
      <c r="R6" s="195"/>
    </row>
    <row r="7" spans="1:18" ht="40.049999999999997" customHeight="1" x14ac:dyDescent="0.3">
      <c r="A7" s="1"/>
      <c r="B7" s="195"/>
      <c r="C7" s="3" t="s">
        <v>248</v>
      </c>
      <c r="D7" s="3" t="s">
        <v>77</v>
      </c>
      <c r="E7" s="3" t="s">
        <v>77</v>
      </c>
      <c r="F7" s="3" t="s">
        <v>81</v>
      </c>
      <c r="G7" s="3" t="s">
        <v>81</v>
      </c>
      <c r="H7" s="3" t="s">
        <v>81</v>
      </c>
      <c r="I7" s="3" t="s">
        <v>81</v>
      </c>
      <c r="J7" s="3" t="s">
        <v>95</v>
      </c>
      <c r="K7" s="3" t="s">
        <v>561</v>
      </c>
      <c r="L7" s="3" t="s">
        <v>98</v>
      </c>
      <c r="M7" s="3" t="s">
        <v>98</v>
      </c>
      <c r="N7" s="3" t="s">
        <v>117</v>
      </c>
      <c r="O7" s="3" t="s">
        <v>117</v>
      </c>
      <c r="P7" s="3" t="s">
        <v>562</v>
      </c>
      <c r="Q7" s="3" t="s">
        <v>146</v>
      </c>
      <c r="R7" s="3" t="s">
        <v>150</v>
      </c>
    </row>
    <row r="8" spans="1:18" ht="40.049999999999997" customHeight="1" x14ac:dyDescent="0.3">
      <c r="A8" s="1"/>
      <c r="B8" s="195"/>
      <c r="C8" s="3" t="s">
        <v>1027</v>
      </c>
      <c r="D8" s="3" t="s">
        <v>1034</v>
      </c>
      <c r="E8" s="3" t="s">
        <v>1035</v>
      </c>
      <c r="F8" s="3" t="s">
        <v>90</v>
      </c>
      <c r="G8" s="3" t="s">
        <v>93</v>
      </c>
      <c r="H8" s="3" t="s">
        <v>1494</v>
      </c>
      <c r="I8" s="3" t="s">
        <v>1052</v>
      </c>
      <c r="J8" s="3" t="s">
        <v>96</v>
      </c>
      <c r="K8" s="3" t="s">
        <v>1054</v>
      </c>
      <c r="L8" s="3" t="s">
        <v>101</v>
      </c>
      <c r="M8" s="3" t="s">
        <v>107</v>
      </c>
      <c r="N8" s="3" t="s">
        <v>1072</v>
      </c>
      <c r="O8" s="3" t="s">
        <v>125</v>
      </c>
      <c r="P8" s="3" t="s">
        <v>982</v>
      </c>
      <c r="Q8" s="3" t="s">
        <v>1094</v>
      </c>
      <c r="R8" s="3" t="s">
        <v>1095</v>
      </c>
    </row>
    <row r="9" spans="1:18" x14ac:dyDescent="0.3">
      <c r="A9" s="1"/>
      <c r="B9" s="149" t="s">
        <v>174</v>
      </c>
      <c r="C9" s="147">
        <v>20.5</v>
      </c>
      <c r="D9" s="147">
        <v>23.53</v>
      </c>
      <c r="E9" s="147">
        <v>23.53</v>
      </c>
      <c r="F9" s="147">
        <v>20.9</v>
      </c>
      <c r="G9" s="147">
        <v>20.9</v>
      </c>
      <c r="H9" s="147">
        <v>21.27</v>
      </c>
      <c r="I9" s="147">
        <v>21.27</v>
      </c>
      <c r="J9" s="147">
        <v>18.399999999999999</v>
      </c>
      <c r="K9" s="147">
        <v>34.729999999999997</v>
      </c>
      <c r="L9" s="147">
        <v>19</v>
      </c>
      <c r="M9" s="147">
        <v>21.8</v>
      </c>
      <c r="N9" s="147">
        <v>22.48</v>
      </c>
      <c r="O9" s="147">
        <v>18.95</v>
      </c>
      <c r="P9" s="147">
        <v>19</v>
      </c>
      <c r="Q9" s="147">
        <v>21.076499999999999</v>
      </c>
      <c r="R9" s="147">
        <v>24.21</v>
      </c>
    </row>
    <row r="10" spans="1:18" x14ac:dyDescent="0.3">
      <c r="A10" s="1"/>
      <c r="B10" s="149" t="s">
        <v>1576</v>
      </c>
      <c r="C10" s="147">
        <v>20.100000000000001</v>
      </c>
      <c r="D10" s="147">
        <v>23.42</v>
      </c>
      <c r="E10" s="147">
        <v>23.42</v>
      </c>
      <c r="F10" s="147">
        <v>20.7</v>
      </c>
      <c r="G10" s="147">
        <v>20.7</v>
      </c>
      <c r="H10" s="147">
        <v>21.01</v>
      </c>
      <c r="I10" s="147">
        <v>21.01</v>
      </c>
      <c r="J10" s="147">
        <v>18.399999999999999</v>
      </c>
      <c r="K10" s="147">
        <v>34.54</v>
      </c>
      <c r="L10" s="147">
        <v>18.8</v>
      </c>
      <c r="M10" s="147">
        <v>21.4</v>
      </c>
      <c r="N10" s="147">
        <v>22.74</v>
      </c>
      <c r="O10" s="147">
        <v>18.75</v>
      </c>
      <c r="P10" s="147">
        <v>18.7</v>
      </c>
      <c r="Q10" s="147">
        <v>20.878769999999999</v>
      </c>
      <c r="R10" s="147">
        <v>23.98</v>
      </c>
    </row>
    <row r="11" spans="1:18" x14ac:dyDescent="0.3">
      <c r="A11" s="1"/>
      <c r="B11" s="149" t="s">
        <v>1577</v>
      </c>
      <c r="C11" s="147">
        <v>19.899999999999999</v>
      </c>
      <c r="D11" s="147">
        <v>23.27</v>
      </c>
      <c r="E11" s="147">
        <v>23.27</v>
      </c>
      <c r="F11" s="147">
        <v>20.5</v>
      </c>
      <c r="G11" s="147">
        <v>20.5</v>
      </c>
      <c r="H11" s="147">
        <v>20.85</v>
      </c>
      <c r="I11" s="147">
        <v>20.85</v>
      </c>
      <c r="J11" s="147">
        <v>18.3</v>
      </c>
      <c r="K11" s="147">
        <v>34.78</v>
      </c>
      <c r="L11" s="147">
        <v>18.5</v>
      </c>
      <c r="M11" s="147">
        <v>20.7</v>
      </c>
      <c r="N11" s="147">
        <v>22.56</v>
      </c>
      <c r="O11" s="147">
        <v>18.7</v>
      </c>
      <c r="P11" s="147">
        <v>18.600000000000001</v>
      </c>
      <c r="Q11" s="147">
        <v>20.722200000000001</v>
      </c>
      <c r="R11" s="147">
        <v>23.57</v>
      </c>
    </row>
    <row r="12" spans="1:18" x14ac:dyDescent="0.3">
      <c r="A12" s="1"/>
      <c r="B12" s="149" t="s">
        <v>1578</v>
      </c>
      <c r="C12" s="147">
        <v>19.8</v>
      </c>
      <c r="D12" s="147">
        <v>23.08</v>
      </c>
      <c r="E12" s="147">
        <v>23.08</v>
      </c>
      <c r="F12" s="147">
        <v>20.2</v>
      </c>
      <c r="G12" s="147">
        <v>20.2</v>
      </c>
      <c r="H12" s="147">
        <v>20.68</v>
      </c>
      <c r="I12" s="147">
        <v>20.68</v>
      </c>
      <c r="J12" s="147">
        <v>18.2</v>
      </c>
      <c r="K12" s="147">
        <v>34.57</v>
      </c>
      <c r="L12" s="147">
        <v>18.5</v>
      </c>
      <c r="M12" s="147">
        <v>21.3</v>
      </c>
      <c r="N12" s="147">
        <v>22.91</v>
      </c>
      <c r="O12" s="147">
        <v>18.7</v>
      </c>
      <c r="P12" s="147">
        <v>18.399999999999999</v>
      </c>
      <c r="Q12" s="147">
        <v>20.558589999999999</v>
      </c>
      <c r="R12" s="147">
        <v>23.34</v>
      </c>
    </row>
    <row r="13" spans="1:18" x14ac:dyDescent="0.3">
      <c r="A13" s="1"/>
      <c r="B13" s="149" t="s">
        <v>1579</v>
      </c>
      <c r="C13" s="147">
        <v>18.7</v>
      </c>
      <c r="D13" s="147">
        <v>23.08</v>
      </c>
      <c r="E13" s="147">
        <v>23.08</v>
      </c>
      <c r="F13" s="147">
        <v>20</v>
      </c>
      <c r="G13" s="147">
        <v>20</v>
      </c>
      <c r="H13" s="147">
        <v>20.32</v>
      </c>
      <c r="I13" s="147">
        <v>20.32</v>
      </c>
      <c r="J13" s="147">
        <v>18.2</v>
      </c>
      <c r="K13" s="147">
        <v>34.56</v>
      </c>
      <c r="L13" s="147">
        <v>18.600000000000001</v>
      </c>
      <c r="M13" s="147">
        <v>20.5</v>
      </c>
      <c r="N13" s="147">
        <v>22.95</v>
      </c>
      <c r="O13" s="147">
        <v>18.350000000000001</v>
      </c>
      <c r="P13" s="147">
        <v>18.5</v>
      </c>
      <c r="Q13" s="147">
        <v>20.369900000000001</v>
      </c>
      <c r="R13" s="147">
        <v>23.17</v>
      </c>
    </row>
    <row r="14" spans="1:18" x14ac:dyDescent="0.3">
      <c r="A14" s="1"/>
      <c r="B14" s="149" t="s">
        <v>1580</v>
      </c>
      <c r="C14" s="147">
        <v>18.399999999999999</v>
      </c>
      <c r="D14" s="147">
        <v>22.73</v>
      </c>
      <c r="E14" s="147">
        <v>22.73</v>
      </c>
      <c r="F14" s="147">
        <v>20</v>
      </c>
      <c r="G14" s="147">
        <v>20</v>
      </c>
      <c r="H14" s="147">
        <v>19.97</v>
      </c>
      <c r="I14" s="147">
        <v>19.97</v>
      </c>
      <c r="J14" s="147">
        <v>18.100000000000001</v>
      </c>
      <c r="K14" s="147">
        <v>34.1</v>
      </c>
      <c r="L14" s="147">
        <v>18.600000000000001</v>
      </c>
      <c r="M14" s="147">
        <v>21.1</v>
      </c>
      <c r="N14" s="147">
        <v>22.94</v>
      </c>
      <c r="O14" s="147">
        <v>18.100000000000001</v>
      </c>
      <c r="P14" s="147">
        <v>18.3</v>
      </c>
      <c r="Q14" s="147">
        <v>20.218340000000001</v>
      </c>
      <c r="R14" s="147">
        <v>23.15</v>
      </c>
    </row>
    <row r="15" spans="1:18" x14ac:dyDescent="0.3">
      <c r="A15" s="1"/>
      <c r="B15" s="149" t="s">
        <v>311</v>
      </c>
      <c r="C15" s="147">
        <v>18.600000000000001</v>
      </c>
      <c r="D15" s="147">
        <v>22.44</v>
      </c>
      <c r="E15" s="147">
        <v>22.44</v>
      </c>
      <c r="F15" s="147">
        <v>20.100000000000001</v>
      </c>
      <c r="G15" s="147">
        <v>20.100000000000001</v>
      </c>
      <c r="H15" s="147">
        <v>19.59</v>
      </c>
      <c r="I15" s="147">
        <v>19.59</v>
      </c>
      <c r="J15" s="147">
        <v>18</v>
      </c>
      <c r="K15" s="147">
        <v>33.57</v>
      </c>
      <c r="L15" s="147">
        <v>18.8</v>
      </c>
      <c r="M15" s="147">
        <v>19.899999999999999</v>
      </c>
      <c r="N15" s="147">
        <v>22.91</v>
      </c>
      <c r="O15" s="147">
        <v>18.600000000000001</v>
      </c>
      <c r="P15" s="147">
        <v>18.5</v>
      </c>
      <c r="Q15" s="147">
        <v>20.102920000000001</v>
      </c>
      <c r="R15" s="147">
        <v>23.36</v>
      </c>
    </row>
    <row r="16" spans="1:18" x14ac:dyDescent="0.3">
      <c r="A16" s="1"/>
      <c r="B16" s="149" t="s">
        <v>475</v>
      </c>
      <c r="C16" s="147">
        <v>19.3</v>
      </c>
      <c r="D16" s="147">
        <v>22.34</v>
      </c>
      <c r="E16" s="147">
        <v>22.34</v>
      </c>
      <c r="F16" s="147">
        <v>20.2</v>
      </c>
      <c r="G16" s="147">
        <v>20.2</v>
      </c>
      <c r="H16" s="147">
        <v>19.59</v>
      </c>
      <c r="I16" s="147">
        <v>19.59</v>
      </c>
      <c r="J16" s="147">
        <v>19.600000000000001</v>
      </c>
      <c r="K16" s="147">
        <v>33.49</v>
      </c>
      <c r="L16" s="147">
        <v>18.899999999999999</v>
      </c>
      <c r="M16" s="147">
        <v>20.399999999999999</v>
      </c>
      <c r="N16" s="147">
        <v>23.03</v>
      </c>
      <c r="O16" s="147">
        <v>18.2</v>
      </c>
      <c r="P16" s="147">
        <v>20.100000000000001</v>
      </c>
      <c r="Q16" s="147">
        <v>19.972439999999999</v>
      </c>
      <c r="R16" s="147">
        <v>23.72</v>
      </c>
    </row>
    <row r="17" spans="1:18" x14ac:dyDescent="0.3">
      <c r="A17" s="1"/>
      <c r="B17" s="149" t="s">
        <v>1581</v>
      </c>
      <c r="C17" s="147">
        <v>23</v>
      </c>
      <c r="D17" s="147">
        <v>23.12</v>
      </c>
      <c r="E17" s="147">
        <v>23.12</v>
      </c>
      <c r="F17" s="147">
        <v>20.8</v>
      </c>
      <c r="G17" s="147">
        <v>20.8</v>
      </c>
      <c r="H17" s="147">
        <v>20.66</v>
      </c>
      <c r="I17" s="147">
        <v>20.66</v>
      </c>
      <c r="J17" s="147">
        <v>20.399999999999999</v>
      </c>
      <c r="K17" s="147">
        <v>34.5</v>
      </c>
      <c r="L17" s="147">
        <v>19.8</v>
      </c>
      <c r="M17" s="147">
        <v>21.7</v>
      </c>
      <c r="N17" s="147">
        <v>23.92</v>
      </c>
      <c r="O17" s="147">
        <v>19</v>
      </c>
      <c r="P17" s="147">
        <v>20.100000000000001</v>
      </c>
      <c r="Q17" s="147">
        <v>19.86505</v>
      </c>
      <c r="R17" s="147">
        <v>24.55</v>
      </c>
    </row>
    <row r="18" spans="1:18" x14ac:dyDescent="0.3">
      <c r="A18" s="1"/>
      <c r="B18" s="149" t="s">
        <v>1582</v>
      </c>
      <c r="C18" s="147">
        <v>25.9</v>
      </c>
      <c r="D18" s="147">
        <v>25.5</v>
      </c>
      <c r="E18" s="147">
        <v>25.5</v>
      </c>
      <c r="F18" s="147">
        <v>22.4</v>
      </c>
      <c r="G18" s="147">
        <v>22.4</v>
      </c>
      <c r="H18" s="147">
        <v>21.71</v>
      </c>
      <c r="I18" s="147">
        <v>21.71</v>
      </c>
      <c r="J18" s="147">
        <v>20.6</v>
      </c>
      <c r="K18" s="147">
        <v>36.56</v>
      </c>
      <c r="L18" s="147">
        <v>20.6</v>
      </c>
      <c r="M18" s="147">
        <v>23</v>
      </c>
      <c r="N18" s="147">
        <v>24.88</v>
      </c>
      <c r="O18" s="147">
        <v>20.6</v>
      </c>
      <c r="P18" s="147">
        <v>21.2</v>
      </c>
      <c r="Q18" s="147">
        <v>19.74962</v>
      </c>
      <c r="R18" s="147">
        <v>26.3</v>
      </c>
    </row>
    <row r="19" spans="1:18" x14ac:dyDescent="0.3">
      <c r="A19" s="1"/>
      <c r="B19" s="149" t="s">
        <v>1583</v>
      </c>
      <c r="C19" s="147">
        <v>29.6</v>
      </c>
      <c r="D19" s="147">
        <v>27.77</v>
      </c>
      <c r="E19" s="147">
        <v>27.77</v>
      </c>
      <c r="F19" s="147">
        <v>24.6</v>
      </c>
      <c r="G19" s="147">
        <v>24.6</v>
      </c>
      <c r="H19" s="147">
        <v>22.23</v>
      </c>
      <c r="I19" s="147">
        <v>22.23</v>
      </c>
      <c r="J19" s="147">
        <v>20.9</v>
      </c>
      <c r="K19" s="147">
        <v>39.03</v>
      </c>
      <c r="L19" s="147">
        <v>21.2</v>
      </c>
      <c r="M19" s="147">
        <v>23.9</v>
      </c>
      <c r="N19" s="147">
        <v>25.87</v>
      </c>
      <c r="O19" s="147">
        <v>20.95</v>
      </c>
      <c r="P19" s="147">
        <v>21.7</v>
      </c>
      <c r="Q19" s="147">
        <v>19.67033</v>
      </c>
      <c r="R19" s="147">
        <v>27.82</v>
      </c>
    </row>
    <row r="20" spans="1:18" x14ac:dyDescent="0.3">
      <c r="A20" s="1"/>
      <c r="B20" s="149" t="s">
        <v>1584</v>
      </c>
      <c r="C20" s="147">
        <v>30.2</v>
      </c>
      <c r="D20" s="147">
        <v>29.4</v>
      </c>
      <c r="E20" s="147">
        <v>29.4</v>
      </c>
      <c r="F20" s="147">
        <v>27.4</v>
      </c>
      <c r="G20" s="147">
        <v>27.4</v>
      </c>
      <c r="H20" s="147">
        <v>22.98</v>
      </c>
      <c r="I20" s="147">
        <v>22.98</v>
      </c>
      <c r="J20" s="147">
        <v>20.399999999999999</v>
      </c>
      <c r="K20" s="147">
        <v>40.46</v>
      </c>
      <c r="L20" s="147">
        <v>20.9</v>
      </c>
      <c r="M20" s="147">
        <v>24.2</v>
      </c>
      <c r="N20" s="147">
        <v>26.62</v>
      </c>
      <c r="O20" s="147">
        <v>21.65</v>
      </c>
      <c r="P20" s="147">
        <v>21.7</v>
      </c>
      <c r="Q20" s="147">
        <v>19.620149999999999</v>
      </c>
      <c r="R20" s="147">
        <v>28.64</v>
      </c>
    </row>
    <row r="21" spans="1:18" x14ac:dyDescent="0.3">
      <c r="A21" s="1"/>
      <c r="B21" s="149" t="s">
        <v>1585</v>
      </c>
      <c r="C21" s="147">
        <v>30.9</v>
      </c>
      <c r="D21" s="147">
        <v>30.74</v>
      </c>
      <c r="E21" s="147">
        <v>30.74</v>
      </c>
      <c r="F21" s="147">
        <v>28.6</v>
      </c>
      <c r="G21" s="147">
        <v>28.6</v>
      </c>
      <c r="H21" s="147">
        <v>23.59</v>
      </c>
      <c r="I21" s="147">
        <v>23.59</v>
      </c>
      <c r="J21" s="147">
        <v>20.6</v>
      </c>
      <c r="K21" s="147">
        <v>36.549999999999997</v>
      </c>
      <c r="L21" s="147">
        <v>21.1</v>
      </c>
      <c r="M21" s="147">
        <v>23.7</v>
      </c>
      <c r="N21" s="147">
        <v>27.27</v>
      </c>
      <c r="O21" s="147">
        <v>21.65</v>
      </c>
      <c r="P21" s="147">
        <v>22.3</v>
      </c>
      <c r="Q21" s="147">
        <v>19.563939999999999</v>
      </c>
      <c r="R21" s="147">
        <v>29.46</v>
      </c>
    </row>
    <row r="22" spans="1:18" x14ac:dyDescent="0.3">
      <c r="A22" s="1"/>
      <c r="B22" s="149" t="s">
        <v>1586</v>
      </c>
      <c r="C22" s="147">
        <v>28.9</v>
      </c>
      <c r="D22" s="147">
        <v>30.67</v>
      </c>
      <c r="E22" s="147">
        <v>30.67</v>
      </c>
      <c r="F22" s="147">
        <v>25.2</v>
      </c>
      <c r="G22" s="147">
        <v>25.2</v>
      </c>
      <c r="H22" s="147">
        <v>24.21</v>
      </c>
      <c r="I22" s="147">
        <v>24.21</v>
      </c>
      <c r="J22" s="147">
        <v>20.2</v>
      </c>
      <c r="K22" s="147">
        <v>36.409999999999997</v>
      </c>
      <c r="L22" s="147">
        <v>22.2</v>
      </c>
      <c r="M22" s="147">
        <v>23.9</v>
      </c>
      <c r="N22" s="147">
        <v>27.71</v>
      </c>
      <c r="O22" s="147">
        <v>21.3</v>
      </c>
      <c r="P22" s="147">
        <v>22.5</v>
      </c>
      <c r="Q22" s="147">
        <v>19.54186</v>
      </c>
      <c r="R22" s="147">
        <v>30.28</v>
      </c>
    </row>
    <row r="23" spans="1:18" x14ac:dyDescent="0.3">
      <c r="A23" s="1"/>
      <c r="B23" s="149" t="s">
        <v>286</v>
      </c>
      <c r="C23" s="147">
        <v>28.5</v>
      </c>
      <c r="D23" s="147">
        <v>31.8</v>
      </c>
      <c r="E23" s="147">
        <v>31.8</v>
      </c>
      <c r="F23" s="147">
        <v>24.1</v>
      </c>
      <c r="G23" s="147">
        <v>24.1</v>
      </c>
      <c r="H23" s="147">
        <v>24.69</v>
      </c>
      <c r="I23" s="147">
        <v>24.69</v>
      </c>
      <c r="J23" s="147">
        <v>21.2</v>
      </c>
      <c r="K23" s="147">
        <v>37.82</v>
      </c>
      <c r="L23" s="147">
        <v>22.6</v>
      </c>
      <c r="M23" s="147">
        <v>24.5</v>
      </c>
      <c r="N23" s="147">
        <v>28.05</v>
      </c>
      <c r="O23" s="147">
        <v>20.75</v>
      </c>
      <c r="P23" s="147">
        <v>22.3</v>
      </c>
      <c r="Q23" s="147">
        <v>19.768689999999999</v>
      </c>
      <c r="R23" s="147">
        <v>31.1</v>
      </c>
    </row>
    <row r="24" spans="1:18" x14ac:dyDescent="0.3">
      <c r="A24" s="1"/>
      <c r="B24" s="149" t="s">
        <v>1587</v>
      </c>
      <c r="C24" s="147">
        <v>27.5</v>
      </c>
      <c r="D24" s="147">
        <v>27.64</v>
      </c>
      <c r="E24" s="147">
        <v>27.64</v>
      </c>
      <c r="F24" s="147">
        <v>23.1</v>
      </c>
      <c r="G24" s="147">
        <v>23.1</v>
      </c>
      <c r="H24" s="147">
        <v>24.69</v>
      </c>
      <c r="I24" s="147">
        <v>24.69</v>
      </c>
      <c r="J24" s="147">
        <v>20.2</v>
      </c>
      <c r="K24" s="147">
        <v>34.799999999999997</v>
      </c>
      <c r="L24" s="147">
        <v>22</v>
      </c>
      <c r="M24" s="147">
        <v>24.2</v>
      </c>
      <c r="N24" s="147">
        <v>28.27</v>
      </c>
      <c r="O24" s="147">
        <v>20.8</v>
      </c>
      <c r="P24" s="147">
        <v>22.1</v>
      </c>
      <c r="Q24" s="147">
        <v>20.170169999999999</v>
      </c>
      <c r="R24" s="147">
        <v>31.91</v>
      </c>
    </row>
    <row r="25" spans="1:18" x14ac:dyDescent="0.3">
      <c r="A25" s="1"/>
      <c r="B25" s="149" t="s">
        <v>1588</v>
      </c>
      <c r="C25" s="147">
        <v>26.5</v>
      </c>
      <c r="D25" s="147">
        <v>26.7</v>
      </c>
      <c r="E25" s="147">
        <v>26.7</v>
      </c>
      <c r="F25" s="147">
        <v>23.2</v>
      </c>
      <c r="G25" s="147">
        <v>23.2</v>
      </c>
      <c r="H25" s="147">
        <v>24.5</v>
      </c>
      <c r="I25" s="147">
        <v>24.5</v>
      </c>
      <c r="J25" s="147">
        <v>20.399999999999999</v>
      </c>
      <c r="K25" s="147">
        <v>33.76</v>
      </c>
      <c r="L25" s="147">
        <v>21.6</v>
      </c>
      <c r="M25" s="147">
        <v>23.7</v>
      </c>
      <c r="N25" s="147">
        <v>28.46</v>
      </c>
      <c r="O25" s="147">
        <v>20.8</v>
      </c>
      <c r="P25" s="147">
        <v>22.3</v>
      </c>
      <c r="Q25" s="147">
        <v>20.750299999999999</v>
      </c>
      <c r="R25" s="147">
        <v>31.28</v>
      </c>
    </row>
    <row r="26" spans="1:18" x14ac:dyDescent="0.3">
      <c r="A26" s="1"/>
      <c r="B26" s="149" t="s">
        <v>1589</v>
      </c>
      <c r="C26" s="147">
        <v>25.5</v>
      </c>
      <c r="D26" s="147">
        <v>26.59</v>
      </c>
      <c r="E26" s="147">
        <v>26.59</v>
      </c>
      <c r="F26" s="147">
        <v>26.7</v>
      </c>
      <c r="G26" s="147">
        <v>26.7</v>
      </c>
      <c r="H26" s="147">
        <v>24.82</v>
      </c>
      <c r="I26" s="147">
        <v>24.82</v>
      </c>
      <c r="J26" s="147">
        <v>20.100000000000001</v>
      </c>
      <c r="K26" s="147">
        <v>35.9</v>
      </c>
      <c r="L26" s="147">
        <v>21.3</v>
      </c>
      <c r="M26" s="147">
        <v>23.7</v>
      </c>
      <c r="N26" s="147">
        <v>28.65</v>
      </c>
      <c r="O26" s="147">
        <v>20</v>
      </c>
      <c r="P26" s="147">
        <v>22.2</v>
      </c>
      <c r="Q26" s="147">
        <v>21.320399999999999</v>
      </c>
      <c r="R26" s="147">
        <v>29.84</v>
      </c>
    </row>
    <row r="27" spans="1:18" x14ac:dyDescent="0.3">
      <c r="A27" s="1"/>
      <c r="B27" s="149" t="s">
        <v>460</v>
      </c>
      <c r="C27" s="147">
        <v>23.1</v>
      </c>
      <c r="D27" s="147">
        <v>25.76</v>
      </c>
      <c r="E27" s="147">
        <v>25.76</v>
      </c>
      <c r="F27" s="147">
        <v>22.2</v>
      </c>
      <c r="G27" s="147">
        <v>22.2</v>
      </c>
      <c r="H27" s="147">
        <v>24.39</v>
      </c>
      <c r="I27" s="147">
        <v>24.39</v>
      </c>
      <c r="J27" s="147">
        <v>19.7</v>
      </c>
      <c r="K27" s="147">
        <v>35.590000000000003</v>
      </c>
      <c r="L27" s="147">
        <v>20.2</v>
      </c>
      <c r="M27" s="147">
        <v>20.399999999999999</v>
      </c>
      <c r="N27" s="147">
        <v>24.78</v>
      </c>
      <c r="O27" s="147">
        <v>19.649999999999999</v>
      </c>
      <c r="P27" s="147">
        <v>20.9</v>
      </c>
      <c r="Q27" s="147">
        <v>21.935659999999999</v>
      </c>
      <c r="R27" s="147">
        <v>27.57</v>
      </c>
    </row>
    <row r="28" spans="1:18" x14ac:dyDescent="0.3">
      <c r="A28" s="1"/>
      <c r="B28" s="149" t="s">
        <v>1590</v>
      </c>
      <c r="C28" s="147">
        <v>24.2</v>
      </c>
      <c r="D28" s="147">
        <v>24.85</v>
      </c>
      <c r="E28" s="147">
        <v>24.85</v>
      </c>
      <c r="F28" s="147">
        <v>21.9</v>
      </c>
      <c r="G28" s="147">
        <v>21.9</v>
      </c>
      <c r="H28" s="147">
        <v>23.68</v>
      </c>
      <c r="I28" s="147">
        <v>23.68</v>
      </c>
      <c r="J28" s="147">
        <v>18.7</v>
      </c>
      <c r="K28" s="147">
        <v>34.67</v>
      </c>
      <c r="L28" s="147">
        <v>19.600000000000001</v>
      </c>
      <c r="M28" s="147">
        <v>19.899999999999999</v>
      </c>
      <c r="N28" s="147">
        <v>21.73</v>
      </c>
      <c r="O28" s="147">
        <v>19.899999999999999</v>
      </c>
      <c r="P28" s="147">
        <v>20.3</v>
      </c>
      <c r="Q28" s="147">
        <v>22.784780000000001</v>
      </c>
      <c r="R28" s="147">
        <v>26.16</v>
      </c>
    </row>
    <row r="29" spans="1:18" x14ac:dyDescent="0.3">
      <c r="A29" s="1"/>
      <c r="B29" s="149" t="s">
        <v>1591</v>
      </c>
      <c r="C29" s="147">
        <v>23.4</v>
      </c>
      <c r="D29" s="147">
        <v>23.54</v>
      </c>
      <c r="E29" s="147">
        <v>23.54</v>
      </c>
      <c r="F29" s="147">
        <v>21.2</v>
      </c>
      <c r="G29" s="147">
        <v>21.2</v>
      </c>
      <c r="H29" s="147">
        <v>23.06</v>
      </c>
      <c r="I29" s="147">
        <v>23.06</v>
      </c>
      <c r="J29" s="147">
        <v>18.600000000000001</v>
      </c>
      <c r="K29" s="147">
        <v>34.04</v>
      </c>
      <c r="L29" s="147">
        <v>19.7</v>
      </c>
      <c r="M29" s="147">
        <v>19.600000000000001</v>
      </c>
      <c r="N29" s="147">
        <v>22.9</v>
      </c>
      <c r="O29" s="147">
        <v>19.95</v>
      </c>
      <c r="P29" s="147">
        <v>20.399999999999999</v>
      </c>
      <c r="Q29" s="147">
        <v>23.605789999999999</v>
      </c>
      <c r="R29" s="147">
        <v>25.61</v>
      </c>
    </row>
    <row r="30" spans="1:18" x14ac:dyDescent="0.3">
      <c r="A30" s="1"/>
      <c r="B30" s="149" t="s">
        <v>1592</v>
      </c>
      <c r="C30" s="147">
        <v>20.7</v>
      </c>
      <c r="D30" s="147">
        <v>23.34</v>
      </c>
      <c r="E30" s="147">
        <v>23.34</v>
      </c>
      <c r="F30" s="147">
        <v>21.1</v>
      </c>
      <c r="G30" s="147">
        <v>21.1</v>
      </c>
      <c r="H30" s="147">
        <v>22.6</v>
      </c>
      <c r="I30" s="147">
        <v>22.6</v>
      </c>
      <c r="J30" s="147">
        <v>18.600000000000001</v>
      </c>
      <c r="K30" s="147">
        <v>34.46</v>
      </c>
      <c r="L30" s="147">
        <v>19.8</v>
      </c>
      <c r="M30" s="147">
        <v>21.2</v>
      </c>
      <c r="N30" s="147">
        <v>21.97</v>
      </c>
      <c r="O30" s="147">
        <v>20</v>
      </c>
      <c r="P30" s="147">
        <v>20.100000000000001</v>
      </c>
      <c r="Q30" s="147">
        <v>24.368600000000001</v>
      </c>
      <c r="R30" s="147">
        <v>25.33</v>
      </c>
    </row>
    <row r="31" spans="1:18" x14ac:dyDescent="0.3">
      <c r="A31" s="1"/>
      <c r="B31" s="149" t="s">
        <v>1593</v>
      </c>
      <c r="C31" s="147">
        <v>21.3</v>
      </c>
      <c r="D31" s="147">
        <v>23.41</v>
      </c>
      <c r="E31" s="147">
        <v>23.41</v>
      </c>
      <c r="F31" s="147">
        <v>21.3</v>
      </c>
      <c r="G31" s="147">
        <v>21.3</v>
      </c>
      <c r="H31" s="147">
        <v>22.17</v>
      </c>
      <c r="I31" s="147">
        <v>22.17</v>
      </c>
      <c r="J31" s="147">
        <v>18.399999999999999</v>
      </c>
      <c r="K31" s="147">
        <v>34.49</v>
      </c>
      <c r="L31" s="147">
        <v>19</v>
      </c>
      <c r="M31" s="147">
        <v>21.7</v>
      </c>
      <c r="N31" s="147">
        <v>21.9</v>
      </c>
      <c r="O31" s="147">
        <v>20.350000000000001</v>
      </c>
      <c r="P31" s="147">
        <v>20.399999999999999</v>
      </c>
      <c r="Q31" s="147">
        <v>24.949729999999999</v>
      </c>
      <c r="R31" s="147">
        <v>25.11</v>
      </c>
    </row>
    <row r="32" spans="1:18" x14ac:dyDescent="0.3">
      <c r="A32" s="1"/>
      <c r="B32" s="149" t="s">
        <v>461</v>
      </c>
      <c r="C32" s="147">
        <v>21.2</v>
      </c>
      <c r="D32" s="147">
        <v>23.86</v>
      </c>
      <c r="E32" s="147">
        <v>23.86</v>
      </c>
      <c r="F32" s="147">
        <v>21</v>
      </c>
      <c r="G32" s="147">
        <v>21</v>
      </c>
      <c r="H32" s="147">
        <v>21.73</v>
      </c>
      <c r="I32" s="147">
        <v>21.73</v>
      </c>
      <c r="J32" s="147">
        <v>18.2</v>
      </c>
      <c r="K32" s="147">
        <v>35.35</v>
      </c>
      <c r="L32" s="147">
        <v>18.8</v>
      </c>
      <c r="M32" s="147">
        <v>20.399999999999999</v>
      </c>
      <c r="N32" s="147">
        <v>23.07</v>
      </c>
      <c r="O32" s="147">
        <v>20</v>
      </c>
      <c r="P32" s="147">
        <v>20.399999999999999</v>
      </c>
      <c r="Q32" s="147">
        <v>25.416450000000001</v>
      </c>
      <c r="R32" s="147">
        <v>24.9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1595</v>
      </c>
      <c r="C5" s="1"/>
      <c r="D5" s="1"/>
      <c r="E5" s="1"/>
      <c r="F5" s="1"/>
      <c r="G5" s="1"/>
      <c r="H5" s="1"/>
    </row>
    <row r="6" spans="1:8" x14ac:dyDescent="0.3">
      <c r="A6" s="1"/>
      <c r="B6" s="1"/>
      <c r="C6" s="1"/>
      <c r="D6" s="1"/>
      <c r="E6" s="1"/>
      <c r="F6" s="1"/>
      <c r="G6" s="1"/>
      <c r="H6" s="1"/>
    </row>
    <row r="7" spans="1:8" ht="45" customHeight="1" x14ac:dyDescent="0.3">
      <c r="A7" s="1"/>
      <c r="B7" s="3" t="s">
        <v>58</v>
      </c>
      <c r="C7" s="3" t="s">
        <v>3</v>
      </c>
      <c r="D7" s="3" t="s">
        <v>1596</v>
      </c>
      <c r="E7" s="3" t="s">
        <v>1597</v>
      </c>
      <c r="F7" s="3" t="s">
        <v>1598</v>
      </c>
      <c r="G7" s="3" t="s">
        <v>8</v>
      </c>
      <c r="H7" s="3" t="s">
        <v>1489</v>
      </c>
    </row>
    <row r="8" spans="1:8" x14ac:dyDescent="0.3">
      <c r="A8" s="1"/>
      <c r="B8" s="4" t="s">
        <v>62</v>
      </c>
      <c r="C8" s="150" t="s">
        <v>248</v>
      </c>
      <c r="D8" s="150" t="s">
        <v>1599</v>
      </c>
      <c r="E8" s="147">
        <v>130</v>
      </c>
      <c r="F8" s="4" t="s">
        <v>311</v>
      </c>
      <c r="G8" s="4" t="s">
        <v>1600</v>
      </c>
      <c r="H8" s="151"/>
    </row>
    <row r="9" spans="1:8" x14ac:dyDescent="0.3">
      <c r="A9" s="1"/>
      <c r="B9" s="4" t="s">
        <v>62</v>
      </c>
      <c r="C9" s="150" t="s">
        <v>77</v>
      </c>
      <c r="D9" s="150" t="s">
        <v>1601</v>
      </c>
      <c r="E9" s="147">
        <v>396.5</v>
      </c>
      <c r="F9" s="4" t="s">
        <v>311</v>
      </c>
      <c r="G9" s="4" t="s">
        <v>1600</v>
      </c>
      <c r="H9" s="151"/>
    </row>
    <row r="10" spans="1:8" x14ac:dyDescent="0.3">
      <c r="A10" s="1"/>
      <c r="B10" s="4" t="s">
        <v>62</v>
      </c>
      <c r="C10" s="150" t="s">
        <v>81</v>
      </c>
      <c r="D10" s="150" t="s">
        <v>1602</v>
      </c>
      <c r="E10" s="147">
        <v>3942.3150000000001</v>
      </c>
      <c r="F10" s="4" t="s">
        <v>311</v>
      </c>
      <c r="G10" s="4" t="s">
        <v>1600</v>
      </c>
      <c r="H10" s="151"/>
    </row>
    <row r="11" spans="1:8" x14ac:dyDescent="0.3">
      <c r="A11" s="1"/>
      <c r="B11" s="4" t="s">
        <v>62</v>
      </c>
      <c r="C11" s="150" t="s">
        <v>95</v>
      </c>
      <c r="D11" s="150" t="s">
        <v>1603</v>
      </c>
      <c r="E11" s="147">
        <v>2380</v>
      </c>
      <c r="F11" s="4" t="s">
        <v>311</v>
      </c>
      <c r="G11" s="4" t="s">
        <v>1600</v>
      </c>
      <c r="H11" s="151"/>
    </row>
    <row r="12" spans="1:8" x14ac:dyDescent="0.3">
      <c r="A12" s="1"/>
      <c r="B12" s="4" t="s">
        <v>62</v>
      </c>
      <c r="C12" s="150" t="s">
        <v>98</v>
      </c>
      <c r="D12" s="150" t="s">
        <v>1604</v>
      </c>
      <c r="E12" s="147">
        <v>3737</v>
      </c>
      <c r="F12" s="4" t="s">
        <v>311</v>
      </c>
      <c r="G12" s="4" t="s">
        <v>1600</v>
      </c>
      <c r="H12" s="151"/>
    </row>
    <row r="13" spans="1:8" x14ac:dyDescent="0.3">
      <c r="A13" s="1"/>
      <c r="B13" s="4" t="s">
        <v>62</v>
      </c>
      <c r="C13" s="150" t="s">
        <v>98</v>
      </c>
      <c r="D13" s="150" t="s">
        <v>1605</v>
      </c>
      <c r="E13" s="147">
        <v>1337</v>
      </c>
      <c r="F13" s="4" t="s">
        <v>311</v>
      </c>
      <c r="G13" s="4" t="s">
        <v>1600</v>
      </c>
      <c r="H13" s="151"/>
    </row>
    <row r="14" spans="1:8" x14ac:dyDescent="0.3">
      <c r="A14" s="1"/>
      <c r="B14" s="4" t="s">
        <v>62</v>
      </c>
      <c r="C14" s="150" t="s">
        <v>117</v>
      </c>
      <c r="D14" s="150" t="s">
        <v>1606</v>
      </c>
      <c r="E14" s="147">
        <v>1571.99</v>
      </c>
      <c r="F14" s="4" t="s">
        <v>311</v>
      </c>
      <c r="G14" s="4" t="s">
        <v>1600</v>
      </c>
      <c r="H14" s="151"/>
    </row>
    <row r="15" spans="1:8" x14ac:dyDescent="0.3">
      <c r="A15" s="1"/>
      <c r="B15" s="4" t="s">
        <v>62</v>
      </c>
      <c r="C15" s="150" t="s">
        <v>562</v>
      </c>
      <c r="D15" s="150" t="s">
        <v>1607</v>
      </c>
      <c r="E15" s="147">
        <v>200</v>
      </c>
      <c r="F15" s="4" t="s">
        <v>311</v>
      </c>
      <c r="G15" s="4" t="s">
        <v>1600</v>
      </c>
      <c r="H15" s="151"/>
    </row>
    <row r="16" spans="1:8" x14ac:dyDescent="0.3">
      <c r="A16" s="1"/>
      <c r="B16" s="4" t="s">
        <v>62</v>
      </c>
      <c r="C16" s="150" t="s">
        <v>146</v>
      </c>
      <c r="D16" s="150" t="s">
        <v>1608</v>
      </c>
      <c r="E16" s="147">
        <v>1275</v>
      </c>
      <c r="F16" s="4" t="s">
        <v>311</v>
      </c>
      <c r="G16" s="4" t="s">
        <v>1600</v>
      </c>
      <c r="H16" s="151"/>
    </row>
    <row r="17" spans="1:8" x14ac:dyDescent="0.3">
      <c r="A17" s="1"/>
      <c r="B17" s="4" t="s">
        <v>62</v>
      </c>
      <c r="C17" s="150" t="s">
        <v>150</v>
      </c>
      <c r="D17" s="150" t="s">
        <v>1609</v>
      </c>
      <c r="E17" s="147">
        <v>538.02</v>
      </c>
      <c r="F17" s="4" t="s">
        <v>311</v>
      </c>
      <c r="G17" s="4" t="s">
        <v>1600</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5" t="s">
        <v>1610</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2.05" hidden="1" customHeight="1" x14ac:dyDescent="0.3">
      <c r="A5" s="195" t="s">
        <v>58</v>
      </c>
      <c r="B5" s="195" t="s">
        <v>507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5"/>
      <c r="B6" s="195"/>
      <c r="C6" s="224" t="s">
        <v>563</v>
      </c>
      <c r="D6" s="224" t="s">
        <v>172</v>
      </c>
      <c r="E6" s="224" t="s">
        <v>184</v>
      </c>
      <c r="F6" s="224" t="s">
        <v>229</v>
      </c>
      <c r="G6" s="224" t="s">
        <v>531</v>
      </c>
      <c r="H6" s="224" t="s">
        <v>554</v>
      </c>
      <c r="I6" s="224"/>
      <c r="J6" s="224" t="s">
        <v>532</v>
      </c>
      <c r="K6" s="224" t="s">
        <v>81</v>
      </c>
      <c r="L6" s="224"/>
      <c r="M6" s="224"/>
      <c r="N6" s="224"/>
      <c r="O6" s="224"/>
      <c r="P6" s="224" t="s">
        <v>533</v>
      </c>
      <c r="Q6" s="224" t="s">
        <v>557</v>
      </c>
      <c r="R6" s="224" t="s">
        <v>534</v>
      </c>
      <c r="S6" s="224" t="s">
        <v>340</v>
      </c>
      <c r="T6" s="224" t="s">
        <v>536</v>
      </c>
      <c r="U6" s="224" t="s">
        <v>558</v>
      </c>
      <c r="V6" s="224" t="s">
        <v>543</v>
      </c>
      <c r="W6" s="224" t="s">
        <v>117</v>
      </c>
      <c r="X6" s="224"/>
      <c r="Y6" s="224"/>
      <c r="Z6" s="224"/>
      <c r="AA6" s="224" t="s">
        <v>544</v>
      </c>
      <c r="AB6" s="224" t="s">
        <v>545</v>
      </c>
      <c r="AC6" s="224" t="s">
        <v>546</v>
      </c>
      <c r="AD6" s="224" t="s">
        <v>547</v>
      </c>
      <c r="AE6" s="224"/>
      <c r="AF6" s="224"/>
      <c r="AG6" s="224"/>
      <c r="AH6" s="224"/>
      <c r="AI6" s="224"/>
      <c r="AJ6" s="224"/>
      <c r="AK6" s="224"/>
      <c r="AL6" s="224"/>
      <c r="AM6" s="224" t="s">
        <v>559</v>
      </c>
      <c r="AN6" s="224" t="s">
        <v>548</v>
      </c>
    </row>
    <row r="7" spans="1:40" ht="57" customHeight="1" x14ac:dyDescent="0.3">
      <c r="A7" s="195"/>
      <c r="B7" s="195"/>
      <c r="C7" s="9" t="s">
        <v>1611</v>
      </c>
      <c r="D7" s="9" t="s">
        <v>1612</v>
      </c>
      <c r="E7" s="9" t="s">
        <v>1613</v>
      </c>
      <c r="F7" s="9" t="s">
        <v>1614</v>
      </c>
      <c r="G7" s="9" t="s">
        <v>1615</v>
      </c>
      <c r="H7" s="9" t="s">
        <v>1616</v>
      </c>
      <c r="I7" s="9" t="s">
        <v>1617</v>
      </c>
      <c r="J7" s="9" t="s">
        <v>1618</v>
      </c>
      <c r="K7" s="9" t="s">
        <v>1619</v>
      </c>
      <c r="L7" s="9" t="s">
        <v>1620</v>
      </c>
      <c r="M7" s="9" t="s">
        <v>1621</v>
      </c>
      <c r="N7" s="9" t="s">
        <v>1622</v>
      </c>
      <c r="O7" s="9" t="s">
        <v>1623</v>
      </c>
      <c r="P7" s="9" t="s">
        <v>1624</v>
      </c>
      <c r="Q7" s="9" t="s">
        <v>1625</v>
      </c>
      <c r="R7" s="9" t="s">
        <v>1626</v>
      </c>
      <c r="S7" s="9" t="s">
        <v>1627</v>
      </c>
      <c r="T7" s="9" t="s">
        <v>1628</v>
      </c>
      <c r="U7" s="9" t="s">
        <v>1629</v>
      </c>
      <c r="V7" s="9" t="s">
        <v>1630</v>
      </c>
      <c r="W7" s="9" t="s">
        <v>1631</v>
      </c>
      <c r="X7" s="9" t="s">
        <v>1632</v>
      </c>
      <c r="Y7" s="9" t="s">
        <v>1633</v>
      </c>
      <c r="Z7" s="9" t="s">
        <v>1634</v>
      </c>
      <c r="AA7" s="9" t="s">
        <v>1635</v>
      </c>
      <c r="AB7" s="9" t="s">
        <v>1636</v>
      </c>
      <c r="AC7" s="9" t="s">
        <v>1637</v>
      </c>
      <c r="AD7" s="9" t="s">
        <v>1638</v>
      </c>
      <c r="AE7" s="9" t="s">
        <v>1639</v>
      </c>
      <c r="AF7" s="9" t="s">
        <v>1640</v>
      </c>
      <c r="AG7" s="9" t="s">
        <v>1641</v>
      </c>
      <c r="AH7" s="9" t="s">
        <v>1642</v>
      </c>
      <c r="AI7" s="9" t="s">
        <v>1643</v>
      </c>
      <c r="AJ7" s="9" t="s">
        <v>1644</v>
      </c>
      <c r="AK7" s="9" t="s">
        <v>1645</v>
      </c>
      <c r="AL7" s="9" t="s">
        <v>1646</v>
      </c>
      <c r="AM7" s="9" t="s">
        <v>1647</v>
      </c>
      <c r="AN7" s="9" t="s">
        <v>1648</v>
      </c>
    </row>
    <row r="8" spans="1:40" ht="24" customHeight="1" x14ac:dyDescent="0.3">
      <c r="A8" s="13" t="s">
        <v>62</v>
      </c>
      <c r="B8" s="13" t="s">
        <v>732</v>
      </c>
      <c r="C8" s="152">
        <v>20</v>
      </c>
      <c r="D8" s="152">
        <v>0</v>
      </c>
      <c r="E8" s="152">
        <v>0</v>
      </c>
      <c r="F8" s="152">
        <v>0</v>
      </c>
      <c r="G8" s="152"/>
      <c r="H8" s="152">
        <v>7.83</v>
      </c>
      <c r="I8" s="152">
        <v>9.18</v>
      </c>
      <c r="J8" s="152">
        <v>6.2</v>
      </c>
      <c r="K8" s="152">
        <v>3.3</v>
      </c>
      <c r="L8" s="152">
        <v>3.3</v>
      </c>
      <c r="M8" s="152">
        <v>3.3</v>
      </c>
      <c r="N8" s="152">
        <v>3.3</v>
      </c>
      <c r="O8" s="152"/>
      <c r="P8" s="152"/>
      <c r="Q8" s="152">
        <v>9</v>
      </c>
      <c r="R8" s="152">
        <v>10</v>
      </c>
      <c r="S8" s="152"/>
      <c r="T8" s="152"/>
      <c r="U8" s="152"/>
      <c r="V8" s="152"/>
      <c r="W8" s="152">
        <v>1.65432</v>
      </c>
      <c r="X8" s="152">
        <v>3.6852299999999998</v>
      </c>
      <c r="Y8" s="152"/>
      <c r="Z8" s="152"/>
      <c r="AA8" s="152"/>
      <c r="AB8" s="152">
        <v>10.568</v>
      </c>
      <c r="AC8" s="152">
        <v>9.5589999999999993</v>
      </c>
      <c r="AD8" s="152">
        <v>460.92831999999999</v>
      </c>
      <c r="AE8" s="152">
        <v>486.53545000000003</v>
      </c>
      <c r="AF8" s="152">
        <v>476.93277999999998</v>
      </c>
      <c r="AG8" s="152">
        <v>0</v>
      </c>
      <c r="AH8" s="152">
        <v>0</v>
      </c>
      <c r="AI8" s="152">
        <v>286.01504999999997</v>
      </c>
      <c r="AJ8" s="152">
        <v>293.34877</v>
      </c>
      <c r="AK8" s="152">
        <v>384.10692999999998</v>
      </c>
      <c r="AL8" s="152">
        <v>384.10692999999998</v>
      </c>
      <c r="AM8" s="152"/>
      <c r="AN8" s="152"/>
    </row>
    <row r="9" spans="1:40" ht="24" customHeight="1" x14ac:dyDescent="0.3">
      <c r="A9" s="16" t="s">
        <v>62</v>
      </c>
      <c r="B9" s="16" t="s">
        <v>733</v>
      </c>
      <c r="C9" s="153">
        <v>20</v>
      </c>
      <c r="D9" s="153">
        <v>0</v>
      </c>
      <c r="E9" s="153">
        <v>0</v>
      </c>
      <c r="F9" s="153">
        <v>0</v>
      </c>
      <c r="G9" s="153"/>
      <c r="H9" s="153">
        <v>7.74</v>
      </c>
      <c r="I9" s="153">
        <v>8.4</v>
      </c>
      <c r="J9" s="153">
        <v>6.1</v>
      </c>
      <c r="K9" s="153">
        <v>2.2999999999999998</v>
      </c>
      <c r="L9" s="153">
        <v>2.2999999999999998</v>
      </c>
      <c r="M9" s="153">
        <v>2.2999999999999998</v>
      </c>
      <c r="N9" s="153">
        <v>2.2999999999999998</v>
      </c>
      <c r="O9" s="153"/>
      <c r="P9" s="153"/>
      <c r="Q9" s="153">
        <v>9</v>
      </c>
      <c r="R9" s="153">
        <v>10</v>
      </c>
      <c r="S9" s="153"/>
      <c r="T9" s="153"/>
      <c r="U9" s="153"/>
      <c r="V9" s="153"/>
      <c r="W9" s="153">
        <v>1.65611</v>
      </c>
      <c r="X9" s="153">
        <v>3.1530399999999998</v>
      </c>
      <c r="Y9" s="153"/>
      <c r="Z9" s="153"/>
      <c r="AA9" s="153"/>
      <c r="AB9" s="153">
        <v>9.5020000000000007</v>
      </c>
      <c r="AC9" s="153">
        <v>8.4120000000000008</v>
      </c>
      <c r="AD9" s="153">
        <v>460.92831999999999</v>
      </c>
      <c r="AE9" s="153">
        <v>486.53545000000003</v>
      </c>
      <c r="AF9" s="153">
        <v>476.93277999999998</v>
      </c>
      <c r="AG9" s="153">
        <v>0</v>
      </c>
      <c r="AH9" s="153">
        <v>0</v>
      </c>
      <c r="AI9" s="153">
        <v>286.01504999999997</v>
      </c>
      <c r="AJ9" s="153">
        <v>293.34877</v>
      </c>
      <c r="AK9" s="153">
        <v>384.10692999999998</v>
      </c>
      <c r="AL9" s="153">
        <v>384.10692999999998</v>
      </c>
      <c r="AM9" s="153"/>
      <c r="AN9" s="153"/>
    </row>
    <row r="10" spans="1:40" ht="24" customHeight="1" x14ac:dyDescent="0.3">
      <c r="A10" s="16" t="s">
        <v>62</v>
      </c>
      <c r="B10" s="16" t="s">
        <v>734</v>
      </c>
      <c r="C10" s="153">
        <v>19</v>
      </c>
      <c r="D10" s="153">
        <v>0</v>
      </c>
      <c r="E10" s="153">
        <v>0</v>
      </c>
      <c r="F10" s="153">
        <v>0</v>
      </c>
      <c r="G10" s="153"/>
      <c r="H10" s="153">
        <v>7.32</v>
      </c>
      <c r="I10" s="153">
        <v>8.08</v>
      </c>
      <c r="J10" s="153">
        <v>6.1</v>
      </c>
      <c r="K10" s="153">
        <v>2.1</v>
      </c>
      <c r="L10" s="153">
        <v>2.1</v>
      </c>
      <c r="M10" s="153">
        <v>2.1</v>
      </c>
      <c r="N10" s="153">
        <v>2.1</v>
      </c>
      <c r="O10" s="153"/>
      <c r="P10" s="153"/>
      <c r="Q10" s="153">
        <v>9</v>
      </c>
      <c r="R10" s="153">
        <v>10</v>
      </c>
      <c r="S10" s="153"/>
      <c r="T10" s="153"/>
      <c r="U10" s="153"/>
      <c r="V10" s="153"/>
      <c r="W10" s="153">
        <v>1.73654</v>
      </c>
      <c r="X10" s="153">
        <v>2.0243500000000001</v>
      </c>
      <c r="Y10" s="153"/>
      <c r="Z10" s="153"/>
      <c r="AA10" s="153"/>
      <c r="AB10" s="153">
        <v>9.0609999999999999</v>
      </c>
      <c r="AC10" s="153">
        <v>8.0410000000000004</v>
      </c>
      <c r="AD10" s="153">
        <v>460.92831999999999</v>
      </c>
      <c r="AE10" s="153">
        <v>486.53545000000003</v>
      </c>
      <c r="AF10" s="153">
        <v>476.93277999999998</v>
      </c>
      <c r="AG10" s="153">
        <v>0</v>
      </c>
      <c r="AH10" s="153">
        <v>0</v>
      </c>
      <c r="AI10" s="153">
        <v>286.01504999999997</v>
      </c>
      <c r="AJ10" s="153">
        <v>293.34877</v>
      </c>
      <c r="AK10" s="153">
        <v>384.10692999999998</v>
      </c>
      <c r="AL10" s="153">
        <v>384.10692999999998</v>
      </c>
      <c r="AM10" s="153"/>
      <c r="AN10" s="153"/>
    </row>
    <row r="11" spans="1:40" ht="24" customHeight="1" x14ac:dyDescent="0.3">
      <c r="A11" s="16" t="s">
        <v>62</v>
      </c>
      <c r="B11" s="16" t="s">
        <v>735</v>
      </c>
      <c r="C11" s="153">
        <v>19</v>
      </c>
      <c r="D11" s="153">
        <v>0</v>
      </c>
      <c r="E11" s="153">
        <v>0</v>
      </c>
      <c r="F11" s="153">
        <v>0</v>
      </c>
      <c r="G11" s="153"/>
      <c r="H11" s="153">
        <v>6.3</v>
      </c>
      <c r="I11" s="153">
        <v>7.83</v>
      </c>
      <c r="J11" s="153">
        <v>6</v>
      </c>
      <c r="K11" s="153">
        <v>1.8</v>
      </c>
      <c r="L11" s="153">
        <v>1.8</v>
      </c>
      <c r="M11" s="153">
        <v>1.8</v>
      </c>
      <c r="N11" s="153">
        <v>1.8</v>
      </c>
      <c r="O11" s="153"/>
      <c r="P11" s="153"/>
      <c r="Q11" s="153">
        <v>9</v>
      </c>
      <c r="R11" s="153">
        <v>10</v>
      </c>
      <c r="S11" s="153"/>
      <c r="T11" s="153"/>
      <c r="U11" s="153"/>
      <c r="V11" s="153"/>
      <c r="W11" s="153">
        <v>1.73434</v>
      </c>
      <c r="X11" s="153">
        <v>1.64455</v>
      </c>
      <c r="Y11" s="153"/>
      <c r="Z11" s="153"/>
      <c r="AA11" s="153"/>
      <c r="AB11" s="153">
        <v>8.5280000000000005</v>
      </c>
      <c r="AC11" s="153">
        <v>7.851</v>
      </c>
      <c r="AD11" s="153">
        <v>460.92831999999999</v>
      </c>
      <c r="AE11" s="153">
        <v>486.53545000000003</v>
      </c>
      <c r="AF11" s="153">
        <v>476.93277999999998</v>
      </c>
      <c r="AG11" s="153">
        <v>0</v>
      </c>
      <c r="AH11" s="153">
        <v>0</v>
      </c>
      <c r="AI11" s="153">
        <v>286.01504999999997</v>
      </c>
      <c r="AJ11" s="153">
        <v>293.34877</v>
      </c>
      <c r="AK11" s="153">
        <v>384.10692999999998</v>
      </c>
      <c r="AL11" s="153">
        <v>384.10692999999998</v>
      </c>
      <c r="AM11" s="153"/>
      <c r="AN11" s="153"/>
    </row>
    <row r="12" spans="1:40" ht="24" customHeight="1" x14ac:dyDescent="0.3">
      <c r="A12" s="16" t="s">
        <v>62</v>
      </c>
      <c r="B12" s="16" t="s">
        <v>736</v>
      </c>
      <c r="C12" s="153">
        <v>20</v>
      </c>
      <c r="D12" s="153">
        <v>0</v>
      </c>
      <c r="E12" s="153">
        <v>0</v>
      </c>
      <c r="F12" s="153">
        <v>0</v>
      </c>
      <c r="G12" s="153"/>
      <c r="H12" s="153">
        <v>4.9000000000000004</v>
      </c>
      <c r="I12" s="153">
        <v>8.34</v>
      </c>
      <c r="J12" s="153">
        <v>6.1</v>
      </c>
      <c r="K12" s="153">
        <v>3.1</v>
      </c>
      <c r="L12" s="153">
        <v>3.1</v>
      </c>
      <c r="M12" s="153">
        <v>3.1</v>
      </c>
      <c r="N12" s="153">
        <v>3.1</v>
      </c>
      <c r="O12" s="153"/>
      <c r="P12" s="153"/>
      <c r="Q12" s="153">
        <v>8</v>
      </c>
      <c r="R12" s="153">
        <v>9</v>
      </c>
      <c r="S12" s="153"/>
      <c r="T12" s="153"/>
      <c r="U12" s="153"/>
      <c r="V12" s="153"/>
      <c r="W12" s="153">
        <v>0.73224999999999996</v>
      </c>
      <c r="X12" s="153">
        <v>2.1524000000000001</v>
      </c>
      <c r="Y12" s="153"/>
      <c r="Z12" s="153"/>
      <c r="AA12" s="153"/>
      <c r="AB12" s="153">
        <v>8.8510000000000009</v>
      </c>
      <c r="AC12" s="153">
        <v>8.1809999999999992</v>
      </c>
      <c r="AD12" s="153">
        <v>460.92831999999999</v>
      </c>
      <c r="AE12" s="153">
        <v>486.53545000000003</v>
      </c>
      <c r="AF12" s="153">
        <v>476.93277999999998</v>
      </c>
      <c r="AG12" s="153">
        <v>0</v>
      </c>
      <c r="AH12" s="153">
        <v>0</v>
      </c>
      <c r="AI12" s="153">
        <v>286.01504999999997</v>
      </c>
      <c r="AJ12" s="153">
        <v>293.34877</v>
      </c>
      <c r="AK12" s="153">
        <v>384.10692999999998</v>
      </c>
      <c r="AL12" s="153">
        <v>384.10692999999998</v>
      </c>
      <c r="AM12" s="153"/>
      <c r="AN12" s="153"/>
    </row>
    <row r="13" spans="1:40" ht="24" customHeight="1" x14ac:dyDescent="0.3">
      <c r="A13" s="16" t="s">
        <v>62</v>
      </c>
      <c r="B13" s="16" t="s">
        <v>737</v>
      </c>
      <c r="C13" s="153">
        <v>20</v>
      </c>
      <c r="D13" s="153">
        <v>0</v>
      </c>
      <c r="E13" s="153">
        <v>0</v>
      </c>
      <c r="F13" s="153">
        <v>0</v>
      </c>
      <c r="G13" s="153"/>
      <c r="H13" s="153">
        <v>4.24</v>
      </c>
      <c r="I13" s="153">
        <v>8.56</v>
      </c>
      <c r="J13" s="153">
        <v>6.1</v>
      </c>
      <c r="K13" s="153">
        <v>4.5999999999999996</v>
      </c>
      <c r="L13" s="153">
        <v>4.5999999999999996</v>
      </c>
      <c r="M13" s="153">
        <v>4.5999999999999996</v>
      </c>
      <c r="N13" s="153">
        <v>4.5999999999999996</v>
      </c>
      <c r="O13" s="153"/>
      <c r="P13" s="153"/>
      <c r="Q13" s="153">
        <v>8</v>
      </c>
      <c r="R13" s="153">
        <v>9</v>
      </c>
      <c r="S13" s="153"/>
      <c r="T13" s="153"/>
      <c r="U13" s="153"/>
      <c r="V13" s="153"/>
      <c r="W13" s="153">
        <v>1.1882299999999999</v>
      </c>
      <c r="X13" s="153">
        <v>1.82541</v>
      </c>
      <c r="Y13" s="153"/>
      <c r="Z13" s="153"/>
      <c r="AA13" s="153"/>
      <c r="AB13" s="153">
        <v>10.379</v>
      </c>
      <c r="AC13" s="153">
        <v>9.2769999999999992</v>
      </c>
      <c r="AD13" s="153">
        <v>460.92831999999999</v>
      </c>
      <c r="AE13" s="153">
        <v>486.53545000000003</v>
      </c>
      <c r="AF13" s="153">
        <v>476.93277999999998</v>
      </c>
      <c r="AG13" s="153">
        <v>0</v>
      </c>
      <c r="AH13" s="153">
        <v>0</v>
      </c>
      <c r="AI13" s="153">
        <v>286.01504999999997</v>
      </c>
      <c r="AJ13" s="153">
        <v>293.34877</v>
      </c>
      <c r="AK13" s="153">
        <v>384.10692999999998</v>
      </c>
      <c r="AL13" s="153">
        <v>384.10692999999998</v>
      </c>
      <c r="AM13" s="153"/>
      <c r="AN13" s="153"/>
    </row>
    <row r="14" spans="1:40" ht="24" customHeight="1" x14ac:dyDescent="0.3">
      <c r="A14" s="16" t="s">
        <v>62</v>
      </c>
      <c r="B14" s="16" t="s">
        <v>738</v>
      </c>
      <c r="C14" s="153">
        <v>20</v>
      </c>
      <c r="D14" s="153">
        <v>0</v>
      </c>
      <c r="E14" s="153">
        <v>0</v>
      </c>
      <c r="F14" s="153">
        <v>0</v>
      </c>
      <c r="G14" s="153"/>
      <c r="H14" s="153">
        <v>5.32</v>
      </c>
      <c r="I14" s="153">
        <v>7.41</v>
      </c>
      <c r="J14" s="153">
        <v>6.2</v>
      </c>
      <c r="K14" s="153">
        <v>5.5</v>
      </c>
      <c r="L14" s="153">
        <v>5.5</v>
      </c>
      <c r="M14" s="153">
        <v>5.5</v>
      </c>
      <c r="N14" s="153">
        <v>5.5</v>
      </c>
      <c r="O14" s="153"/>
      <c r="P14" s="153"/>
      <c r="Q14" s="153">
        <v>8</v>
      </c>
      <c r="R14" s="153">
        <v>9</v>
      </c>
      <c r="S14" s="153"/>
      <c r="T14" s="153"/>
      <c r="U14" s="153"/>
      <c r="V14" s="153"/>
      <c r="W14" s="153">
        <v>1.70085</v>
      </c>
      <c r="X14" s="153">
        <v>1.5236099999999999</v>
      </c>
      <c r="Y14" s="153"/>
      <c r="Z14" s="153"/>
      <c r="AA14" s="153"/>
      <c r="AB14" s="153">
        <v>10.500999999999999</v>
      </c>
      <c r="AC14" s="153">
        <v>9.6289999999999996</v>
      </c>
      <c r="AD14" s="153">
        <v>460.92831999999999</v>
      </c>
      <c r="AE14" s="153">
        <v>486.53545000000003</v>
      </c>
      <c r="AF14" s="153">
        <v>476.93277999999998</v>
      </c>
      <c r="AG14" s="153">
        <v>0</v>
      </c>
      <c r="AH14" s="153">
        <v>0</v>
      </c>
      <c r="AI14" s="153">
        <v>286.01504999999997</v>
      </c>
      <c r="AJ14" s="153">
        <v>293.34877</v>
      </c>
      <c r="AK14" s="153">
        <v>384.10692999999998</v>
      </c>
      <c r="AL14" s="153">
        <v>384.10692999999998</v>
      </c>
      <c r="AM14" s="153"/>
      <c r="AN14" s="153"/>
    </row>
    <row r="15" spans="1:40" ht="24" customHeight="1" x14ac:dyDescent="0.3">
      <c r="A15" s="18" t="s">
        <v>62</v>
      </c>
      <c r="B15" s="18" t="s">
        <v>739</v>
      </c>
      <c r="C15" s="154">
        <v>20</v>
      </c>
      <c r="D15" s="154">
        <v>0</v>
      </c>
      <c r="E15" s="154">
        <v>0</v>
      </c>
      <c r="F15" s="154">
        <v>0</v>
      </c>
      <c r="G15" s="154"/>
      <c r="H15" s="154">
        <v>5.36</v>
      </c>
      <c r="I15" s="154">
        <v>7.71</v>
      </c>
      <c r="J15" s="154">
        <v>6.2</v>
      </c>
      <c r="K15" s="154">
        <v>4.8</v>
      </c>
      <c r="L15" s="154">
        <v>4.8</v>
      </c>
      <c r="M15" s="154">
        <v>4.8</v>
      </c>
      <c r="N15" s="154">
        <v>4.8</v>
      </c>
      <c r="O15" s="154"/>
      <c r="P15" s="154"/>
      <c r="Q15" s="154">
        <v>9</v>
      </c>
      <c r="R15" s="154">
        <v>9</v>
      </c>
      <c r="S15" s="154"/>
      <c r="T15" s="154"/>
      <c r="U15" s="154"/>
      <c r="V15" s="154"/>
      <c r="W15" s="154">
        <v>1.18072</v>
      </c>
      <c r="X15" s="154">
        <v>1.8623000000000001</v>
      </c>
      <c r="Y15" s="154"/>
      <c r="Z15" s="154"/>
      <c r="AA15" s="154"/>
      <c r="AB15" s="154">
        <v>10.603999999999999</v>
      </c>
      <c r="AC15" s="154">
        <v>9.3330000000000002</v>
      </c>
      <c r="AD15" s="154">
        <v>460.92831999999999</v>
      </c>
      <c r="AE15" s="154">
        <v>486.53545000000003</v>
      </c>
      <c r="AF15" s="154">
        <v>476.93277999999998</v>
      </c>
      <c r="AG15" s="154">
        <v>0</v>
      </c>
      <c r="AH15" s="154">
        <v>0</v>
      </c>
      <c r="AI15" s="154">
        <v>286.01504999999997</v>
      </c>
      <c r="AJ15" s="154">
        <v>293.34877</v>
      </c>
      <c r="AK15" s="154">
        <v>384.10692999999998</v>
      </c>
      <c r="AL15" s="154">
        <v>384.10692999999998</v>
      </c>
      <c r="AM15" s="154"/>
      <c r="AN15" s="154"/>
    </row>
    <row r="16" spans="1:40" ht="24" customHeight="1" x14ac:dyDescent="0.3">
      <c r="A16" s="13" t="s">
        <v>62</v>
      </c>
      <c r="B16" s="13" t="s">
        <v>740</v>
      </c>
      <c r="C16" s="152">
        <v>19</v>
      </c>
      <c r="D16" s="152">
        <v>0</v>
      </c>
      <c r="E16" s="152">
        <v>0</v>
      </c>
      <c r="F16" s="152">
        <v>0</v>
      </c>
      <c r="G16" s="152"/>
      <c r="H16" s="152">
        <v>4.78</v>
      </c>
      <c r="I16" s="152">
        <v>8.16</v>
      </c>
      <c r="J16" s="152">
        <v>6.5</v>
      </c>
      <c r="K16" s="152">
        <v>3.7</v>
      </c>
      <c r="L16" s="152">
        <v>3.7</v>
      </c>
      <c r="M16" s="152">
        <v>3.7</v>
      </c>
      <c r="N16" s="152">
        <v>3.7</v>
      </c>
      <c r="O16" s="152"/>
      <c r="P16" s="152"/>
      <c r="Q16" s="152">
        <v>9</v>
      </c>
      <c r="R16" s="152">
        <v>10</v>
      </c>
      <c r="S16" s="152"/>
      <c r="T16" s="152"/>
      <c r="U16" s="152"/>
      <c r="V16" s="152"/>
      <c r="W16" s="152">
        <v>1.8014300000000001</v>
      </c>
      <c r="X16" s="152">
        <v>2.0354299999999999</v>
      </c>
      <c r="Y16" s="152"/>
      <c r="Z16" s="152"/>
      <c r="AA16" s="152"/>
      <c r="AB16" s="152">
        <v>10.183</v>
      </c>
      <c r="AC16" s="152">
        <v>8.7769999999999992</v>
      </c>
      <c r="AD16" s="152">
        <v>460.92831999999999</v>
      </c>
      <c r="AE16" s="152">
        <v>486.53545000000003</v>
      </c>
      <c r="AF16" s="152">
        <v>476.93277999999998</v>
      </c>
      <c r="AG16" s="152">
        <v>0</v>
      </c>
      <c r="AH16" s="152">
        <v>0</v>
      </c>
      <c r="AI16" s="152">
        <v>286.01504999999997</v>
      </c>
      <c r="AJ16" s="152">
        <v>293.34877</v>
      </c>
      <c r="AK16" s="152">
        <v>384.10692999999998</v>
      </c>
      <c r="AL16" s="152">
        <v>384.10692999999998</v>
      </c>
      <c r="AM16" s="152"/>
      <c r="AN16" s="152"/>
    </row>
    <row r="17" spans="1:40" ht="24" customHeight="1" x14ac:dyDescent="0.3">
      <c r="A17" s="16" t="s">
        <v>62</v>
      </c>
      <c r="B17" s="16" t="s">
        <v>741</v>
      </c>
      <c r="C17" s="153">
        <v>19</v>
      </c>
      <c r="D17" s="153">
        <v>0</v>
      </c>
      <c r="E17" s="153">
        <v>0</v>
      </c>
      <c r="F17" s="153">
        <v>0</v>
      </c>
      <c r="G17" s="153">
        <v>0</v>
      </c>
      <c r="H17" s="153">
        <v>4.1399999999999997</v>
      </c>
      <c r="I17" s="153">
        <v>8.52</v>
      </c>
      <c r="J17" s="153">
        <v>6.7</v>
      </c>
      <c r="K17" s="153">
        <v>3.7</v>
      </c>
      <c r="L17" s="153">
        <v>3.7</v>
      </c>
      <c r="M17" s="153">
        <v>3.7</v>
      </c>
      <c r="N17" s="153">
        <v>3.7</v>
      </c>
      <c r="O17" s="153">
        <v>0</v>
      </c>
      <c r="P17" s="153">
        <v>0</v>
      </c>
      <c r="Q17" s="153">
        <v>8</v>
      </c>
      <c r="R17" s="153">
        <v>9</v>
      </c>
      <c r="S17" s="153">
        <v>8.9999999999999993E-3</v>
      </c>
      <c r="T17" s="153">
        <v>0</v>
      </c>
      <c r="U17" s="153">
        <v>0</v>
      </c>
      <c r="V17" s="153">
        <v>0</v>
      </c>
      <c r="W17" s="153">
        <v>2.8295300000000001</v>
      </c>
      <c r="X17" s="153">
        <v>2.65645</v>
      </c>
      <c r="Y17" s="153">
        <v>0</v>
      </c>
      <c r="Z17" s="153">
        <v>0</v>
      </c>
      <c r="AA17" s="153">
        <v>0</v>
      </c>
      <c r="AB17" s="153">
        <v>10.464</v>
      </c>
      <c r="AC17" s="153">
        <v>9.1470000000000002</v>
      </c>
      <c r="AD17" s="153">
        <v>460.92831999999999</v>
      </c>
      <c r="AE17" s="153">
        <v>486.53545000000003</v>
      </c>
      <c r="AF17" s="153">
        <v>476.93277999999998</v>
      </c>
      <c r="AG17" s="153">
        <v>0</v>
      </c>
      <c r="AH17" s="153">
        <v>0</v>
      </c>
      <c r="AI17" s="153">
        <v>286.01504999999997</v>
      </c>
      <c r="AJ17" s="153">
        <v>293.34877</v>
      </c>
      <c r="AK17" s="153">
        <v>384.10692999999998</v>
      </c>
      <c r="AL17" s="153">
        <v>384.10692999999998</v>
      </c>
      <c r="AM17" s="153"/>
      <c r="AN17" s="153">
        <v>0</v>
      </c>
    </row>
    <row r="18" spans="1:40" ht="24" customHeight="1" x14ac:dyDescent="0.3">
      <c r="A18" s="16" t="s">
        <v>62</v>
      </c>
      <c r="B18" s="16" t="s">
        <v>742</v>
      </c>
      <c r="C18" s="153">
        <v>20</v>
      </c>
      <c r="D18" s="153">
        <v>0</v>
      </c>
      <c r="E18" s="153">
        <v>0</v>
      </c>
      <c r="F18" s="153">
        <v>0</v>
      </c>
      <c r="G18" s="153">
        <v>0</v>
      </c>
      <c r="H18" s="153">
        <v>4.6500000000000004</v>
      </c>
      <c r="I18" s="153">
        <v>10.050000000000001</v>
      </c>
      <c r="J18" s="153">
        <v>6.9</v>
      </c>
      <c r="K18" s="153">
        <v>4.8</v>
      </c>
      <c r="L18" s="153">
        <v>4.8</v>
      </c>
      <c r="M18" s="153">
        <v>4.8</v>
      </c>
      <c r="N18" s="153">
        <v>4.8</v>
      </c>
      <c r="O18" s="153">
        <v>5.8</v>
      </c>
      <c r="P18" s="153">
        <v>0</v>
      </c>
      <c r="Q18" s="153">
        <v>9</v>
      </c>
      <c r="R18" s="153">
        <v>10</v>
      </c>
      <c r="S18" s="153">
        <v>3.5409999999999999</v>
      </c>
      <c r="T18" s="153">
        <v>0</v>
      </c>
      <c r="U18" s="153">
        <v>0</v>
      </c>
      <c r="V18" s="153">
        <v>1.8</v>
      </c>
      <c r="W18" s="153">
        <v>2.2155399999999998</v>
      </c>
      <c r="X18" s="153">
        <v>2.9423300000000001</v>
      </c>
      <c r="Y18" s="153">
        <v>0</v>
      </c>
      <c r="Z18" s="153">
        <v>0</v>
      </c>
      <c r="AA18" s="153">
        <v>2.4239999999999999</v>
      </c>
      <c r="AB18" s="153">
        <v>10.432</v>
      </c>
      <c r="AC18" s="153">
        <v>8.8819999999999997</v>
      </c>
      <c r="AD18" s="153">
        <v>460.92831999999999</v>
      </c>
      <c r="AE18" s="153">
        <v>486.53545000000003</v>
      </c>
      <c r="AF18" s="153">
        <v>476.93277999999998</v>
      </c>
      <c r="AG18" s="153">
        <v>0</v>
      </c>
      <c r="AH18" s="153">
        <v>0</v>
      </c>
      <c r="AI18" s="153">
        <v>286.01504999999997</v>
      </c>
      <c r="AJ18" s="153">
        <v>293.34877</v>
      </c>
      <c r="AK18" s="153">
        <v>384.10692999999998</v>
      </c>
      <c r="AL18" s="153">
        <v>384.10692999999998</v>
      </c>
      <c r="AM18" s="153"/>
      <c r="AN18" s="153">
        <v>1.3220000000000001</v>
      </c>
    </row>
    <row r="19" spans="1:40" ht="24" customHeight="1" x14ac:dyDescent="0.3">
      <c r="A19" s="16" t="s">
        <v>62</v>
      </c>
      <c r="B19" s="16" t="s">
        <v>743</v>
      </c>
      <c r="C19" s="153">
        <v>20</v>
      </c>
      <c r="D19" s="153">
        <v>0</v>
      </c>
      <c r="E19" s="153">
        <v>0</v>
      </c>
      <c r="F19" s="153">
        <v>0</v>
      </c>
      <c r="G19" s="153">
        <v>0.18</v>
      </c>
      <c r="H19" s="153">
        <v>4.8899999999999997</v>
      </c>
      <c r="I19" s="153">
        <v>7.91</v>
      </c>
      <c r="J19" s="153">
        <v>7.1</v>
      </c>
      <c r="K19" s="153">
        <v>6.1</v>
      </c>
      <c r="L19" s="153">
        <v>6.1</v>
      </c>
      <c r="M19" s="153">
        <v>6.1</v>
      </c>
      <c r="N19" s="153">
        <v>6.1</v>
      </c>
      <c r="O19" s="153">
        <v>143.69999999999999</v>
      </c>
      <c r="P19" s="153">
        <v>5.8179999999999996</v>
      </c>
      <c r="Q19" s="153">
        <v>9</v>
      </c>
      <c r="R19" s="153">
        <v>11</v>
      </c>
      <c r="S19" s="153">
        <v>57.890999999999998</v>
      </c>
      <c r="T19" s="153">
        <v>0</v>
      </c>
      <c r="U19" s="153">
        <v>6.24</v>
      </c>
      <c r="V19" s="153">
        <v>73.099999999999994</v>
      </c>
      <c r="W19" s="153">
        <v>1.6670499999999999</v>
      </c>
      <c r="X19" s="153">
        <v>3.3456899999999998</v>
      </c>
      <c r="Y19" s="153">
        <v>2.7794099999999999</v>
      </c>
      <c r="Z19" s="153">
        <v>0</v>
      </c>
      <c r="AA19" s="153">
        <v>74.405000000000001</v>
      </c>
      <c r="AB19" s="153">
        <v>10.218</v>
      </c>
      <c r="AC19" s="153">
        <v>8.7899999999999991</v>
      </c>
      <c r="AD19" s="153">
        <v>460.92831999999999</v>
      </c>
      <c r="AE19" s="153">
        <v>486.53545000000003</v>
      </c>
      <c r="AF19" s="153">
        <v>476.93277999999998</v>
      </c>
      <c r="AG19" s="153">
        <v>0</v>
      </c>
      <c r="AH19" s="153">
        <v>0</v>
      </c>
      <c r="AI19" s="153">
        <v>286.01504999999997</v>
      </c>
      <c r="AJ19" s="153">
        <v>293.34877</v>
      </c>
      <c r="AK19" s="153">
        <v>384.10692999999998</v>
      </c>
      <c r="AL19" s="153">
        <v>384.10692999999998</v>
      </c>
      <c r="AM19" s="153"/>
      <c r="AN19" s="153">
        <v>19.184000000000001</v>
      </c>
    </row>
    <row r="20" spans="1:40" ht="24" customHeight="1" x14ac:dyDescent="0.3">
      <c r="A20" s="16" t="s">
        <v>62</v>
      </c>
      <c r="B20" s="16" t="s">
        <v>744</v>
      </c>
      <c r="C20" s="153">
        <v>20</v>
      </c>
      <c r="D20" s="153">
        <v>0</v>
      </c>
      <c r="E20" s="153">
        <v>0</v>
      </c>
      <c r="F20" s="153">
        <v>0</v>
      </c>
      <c r="G20" s="153">
        <v>9</v>
      </c>
      <c r="H20" s="153">
        <v>4.5</v>
      </c>
      <c r="I20" s="153">
        <v>7.47</v>
      </c>
      <c r="J20" s="153">
        <v>7.2</v>
      </c>
      <c r="K20" s="153">
        <v>7.4</v>
      </c>
      <c r="L20" s="153">
        <v>7.4</v>
      </c>
      <c r="M20" s="153">
        <v>7.4</v>
      </c>
      <c r="N20" s="153">
        <v>7.4</v>
      </c>
      <c r="O20" s="153">
        <v>399</v>
      </c>
      <c r="P20" s="153">
        <v>135</v>
      </c>
      <c r="Q20" s="153">
        <v>9</v>
      </c>
      <c r="R20" s="153">
        <v>11</v>
      </c>
      <c r="S20" s="153">
        <v>291.64600000000002</v>
      </c>
      <c r="T20" s="153">
        <v>0</v>
      </c>
      <c r="U20" s="153">
        <v>103.13</v>
      </c>
      <c r="V20" s="153">
        <v>385.2</v>
      </c>
      <c r="W20" s="153">
        <v>2.0878999999999999</v>
      </c>
      <c r="X20" s="153">
        <v>3.5126599999999999</v>
      </c>
      <c r="Y20" s="153">
        <v>90.069230000000005</v>
      </c>
      <c r="Z20" s="153">
        <v>0</v>
      </c>
      <c r="AA20" s="153">
        <v>363.97800000000001</v>
      </c>
      <c r="AB20" s="153">
        <v>10.949</v>
      </c>
      <c r="AC20" s="153">
        <v>9.282</v>
      </c>
      <c r="AD20" s="153">
        <v>460.92831999999999</v>
      </c>
      <c r="AE20" s="153">
        <v>486.53545000000003</v>
      </c>
      <c r="AF20" s="153">
        <v>476.93277999999998</v>
      </c>
      <c r="AG20" s="153">
        <v>0</v>
      </c>
      <c r="AH20" s="153">
        <v>0</v>
      </c>
      <c r="AI20" s="153">
        <v>286.01504999999997</v>
      </c>
      <c r="AJ20" s="153">
        <v>293.34877</v>
      </c>
      <c r="AK20" s="153">
        <v>384.10692999999998</v>
      </c>
      <c r="AL20" s="153">
        <v>384.10692999999998</v>
      </c>
      <c r="AM20" s="153"/>
      <c r="AN20" s="153">
        <v>61.924999999999997</v>
      </c>
    </row>
    <row r="21" spans="1:40" ht="24" customHeight="1" x14ac:dyDescent="0.3">
      <c r="A21" s="16" t="s">
        <v>62</v>
      </c>
      <c r="B21" s="16" t="s">
        <v>745</v>
      </c>
      <c r="C21" s="153">
        <v>20</v>
      </c>
      <c r="D21" s="153">
        <v>0</v>
      </c>
      <c r="E21" s="153">
        <v>0</v>
      </c>
      <c r="F21" s="153">
        <v>0</v>
      </c>
      <c r="G21" s="153">
        <v>28.97</v>
      </c>
      <c r="H21" s="153">
        <v>4.59</v>
      </c>
      <c r="I21" s="153">
        <v>6.89</v>
      </c>
      <c r="J21" s="153">
        <v>7.3</v>
      </c>
      <c r="K21" s="153">
        <v>8.4</v>
      </c>
      <c r="L21" s="153">
        <v>8.4</v>
      </c>
      <c r="M21" s="153">
        <v>8.4</v>
      </c>
      <c r="N21" s="153">
        <v>8.4</v>
      </c>
      <c r="O21" s="153">
        <v>661.9</v>
      </c>
      <c r="P21" s="153">
        <v>330.54500000000002</v>
      </c>
      <c r="Q21" s="153">
        <v>9</v>
      </c>
      <c r="R21" s="153">
        <v>10</v>
      </c>
      <c r="S21" s="153">
        <v>582.85599999999999</v>
      </c>
      <c r="T21" s="153">
        <v>3.3168199999999999</v>
      </c>
      <c r="U21" s="153">
        <v>232.48</v>
      </c>
      <c r="V21" s="153">
        <v>731.4</v>
      </c>
      <c r="W21" s="153">
        <v>2.61687</v>
      </c>
      <c r="X21" s="153">
        <v>3.9455200000000001</v>
      </c>
      <c r="Y21" s="153">
        <v>334.93266</v>
      </c>
      <c r="Z21" s="153">
        <v>0</v>
      </c>
      <c r="AA21" s="153">
        <v>699.47199999999998</v>
      </c>
      <c r="AB21" s="153">
        <v>10.217000000000001</v>
      </c>
      <c r="AC21" s="153">
        <v>9.2889999999999997</v>
      </c>
      <c r="AD21" s="153">
        <v>460.92831999999999</v>
      </c>
      <c r="AE21" s="153">
        <v>486.53545000000003</v>
      </c>
      <c r="AF21" s="153">
        <v>476.93277999999998</v>
      </c>
      <c r="AG21" s="153">
        <v>0</v>
      </c>
      <c r="AH21" s="153">
        <v>0</v>
      </c>
      <c r="AI21" s="153">
        <v>286.01504999999997</v>
      </c>
      <c r="AJ21" s="153">
        <v>293.34877</v>
      </c>
      <c r="AK21" s="153">
        <v>384.10692999999998</v>
      </c>
      <c r="AL21" s="153">
        <v>384.10692999999998</v>
      </c>
      <c r="AM21" s="153"/>
      <c r="AN21" s="153">
        <v>125.81399999999999</v>
      </c>
    </row>
    <row r="22" spans="1:40" ht="24" customHeight="1" x14ac:dyDescent="0.3">
      <c r="A22" s="16" t="s">
        <v>62</v>
      </c>
      <c r="B22" s="16" t="s">
        <v>746</v>
      </c>
      <c r="C22" s="153">
        <v>20</v>
      </c>
      <c r="D22" s="153">
        <v>0</v>
      </c>
      <c r="E22" s="153">
        <v>0</v>
      </c>
      <c r="F22" s="153">
        <v>0</v>
      </c>
      <c r="G22" s="153">
        <v>105.78</v>
      </c>
      <c r="H22" s="153">
        <v>4.92</v>
      </c>
      <c r="I22" s="153">
        <v>6.22</v>
      </c>
      <c r="J22" s="153">
        <v>7.2</v>
      </c>
      <c r="K22" s="153">
        <v>8.1999999999999993</v>
      </c>
      <c r="L22" s="153">
        <v>8.1999999999999993</v>
      </c>
      <c r="M22" s="153">
        <v>8.1999999999999993</v>
      </c>
      <c r="N22" s="153">
        <v>8.1999999999999993</v>
      </c>
      <c r="O22" s="153">
        <v>876</v>
      </c>
      <c r="P22" s="153">
        <v>655.63599999999997</v>
      </c>
      <c r="Q22" s="153">
        <v>9</v>
      </c>
      <c r="R22" s="153">
        <v>10</v>
      </c>
      <c r="S22" s="153">
        <v>845.24</v>
      </c>
      <c r="T22" s="153">
        <v>23.870550000000001</v>
      </c>
      <c r="U22" s="153">
        <v>361.64</v>
      </c>
      <c r="V22" s="153">
        <v>859.9</v>
      </c>
      <c r="W22" s="153">
        <v>2.4429400000000001</v>
      </c>
      <c r="X22" s="153">
        <v>3.8456299999999999</v>
      </c>
      <c r="Y22" s="153">
        <v>640.29181000000005</v>
      </c>
      <c r="Z22" s="153">
        <v>362.71611999999999</v>
      </c>
      <c r="AA22" s="153">
        <v>828.93399999999997</v>
      </c>
      <c r="AB22" s="153">
        <v>9.9510000000000005</v>
      </c>
      <c r="AC22" s="153">
        <v>8.4260000000000002</v>
      </c>
      <c r="AD22" s="153">
        <v>460.92831999999999</v>
      </c>
      <c r="AE22" s="153">
        <v>486.53545000000003</v>
      </c>
      <c r="AF22" s="153">
        <v>476.93277999999998</v>
      </c>
      <c r="AG22" s="153">
        <v>0</v>
      </c>
      <c r="AH22" s="153">
        <v>0</v>
      </c>
      <c r="AI22" s="153">
        <v>286.01504999999997</v>
      </c>
      <c r="AJ22" s="153">
        <v>293.34877</v>
      </c>
      <c r="AK22" s="153">
        <v>384.10692999999998</v>
      </c>
      <c r="AL22" s="153">
        <v>384.10692999999998</v>
      </c>
      <c r="AM22" s="153"/>
      <c r="AN22" s="153">
        <v>674.29700000000003</v>
      </c>
    </row>
    <row r="23" spans="1:40" ht="24" customHeight="1" x14ac:dyDescent="0.3">
      <c r="A23" s="18" t="s">
        <v>62</v>
      </c>
      <c r="B23" s="18" t="s">
        <v>747</v>
      </c>
      <c r="C23" s="154">
        <v>20</v>
      </c>
      <c r="D23" s="154">
        <v>0</v>
      </c>
      <c r="E23" s="154">
        <v>0</v>
      </c>
      <c r="F23" s="154">
        <v>0</v>
      </c>
      <c r="G23" s="154">
        <v>68.39</v>
      </c>
      <c r="H23" s="154">
        <v>4.93</v>
      </c>
      <c r="I23" s="154">
        <v>6.57</v>
      </c>
      <c r="J23" s="154">
        <v>7.1</v>
      </c>
      <c r="K23" s="154">
        <v>8.1999999999999993</v>
      </c>
      <c r="L23" s="154">
        <v>8.1999999999999993</v>
      </c>
      <c r="M23" s="154">
        <v>8.1999999999999993</v>
      </c>
      <c r="N23" s="154">
        <v>8.1999999999999993</v>
      </c>
      <c r="O23" s="154">
        <v>926</v>
      </c>
      <c r="P23" s="154">
        <v>838.18200000000002</v>
      </c>
      <c r="Q23" s="154">
        <v>9</v>
      </c>
      <c r="R23" s="154">
        <v>10</v>
      </c>
      <c r="S23" s="154">
        <v>939.96199999999999</v>
      </c>
      <c r="T23" s="154">
        <v>103.70329</v>
      </c>
      <c r="U23" s="154">
        <v>501.17</v>
      </c>
      <c r="V23" s="154">
        <v>915.2</v>
      </c>
      <c r="W23" s="154">
        <v>2.7686500000000001</v>
      </c>
      <c r="X23" s="154">
        <v>3.1753300000000002</v>
      </c>
      <c r="Y23" s="154">
        <v>893.15072999999995</v>
      </c>
      <c r="Z23" s="154">
        <v>882.34667999999999</v>
      </c>
      <c r="AA23" s="154">
        <v>885.01900000000001</v>
      </c>
      <c r="AB23" s="154">
        <v>8.548</v>
      </c>
      <c r="AC23" s="154">
        <v>7.726</v>
      </c>
      <c r="AD23" s="154">
        <v>460.92831999999999</v>
      </c>
      <c r="AE23" s="154">
        <v>486.53545000000003</v>
      </c>
      <c r="AF23" s="154">
        <v>476.93277999999998</v>
      </c>
      <c r="AG23" s="154">
        <v>0</v>
      </c>
      <c r="AH23" s="154">
        <v>0</v>
      </c>
      <c r="AI23" s="154">
        <v>286.01504999999997</v>
      </c>
      <c r="AJ23" s="154">
        <v>293.34877</v>
      </c>
      <c r="AK23" s="154">
        <v>384.10692999999998</v>
      </c>
      <c r="AL23" s="154">
        <v>384.10692999999998</v>
      </c>
      <c r="AM23" s="154"/>
      <c r="AN23" s="154">
        <v>889.25</v>
      </c>
    </row>
    <row r="24" spans="1:40" ht="24" customHeight="1" x14ac:dyDescent="0.3">
      <c r="A24" s="13" t="s">
        <v>62</v>
      </c>
      <c r="B24" s="13" t="s">
        <v>748</v>
      </c>
      <c r="C24" s="152">
        <v>21</v>
      </c>
      <c r="D24" s="152">
        <v>0</v>
      </c>
      <c r="E24" s="152">
        <v>0</v>
      </c>
      <c r="F24" s="152">
        <v>0</v>
      </c>
      <c r="G24" s="152">
        <v>488.71</v>
      </c>
      <c r="H24" s="152">
        <v>4.5599999999999996</v>
      </c>
      <c r="I24" s="152">
        <v>7.24</v>
      </c>
      <c r="J24" s="152">
        <v>7.3</v>
      </c>
      <c r="K24" s="152">
        <v>8.1999999999999993</v>
      </c>
      <c r="L24" s="152">
        <v>8.1999999999999993</v>
      </c>
      <c r="M24" s="152">
        <v>8.1999999999999993</v>
      </c>
      <c r="N24" s="152">
        <v>8.1999999999999993</v>
      </c>
      <c r="O24" s="152">
        <v>935.6</v>
      </c>
      <c r="P24" s="152">
        <v>880.36400000000003</v>
      </c>
      <c r="Q24" s="152">
        <v>9</v>
      </c>
      <c r="R24" s="152">
        <v>10</v>
      </c>
      <c r="S24" s="152">
        <v>953.49099999999999</v>
      </c>
      <c r="T24" s="152">
        <v>265.20003000000003</v>
      </c>
      <c r="U24" s="152">
        <v>658.94</v>
      </c>
      <c r="V24" s="152">
        <v>942.9</v>
      </c>
      <c r="W24" s="152">
        <v>1.72984</v>
      </c>
      <c r="X24" s="152">
        <v>2.5478399999999999</v>
      </c>
      <c r="Y24" s="152">
        <v>951.37658999999996</v>
      </c>
      <c r="Z24" s="152">
        <v>920.07052999999996</v>
      </c>
      <c r="AA24" s="152">
        <v>916.09799999999996</v>
      </c>
      <c r="AB24" s="152">
        <v>7.9809999999999999</v>
      </c>
      <c r="AC24" s="152">
        <v>8.3480000000000008</v>
      </c>
      <c r="AD24" s="152">
        <v>460.92831999999999</v>
      </c>
      <c r="AE24" s="152">
        <v>486.53545000000003</v>
      </c>
      <c r="AF24" s="152">
        <v>476.93277999999998</v>
      </c>
      <c r="AG24" s="152">
        <v>0</v>
      </c>
      <c r="AH24" s="152">
        <v>0</v>
      </c>
      <c r="AI24" s="152">
        <v>286.01504999999997</v>
      </c>
      <c r="AJ24" s="152">
        <v>293.34877</v>
      </c>
      <c r="AK24" s="152">
        <v>384.10692999999998</v>
      </c>
      <c r="AL24" s="152">
        <v>384.10692999999998</v>
      </c>
      <c r="AM24" s="152"/>
      <c r="AN24" s="152">
        <v>910.40200000000004</v>
      </c>
    </row>
    <row r="25" spans="1:40" ht="24" customHeight="1" x14ac:dyDescent="0.3">
      <c r="A25" s="16" t="s">
        <v>62</v>
      </c>
      <c r="B25" s="16" t="s">
        <v>749</v>
      </c>
      <c r="C25" s="153">
        <v>21</v>
      </c>
      <c r="D25" s="153">
        <v>0</v>
      </c>
      <c r="E25" s="153">
        <v>0</v>
      </c>
      <c r="F25" s="153">
        <v>0</v>
      </c>
      <c r="G25" s="153">
        <v>618.39</v>
      </c>
      <c r="H25" s="153">
        <v>5.58</v>
      </c>
      <c r="I25" s="153">
        <v>7.88</v>
      </c>
      <c r="J25" s="153">
        <v>7.5</v>
      </c>
      <c r="K25" s="153">
        <v>7.7</v>
      </c>
      <c r="L25" s="153">
        <v>7.7</v>
      </c>
      <c r="M25" s="153">
        <v>7.7</v>
      </c>
      <c r="N25" s="153">
        <v>7.7</v>
      </c>
      <c r="O25" s="153">
        <v>939.7</v>
      </c>
      <c r="P25" s="153">
        <v>921.09100000000001</v>
      </c>
      <c r="Q25" s="153">
        <v>8</v>
      </c>
      <c r="R25" s="153">
        <v>9</v>
      </c>
      <c r="S25" s="153">
        <v>979.24699999999996</v>
      </c>
      <c r="T25" s="153">
        <v>245.79067000000001</v>
      </c>
      <c r="U25" s="153">
        <v>772.84</v>
      </c>
      <c r="V25" s="153">
        <v>947.2</v>
      </c>
      <c r="W25" s="153">
        <v>2.0871599999999999</v>
      </c>
      <c r="X25" s="153">
        <v>1.53156</v>
      </c>
      <c r="Y25" s="153">
        <v>974.09267999999997</v>
      </c>
      <c r="Z25" s="153">
        <v>946.59698000000003</v>
      </c>
      <c r="AA25" s="153">
        <v>924.01099999999997</v>
      </c>
      <c r="AB25" s="153">
        <v>9.3490000000000002</v>
      </c>
      <c r="AC25" s="153">
        <v>8.2490000000000006</v>
      </c>
      <c r="AD25" s="153">
        <v>460.92831999999999</v>
      </c>
      <c r="AE25" s="153">
        <v>486.53545000000003</v>
      </c>
      <c r="AF25" s="153">
        <v>476.93277999999998</v>
      </c>
      <c r="AG25" s="153">
        <v>0</v>
      </c>
      <c r="AH25" s="153">
        <v>0</v>
      </c>
      <c r="AI25" s="153">
        <v>286.01504999999997</v>
      </c>
      <c r="AJ25" s="153">
        <v>293.34877</v>
      </c>
      <c r="AK25" s="153">
        <v>384.10692999999998</v>
      </c>
      <c r="AL25" s="153">
        <v>384.10692999999998</v>
      </c>
      <c r="AM25" s="153"/>
      <c r="AN25" s="153">
        <v>919.57500000000005</v>
      </c>
    </row>
    <row r="26" spans="1:40" ht="24" customHeight="1" x14ac:dyDescent="0.3">
      <c r="A26" s="16" t="s">
        <v>62</v>
      </c>
      <c r="B26" s="16" t="s">
        <v>750</v>
      </c>
      <c r="C26" s="153">
        <v>21</v>
      </c>
      <c r="D26" s="153">
        <v>0</v>
      </c>
      <c r="E26" s="153">
        <v>0</v>
      </c>
      <c r="F26" s="153">
        <v>0</v>
      </c>
      <c r="G26" s="153">
        <v>723.48</v>
      </c>
      <c r="H26" s="153">
        <v>6.24</v>
      </c>
      <c r="I26" s="153">
        <v>9.0500000000000007</v>
      </c>
      <c r="J26" s="153">
        <v>8</v>
      </c>
      <c r="K26" s="153">
        <v>7.6</v>
      </c>
      <c r="L26" s="153">
        <v>7.6</v>
      </c>
      <c r="M26" s="153">
        <v>7.6</v>
      </c>
      <c r="N26" s="153">
        <v>7.6</v>
      </c>
      <c r="O26" s="153">
        <v>937.6</v>
      </c>
      <c r="P26" s="153">
        <v>942</v>
      </c>
      <c r="Q26" s="153">
        <v>9</v>
      </c>
      <c r="R26" s="153">
        <v>11</v>
      </c>
      <c r="S26" s="153">
        <v>972.06600000000003</v>
      </c>
      <c r="T26" s="153">
        <v>461.48522000000003</v>
      </c>
      <c r="U26" s="153">
        <v>876.07</v>
      </c>
      <c r="V26" s="153">
        <v>955.8</v>
      </c>
      <c r="W26" s="153">
        <v>2.7738900000000002</v>
      </c>
      <c r="X26" s="153">
        <v>2.7215199999999999</v>
      </c>
      <c r="Y26" s="153">
        <v>994.75797</v>
      </c>
      <c r="Z26" s="153">
        <v>966.31652999999994</v>
      </c>
      <c r="AA26" s="153">
        <v>933.60299999999995</v>
      </c>
      <c r="AB26" s="153">
        <v>8.7110000000000003</v>
      </c>
      <c r="AC26" s="153">
        <v>9.1170000000000009</v>
      </c>
      <c r="AD26" s="153">
        <v>460.92831999999999</v>
      </c>
      <c r="AE26" s="153">
        <v>419.31673999999998</v>
      </c>
      <c r="AF26" s="153">
        <v>444.92387000000002</v>
      </c>
      <c r="AG26" s="153">
        <v>0</v>
      </c>
      <c r="AH26" s="153">
        <v>0</v>
      </c>
      <c r="AI26" s="153">
        <v>286.01504999999997</v>
      </c>
      <c r="AJ26" s="153">
        <v>293.34877</v>
      </c>
      <c r="AK26" s="153">
        <v>384.10692999999998</v>
      </c>
      <c r="AL26" s="153">
        <v>384.10692999999998</v>
      </c>
      <c r="AM26" s="153"/>
      <c r="AN26" s="153">
        <v>921.03899999999999</v>
      </c>
    </row>
    <row r="27" spans="1:40" ht="24" customHeight="1" x14ac:dyDescent="0.3">
      <c r="A27" s="16" t="s">
        <v>62</v>
      </c>
      <c r="B27" s="16" t="s">
        <v>751</v>
      </c>
      <c r="C27" s="153">
        <v>21</v>
      </c>
      <c r="D27" s="153">
        <v>0</v>
      </c>
      <c r="E27" s="153">
        <v>0</v>
      </c>
      <c r="F27" s="153">
        <v>0</v>
      </c>
      <c r="G27" s="153">
        <v>819.65</v>
      </c>
      <c r="H27" s="153">
        <v>6.2</v>
      </c>
      <c r="I27" s="153">
        <v>8.86</v>
      </c>
      <c r="J27" s="153">
        <v>8.4</v>
      </c>
      <c r="K27" s="153">
        <v>6.9</v>
      </c>
      <c r="L27" s="153">
        <v>6.9</v>
      </c>
      <c r="M27" s="153">
        <v>6.9</v>
      </c>
      <c r="N27" s="153">
        <v>6.9</v>
      </c>
      <c r="O27" s="153">
        <v>933.9</v>
      </c>
      <c r="P27" s="153">
        <v>957.81799999999998</v>
      </c>
      <c r="Q27" s="153">
        <v>10</v>
      </c>
      <c r="R27" s="153">
        <v>11</v>
      </c>
      <c r="S27" s="153">
        <v>968.51499999999999</v>
      </c>
      <c r="T27" s="153">
        <v>667.97834</v>
      </c>
      <c r="U27" s="153">
        <v>963.57</v>
      </c>
      <c r="V27" s="153">
        <v>954.1</v>
      </c>
      <c r="W27" s="153">
        <v>2.4455100000000001</v>
      </c>
      <c r="X27" s="153">
        <v>2.8542299999999998</v>
      </c>
      <c r="Y27" s="153">
        <v>995.94521999999995</v>
      </c>
      <c r="Z27" s="153">
        <v>966.36699999999996</v>
      </c>
      <c r="AA27" s="153">
        <v>934.89099999999996</v>
      </c>
      <c r="AB27" s="153">
        <v>10.180999999999999</v>
      </c>
      <c r="AC27" s="153">
        <v>10.458</v>
      </c>
      <c r="AD27" s="153">
        <v>460.92831999999999</v>
      </c>
      <c r="AE27" s="153">
        <v>422.51763</v>
      </c>
      <c r="AF27" s="153">
        <v>444.92387000000002</v>
      </c>
      <c r="AG27" s="153">
        <v>0</v>
      </c>
      <c r="AH27" s="153">
        <v>0</v>
      </c>
      <c r="AI27" s="153">
        <v>286.01504999999997</v>
      </c>
      <c r="AJ27" s="153">
        <v>293.34877</v>
      </c>
      <c r="AK27" s="153">
        <v>384.10692999999998</v>
      </c>
      <c r="AL27" s="153">
        <v>384.10692999999998</v>
      </c>
      <c r="AM27" s="153"/>
      <c r="AN27" s="153">
        <v>920.26700000000005</v>
      </c>
    </row>
    <row r="28" spans="1:40" ht="24" customHeight="1" x14ac:dyDescent="0.3">
      <c r="A28" s="16" t="s">
        <v>62</v>
      </c>
      <c r="B28" s="16" t="s">
        <v>752</v>
      </c>
      <c r="C28" s="153">
        <v>21</v>
      </c>
      <c r="D28" s="153">
        <v>0</v>
      </c>
      <c r="E28" s="153">
        <v>0</v>
      </c>
      <c r="F28" s="153">
        <v>0</v>
      </c>
      <c r="G28" s="153">
        <v>925.37</v>
      </c>
      <c r="H28" s="153">
        <v>6.31</v>
      </c>
      <c r="I28" s="153">
        <v>9.2899999999999991</v>
      </c>
      <c r="J28" s="153">
        <v>8.8000000000000007</v>
      </c>
      <c r="K28" s="153">
        <v>6.4</v>
      </c>
      <c r="L28" s="153">
        <v>6.4</v>
      </c>
      <c r="M28" s="153">
        <v>6.4</v>
      </c>
      <c r="N28" s="153">
        <v>6.4</v>
      </c>
      <c r="O28" s="153">
        <v>930.6</v>
      </c>
      <c r="P28" s="153">
        <v>956</v>
      </c>
      <c r="Q28" s="153">
        <v>10</v>
      </c>
      <c r="R28" s="153">
        <v>10</v>
      </c>
      <c r="S28" s="153">
        <v>975.73400000000004</v>
      </c>
      <c r="T28" s="153">
        <v>740.96266000000003</v>
      </c>
      <c r="U28" s="153">
        <v>1026.79</v>
      </c>
      <c r="V28" s="153">
        <v>948.3</v>
      </c>
      <c r="W28" s="153">
        <v>3.6545200000000002</v>
      </c>
      <c r="X28" s="153">
        <v>3.1642299999999999</v>
      </c>
      <c r="Y28" s="153">
        <v>999.87734999999998</v>
      </c>
      <c r="Z28" s="153">
        <v>967.82561999999996</v>
      </c>
      <c r="AA28" s="153">
        <v>933.57399999999996</v>
      </c>
      <c r="AB28" s="153">
        <v>10.949</v>
      </c>
      <c r="AC28" s="153">
        <v>10.428000000000001</v>
      </c>
      <c r="AD28" s="153">
        <v>460.92831999999999</v>
      </c>
      <c r="AE28" s="153">
        <v>422.51763</v>
      </c>
      <c r="AF28" s="153">
        <v>444.92387000000002</v>
      </c>
      <c r="AG28" s="153">
        <v>0</v>
      </c>
      <c r="AH28" s="153">
        <v>0</v>
      </c>
      <c r="AI28" s="153">
        <v>286.01504999999997</v>
      </c>
      <c r="AJ28" s="153">
        <v>293.34877</v>
      </c>
      <c r="AK28" s="153">
        <v>384.10692999999998</v>
      </c>
      <c r="AL28" s="153">
        <v>384.10692999999998</v>
      </c>
      <c r="AM28" s="153"/>
      <c r="AN28" s="153">
        <v>918.17899999999997</v>
      </c>
    </row>
    <row r="29" spans="1:40" ht="24" customHeight="1" x14ac:dyDescent="0.3">
      <c r="A29" s="16" t="s">
        <v>62</v>
      </c>
      <c r="B29" s="16" t="s">
        <v>753</v>
      </c>
      <c r="C29" s="153">
        <v>21</v>
      </c>
      <c r="D29" s="153">
        <v>0</v>
      </c>
      <c r="E29" s="153">
        <v>0</v>
      </c>
      <c r="F29" s="153">
        <v>0</v>
      </c>
      <c r="G29" s="153">
        <v>967.93</v>
      </c>
      <c r="H29" s="153">
        <v>6.87</v>
      </c>
      <c r="I29" s="153">
        <v>9.31</v>
      </c>
      <c r="J29" s="153">
        <v>9.1</v>
      </c>
      <c r="K29" s="153">
        <v>5</v>
      </c>
      <c r="L29" s="153">
        <v>5</v>
      </c>
      <c r="M29" s="153">
        <v>5</v>
      </c>
      <c r="N29" s="153">
        <v>5</v>
      </c>
      <c r="O29" s="153">
        <v>928.9</v>
      </c>
      <c r="P29" s="153">
        <v>952.36400000000003</v>
      </c>
      <c r="Q29" s="153">
        <v>9</v>
      </c>
      <c r="R29" s="153">
        <v>10</v>
      </c>
      <c r="S29" s="153">
        <v>978.75300000000004</v>
      </c>
      <c r="T29" s="153">
        <v>804.41115000000002</v>
      </c>
      <c r="U29" s="153">
        <v>1075.3800000000001</v>
      </c>
      <c r="V29" s="153">
        <v>949.4</v>
      </c>
      <c r="W29" s="153">
        <v>2.5993400000000002</v>
      </c>
      <c r="X29" s="153">
        <v>3.5126400000000002</v>
      </c>
      <c r="Y29" s="153">
        <v>1000.98697</v>
      </c>
      <c r="Z29" s="153">
        <v>932.48177999999996</v>
      </c>
      <c r="AA29" s="153">
        <v>928.45799999999997</v>
      </c>
      <c r="AB29" s="153">
        <v>11.468</v>
      </c>
      <c r="AC29" s="153">
        <v>11.364000000000001</v>
      </c>
      <c r="AD29" s="153">
        <v>460.92831999999999</v>
      </c>
      <c r="AE29" s="153">
        <v>422.51763</v>
      </c>
      <c r="AF29" s="153">
        <v>444.92387000000002</v>
      </c>
      <c r="AG29" s="153">
        <v>0</v>
      </c>
      <c r="AH29" s="153">
        <v>0</v>
      </c>
      <c r="AI29" s="153">
        <v>286.01504999999997</v>
      </c>
      <c r="AJ29" s="153">
        <v>293.34877</v>
      </c>
      <c r="AK29" s="153">
        <v>384.10692999999998</v>
      </c>
      <c r="AL29" s="153">
        <v>384.10692999999998</v>
      </c>
      <c r="AM29" s="153"/>
      <c r="AN29" s="153">
        <v>913.21600000000001</v>
      </c>
    </row>
    <row r="30" spans="1:40" ht="24" customHeight="1" x14ac:dyDescent="0.3">
      <c r="A30" s="16" t="s">
        <v>62</v>
      </c>
      <c r="B30" s="16" t="s">
        <v>754</v>
      </c>
      <c r="C30" s="153">
        <v>20</v>
      </c>
      <c r="D30" s="153">
        <v>0</v>
      </c>
      <c r="E30" s="153">
        <v>0</v>
      </c>
      <c r="F30" s="153">
        <v>0</v>
      </c>
      <c r="G30" s="153">
        <v>1004.3</v>
      </c>
      <c r="H30" s="153">
        <v>8.23</v>
      </c>
      <c r="I30" s="153">
        <v>8.17</v>
      </c>
      <c r="J30" s="153">
        <v>9.3000000000000007</v>
      </c>
      <c r="K30" s="153">
        <v>4.4000000000000004</v>
      </c>
      <c r="L30" s="153">
        <v>4.4000000000000004</v>
      </c>
      <c r="M30" s="153">
        <v>4.4000000000000004</v>
      </c>
      <c r="N30" s="153">
        <v>4.4000000000000004</v>
      </c>
      <c r="O30" s="153">
        <v>931.6</v>
      </c>
      <c r="P30" s="153">
        <v>962.18200000000002</v>
      </c>
      <c r="Q30" s="153">
        <v>9</v>
      </c>
      <c r="R30" s="153">
        <v>10</v>
      </c>
      <c r="S30" s="153">
        <v>973.05799999999999</v>
      </c>
      <c r="T30" s="153">
        <v>731.19019000000003</v>
      </c>
      <c r="U30" s="153">
        <v>1103.72</v>
      </c>
      <c r="V30" s="153">
        <v>948.7</v>
      </c>
      <c r="W30" s="153">
        <v>2.8252100000000002</v>
      </c>
      <c r="X30" s="153">
        <v>3.6742300000000001</v>
      </c>
      <c r="Y30" s="153">
        <v>1001.59763</v>
      </c>
      <c r="Z30" s="153">
        <v>935.49752999999998</v>
      </c>
      <c r="AA30" s="153">
        <v>927.83799999999997</v>
      </c>
      <c r="AB30" s="153">
        <v>10.558999999999999</v>
      </c>
      <c r="AC30" s="153">
        <v>11.239000000000001</v>
      </c>
      <c r="AD30" s="153">
        <v>460.92831999999999</v>
      </c>
      <c r="AE30" s="153">
        <v>422.51763</v>
      </c>
      <c r="AF30" s="153">
        <v>444.92387000000002</v>
      </c>
      <c r="AG30" s="153">
        <v>0</v>
      </c>
      <c r="AH30" s="153">
        <v>0</v>
      </c>
      <c r="AI30" s="153">
        <v>286.01504999999997</v>
      </c>
      <c r="AJ30" s="153">
        <v>293.34877</v>
      </c>
      <c r="AK30" s="153">
        <v>384.10692999999998</v>
      </c>
      <c r="AL30" s="153">
        <v>384.10692999999998</v>
      </c>
      <c r="AM30" s="153"/>
      <c r="AN30" s="153">
        <v>913.27800000000002</v>
      </c>
    </row>
    <row r="31" spans="1:40" ht="24" customHeight="1" x14ac:dyDescent="0.3">
      <c r="A31" s="18" t="s">
        <v>62</v>
      </c>
      <c r="B31" s="18" t="s">
        <v>755</v>
      </c>
      <c r="C31" s="154">
        <v>20</v>
      </c>
      <c r="D31" s="154">
        <v>0</v>
      </c>
      <c r="E31" s="154">
        <v>0</v>
      </c>
      <c r="F31" s="154">
        <v>0</v>
      </c>
      <c r="G31" s="154">
        <v>1123.55</v>
      </c>
      <c r="H31" s="154">
        <v>9.02</v>
      </c>
      <c r="I31" s="154">
        <v>8.1</v>
      </c>
      <c r="J31" s="154">
        <v>9.5</v>
      </c>
      <c r="K31" s="154">
        <v>4.5999999999999996</v>
      </c>
      <c r="L31" s="154">
        <v>4.5999999999999996</v>
      </c>
      <c r="M31" s="154">
        <v>4.5999999999999996</v>
      </c>
      <c r="N31" s="154">
        <v>4.5999999999999996</v>
      </c>
      <c r="O31" s="154">
        <v>930.2</v>
      </c>
      <c r="P31" s="154">
        <v>958.90899999999999</v>
      </c>
      <c r="Q31" s="154">
        <v>10</v>
      </c>
      <c r="R31" s="154">
        <v>10</v>
      </c>
      <c r="S31" s="154">
        <v>969.09400000000005</v>
      </c>
      <c r="T31" s="154">
        <v>904.65944999999999</v>
      </c>
      <c r="U31" s="154">
        <v>1106.92</v>
      </c>
      <c r="V31" s="154">
        <v>949.1</v>
      </c>
      <c r="W31" s="154">
        <v>5.6542399999999997</v>
      </c>
      <c r="X31" s="154">
        <v>3.1235400000000002</v>
      </c>
      <c r="Y31" s="154">
        <v>1003.94363</v>
      </c>
      <c r="Z31" s="154">
        <v>937.99492999999995</v>
      </c>
      <c r="AA31" s="154">
        <v>931.23900000000003</v>
      </c>
      <c r="AB31" s="154">
        <v>10.657999999999999</v>
      </c>
      <c r="AC31" s="154">
        <v>11.698</v>
      </c>
      <c r="AD31" s="154">
        <v>460.92831999999999</v>
      </c>
      <c r="AE31" s="154">
        <v>422.51763</v>
      </c>
      <c r="AF31" s="154">
        <v>444.92387000000002</v>
      </c>
      <c r="AG31" s="154">
        <v>0</v>
      </c>
      <c r="AH31" s="154">
        <v>0</v>
      </c>
      <c r="AI31" s="154">
        <v>286.01504999999997</v>
      </c>
      <c r="AJ31" s="154">
        <v>293.34877</v>
      </c>
      <c r="AK31" s="154">
        <v>384.10692999999998</v>
      </c>
      <c r="AL31" s="154">
        <v>384.10692999999998</v>
      </c>
      <c r="AM31" s="154"/>
      <c r="AN31" s="154">
        <v>913.12599999999998</v>
      </c>
    </row>
    <row r="32" spans="1:40" ht="24" customHeight="1" x14ac:dyDescent="0.3">
      <c r="A32" s="13" t="s">
        <v>62</v>
      </c>
      <c r="B32" s="13" t="s">
        <v>756</v>
      </c>
      <c r="C32" s="152">
        <v>19</v>
      </c>
      <c r="D32" s="152">
        <v>0</v>
      </c>
      <c r="E32" s="152">
        <v>0</v>
      </c>
      <c r="F32" s="152">
        <v>0</v>
      </c>
      <c r="G32" s="152">
        <v>865.94</v>
      </c>
      <c r="H32" s="152">
        <v>9.6300000000000008</v>
      </c>
      <c r="I32" s="152">
        <v>8.1300000000000008</v>
      </c>
      <c r="J32" s="152">
        <v>9.5</v>
      </c>
      <c r="K32" s="152">
        <v>4.7</v>
      </c>
      <c r="L32" s="152">
        <v>4.7</v>
      </c>
      <c r="M32" s="152">
        <v>4.7</v>
      </c>
      <c r="N32" s="152">
        <v>4.7</v>
      </c>
      <c r="O32" s="152">
        <v>935.4</v>
      </c>
      <c r="P32" s="152">
        <v>957.81799999999998</v>
      </c>
      <c r="Q32" s="152">
        <v>10</v>
      </c>
      <c r="R32" s="152">
        <v>12</v>
      </c>
      <c r="S32" s="152">
        <v>974.82100000000003</v>
      </c>
      <c r="T32" s="152">
        <v>944.63265000000001</v>
      </c>
      <c r="U32" s="152">
        <v>1037.46</v>
      </c>
      <c r="V32" s="152">
        <v>952.3</v>
      </c>
      <c r="W32" s="152">
        <v>7.0782999999999996</v>
      </c>
      <c r="X32" s="152">
        <v>6.0854299999999997</v>
      </c>
      <c r="Y32" s="152">
        <v>999.52881000000002</v>
      </c>
      <c r="Z32" s="152">
        <v>939.69161999999994</v>
      </c>
      <c r="AA32" s="152">
        <v>931.71</v>
      </c>
      <c r="AB32" s="152">
        <v>10.842000000000001</v>
      </c>
      <c r="AC32" s="152">
        <v>12.028</v>
      </c>
      <c r="AD32" s="152">
        <v>460.92831999999999</v>
      </c>
      <c r="AE32" s="152">
        <v>422.51763</v>
      </c>
      <c r="AF32" s="152">
        <v>444.92387000000002</v>
      </c>
      <c r="AG32" s="152">
        <v>0</v>
      </c>
      <c r="AH32" s="152">
        <v>0</v>
      </c>
      <c r="AI32" s="152">
        <v>286.01504999999997</v>
      </c>
      <c r="AJ32" s="152">
        <v>293.34877</v>
      </c>
      <c r="AK32" s="152">
        <v>384.10692999999998</v>
      </c>
      <c r="AL32" s="152">
        <v>384.10692999999998</v>
      </c>
      <c r="AM32" s="152"/>
      <c r="AN32" s="152">
        <v>908.34199999999998</v>
      </c>
    </row>
    <row r="33" spans="1:40" ht="24" customHeight="1" x14ac:dyDescent="0.3">
      <c r="A33" s="16" t="s">
        <v>62</v>
      </c>
      <c r="B33" s="16" t="s">
        <v>757</v>
      </c>
      <c r="C33" s="153">
        <v>19</v>
      </c>
      <c r="D33" s="153">
        <v>0</v>
      </c>
      <c r="E33" s="153">
        <v>0</v>
      </c>
      <c r="F33" s="153">
        <v>0</v>
      </c>
      <c r="G33" s="153">
        <v>995.24</v>
      </c>
      <c r="H33" s="153">
        <v>9.58</v>
      </c>
      <c r="I33" s="153">
        <v>7.92</v>
      </c>
      <c r="J33" s="153">
        <v>9.5</v>
      </c>
      <c r="K33" s="153">
        <v>10.5</v>
      </c>
      <c r="L33" s="153">
        <v>10.5</v>
      </c>
      <c r="M33" s="153">
        <v>10.5</v>
      </c>
      <c r="N33" s="153">
        <v>10.5</v>
      </c>
      <c r="O33" s="153">
        <v>942.1</v>
      </c>
      <c r="P33" s="153">
        <v>956.72699999999998</v>
      </c>
      <c r="Q33" s="153">
        <v>11</v>
      </c>
      <c r="R33" s="153">
        <v>12</v>
      </c>
      <c r="S33" s="153">
        <v>981.54499999999996</v>
      </c>
      <c r="T33" s="153">
        <v>928.64269000000002</v>
      </c>
      <c r="U33" s="153">
        <v>1052.83</v>
      </c>
      <c r="V33" s="153">
        <v>955.4</v>
      </c>
      <c r="W33" s="153">
        <v>7.9537599999999999</v>
      </c>
      <c r="X33" s="153">
        <v>8.4262200000000007</v>
      </c>
      <c r="Y33" s="153">
        <v>1000.5257</v>
      </c>
      <c r="Z33" s="153">
        <v>945.06186000000002</v>
      </c>
      <c r="AA33" s="153">
        <v>932.87</v>
      </c>
      <c r="AB33" s="153">
        <v>10.894</v>
      </c>
      <c r="AC33" s="153">
        <v>12.114000000000001</v>
      </c>
      <c r="AD33" s="153">
        <v>460.92831999999999</v>
      </c>
      <c r="AE33" s="153">
        <v>422.51763</v>
      </c>
      <c r="AF33" s="153">
        <v>444.92387000000002</v>
      </c>
      <c r="AG33" s="153">
        <v>0</v>
      </c>
      <c r="AH33" s="153">
        <v>0</v>
      </c>
      <c r="AI33" s="153">
        <v>286.01504999999997</v>
      </c>
      <c r="AJ33" s="153">
        <v>293.34877</v>
      </c>
      <c r="AK33" s="153">
        <v>384.10692999999998</v>
      </c>
      <c r="AL33" s="153">
        <v>384.10692999999998</v>
      </c>
      <c r="AM33" s="153"/>
      <c r="AN33" s="153">
        <v>920.58799999999997</v>
      </c>
    </row>
    <row r="34" spans="1:40" ht="24" customHeight="1" x14ac:dyDescent="0.3">
      <c r="A34" s="16" t="s">
        <v>62</v>
      </c>
      <c r="B34" s="16" t="s">
        <v>758</v>
      </c>
      <c r="C34" s="153">
        <v>20</v>
      </c>
      <c r="D34" s="153">
        <v>0</v>
      </c>
      <c r="E34" s="153">
        <v>0</v>
      </c>
      <c r="F34" s="153">
        <v>0</v>
      </c>
      <c r="G34" s="153">
        <v>519.22</v>
      </c>
      <c r="H34" s="153">
        <v>10.27</v>
      </c>
      <c r="I34" s="153">
        <v>8.0500000000000007</v>
      </c>
      <c r="J34" s="153">
        <v>9.5</v>
      </c>
      <c r="K34" s="153">
        <v>10.199999999999999</v>
      </c>
      <c r="L34" s="153">
        <v>10.199999999999999</v>
      </c>
      <c r="M34" s="153">
        <v>10.199999999999999</v>
      </c>
      <c r="N34" s="153">
        <v>10.199999999999999</v>
      </c>
      <c r="O34" s="153">
        <v>941.6</v>
      </c>
      <c r="P34" s="153">
        <v>955.27300000000002</v>
      </c>
      <c r="Q34" s="153">
        <v>11</v>
      </c>
      <c r="R34" s="153">
        <v>12</v>
      </c>
      <c r="S34" s="153">
        <v>982.87699999999995</v>
      </c>
      <c r="T34" s="153">
        <v>975.03680999999995</v>
      </c>
      <c r="U34" s="153">
        <v>992.39</v>
      </c>
      <c r="V34" s="153">
        <v>960</v>
      </c>
      <c r="W34" s="153">
        <v>9.0450599999999994</v>
      </c>
      <c r="X34" s="153">
        <v>10.3255</v>
      </c>
      <c r="Y34" s="153">
        <v>992.44672000000003</v>
      </c>
      <c r="Z34" s="153">
        <v>943.48632999999995</v>
      </c>
      <c r="AA34" s="153">
        <v>932.601</v>
      </c>
      <c r="AB34" s="153">
        <v>10.166</v>
      </c>
      <c r="AC34" s="153">
        <v>11.554</v>
      </c>
      <c r="AD34" s="153">
        <v>460.92831999999999</v>
      </c>
      <c r="AE34" s="153">
        <v>422.51763</v>
      </c>
      <c r="AF34" s="153">
        <v>444.92387000000002</v>
      </c>
      <c r="AG34" s="153">
        <v>0</v>
      </c>
      <c r="AH34" s="153">
        <v>0</v>
      </c>
      <c r="AI34" s="153">
        <v>286.01504999999997</v>
      </c>
      <c r="AJ34" s="153">
        <v>293.34877</v>
      </c>
      <c r="AK34" s="153">
        <v>384.10692999999998</v>
      </c>
      <c r="AL34" s="153">
        <v>384.10692999999998</v>
      </c>
      <c r="AM34" s="153"/>
      <c r="AN34" s="153">
        <v>922.226</v>
      </c>
    </row>
    <row r="35" spans="1:40" ht="24" customHeight="1" x14ac:dyDescent="0.3">
      <c r="A35" s="16" t="s">
        <v>62</v>
      </c>
      <c r="B35" s="16" t="s">
        <v>759</v>
      </c>
      <c r="C35" s="153">
        <v>20</v>
      </c>
      <c r="D35" s="153">
        <v>0</v>
      </c>
      <c r="E35" s="153">
        <v>0</v>
      </c>
      <c r="F35" s="153">
        <v>0</v>
      </c>
      <c r="G35" s="153">
        <v>967.7</v>
      </c>
      <c r="H35" s="153">
        <v>11.06</v>
      </c>
      <c r="I35" s="153">
        <v>7.94</v>
      </c>
      <c r="J35" s="153">
        <v>9.5</v>
      </c>
      <c r="K35" s="153">
        <v>11.5</v>
      </c>
      <c r="L35" s="153">
        <v>11.5</v>
      </c>
      <c r="M35" s="153">
        <v>11.5</v>
      </c>
      <c r="N35" s="153">
        <v>11.5</v>
      </c>
      <c r="O35" s="153">
        <v>932.9</v>
      </c>
      <c r="P35" s="153">
        <v>946.90899999999999</v>
      </c>
      <c r="Q35" s="153">
        <v>11</v>
      </c>
      <c r="R35" s="153">
        <v>12</v>
      </c>
      <c r="S35" s="153">
        <v>979.98099999999999</v>
      </c>
      <c r="T35" s="153">
        <v>902.14125000000001</v>
      </c>
      <c r="U35" s="153">
        <v>918.18</v>
      </c>
      <c r="V35" s="153">
        <v>955</v>
      </c>
      <c r="W35" s="153">
        <v>10.48635</v>
      </c>
      <c r="X35" s="153">
        <v>10.15587</v>
      </c>
      <c r="Y35" s="153">
        <v>1001.69028</v>
      </c>
      <c r="Z35" s="153">
        <v>941.66034000000002</v>
      </c>
      <c r="AA35" s="153">
        <v>928.947</v>
      </c>
      <c r="AB35" s="153">
        <v>9.8160000000000007</v>
      </c>
      <c r="AC35" s="153">
        <v>10.954000000000001</v>
      </c>
      <c r="AD35" s="153">
        <v>460.92831999999999</v>
      </c>
      <c r="AE35" s="153">
        <v>422.51763</v>
      </c>
      <c r="AF35" s="153">
        <v>444.92387000000002</v>
      </c>
      <c r="AG35" s="153">
        <v>0</v>
      </c>
      <c r="AH35" s="153">
        <v>0</v>
      </c>
      <c r="AI35" s="153">
        <v>286.01504999999997</v>
      </c>
      <c r="AJ35" s="153">
        <v>293.34877</v>
      </c>
      <c r="AK35" s="153">
        <v>384.10692999999998</v>
      </c>
      <c r="AL35" s="153">
        <v>384.10692999999998</v>
      </c>
      <c r="AM35" s="153"/>
      <c r="AN35" s="153">
        <v>919.27200000000005</v>
      </c>
    </row>
    <row r="36" spans="1:40" ht="24" customHeight="1" x14ac:dyDescent="0.3">
      <c r="A36" s="16" t="s">
        <v>62</v>
      </c>
      <c r="B36" s="16" t="s">
        <v>760</v>
      </c>
      <c r="C36" s="153">
        <v>20</v>
      </c>
      <c r="D36" s="153">
        <v>0</v>
      </c>
      <c r="E36" s="153">
        <v>0</v>
      </c>
      <c r="F36" s="153">
        <v>0</v>
      </c>
      <c r="G36" s="153">
        <v>959.07</v>
      </c>
      <c r="H36" s="153">
        <v>11.27</v>
      </c>
      <c r="I36" s="153">
        <v>7.65</v>
      </c>
      <c r="J36" s="153">
        <v>9.5</v>
      </c>
      <c r="K36" s="153">
        <v>9.6999999999999993</v>
      </c>
      <c r="L36" s="153">
        <v>9.6999999999999993</v>
      </c>
      <c r="M36" s="153">
        <v>9.6999999999999993</v>
      </c>
      <c r="N36" s="153">
        <v>9.6999999999999993</v>
      </c>
      <c r="O36" s="153">
        <v>907.6</v>
      </c>
      <c r="P36" s="153">
        <v>929.09100000000001</v>
      </c>
      <c r="Q36" s="153">
        <v>11</v>
      </c>
      <c r="R36" s="153">
        <v>12</v>
      </c>
      <c r="S36" s="153">
        <v>968.47699999999998</v>
      </c>
      <c r="T36" s="153">
        <v>737.55556000000001</v>
      </c>
      <c r="U36" s="153">
        <v>816.04</v>
      </c>
      <c r="V36" s="153">
        <v>942</v>
      </c>
      <c r="W36" s="153">
        <v>10.738</v>
      </c>
      <c r="X36" s="153">
        <v>10.58742</v>
      </c>
      <c r="Y36" s="153">
        <v>979.74614999999994</v>
      </c>
      <c r="Z36" s="153">
        <v>939.14950999999996</v>
      </c>
      <c r="AA36" s="153">
        <v>913.35400000000004</v>
      </c>
      <c r="AB36" s="153">
        <v>9.8109999999999999</v>
      </c>
      <c r="AC36" s="153">
        <v>11.269</v>
      </c>
      <c r="AD36" s="153">
        <v>460.92831999999999</v>
      </c>
      <c r="AE36" s="153">
        <v>422.51763</v>
      </c>
      <c r="AF36" s="153">
        <v>444.92387000000002</v>
      </c>
      <c r="AG36" s="153">
        <v>0</v>
      </c>
      <c r="AH36" s="153">
        <v>0</v>
      </c>
      <c r="AI36" s="153">
        <v>286.01504999999997</v>
      </c>
      <c r="AJ36" s="153">
        <v>293.34877</v>
      </c>
      <c r="AK36" s="153">
        <v>384.10692999999998</v>
      </c>
      <c r="AL36" s="153">
        <v>384.10692999999998</v>
      </c>
      <c r="AM36" s="153"/>
      <c r="AN36" s="153">
        <v>906.54200000000003</v>
      </c>
    </row>
    <row r="37" spans="1:40" ht="24" customHeight="1" x14ac:dyDescent="0.3">
      <c r="A37" s="16" t="s">
        <v>62</v>
      </c>
      <c r="B37" s="16" t="s">
        <v>761</v>
      </c>
      <c r="C37" s="153">
        <v>20</v>
      </c>
      <c r="D37" s="153">
        <v>0</v>
      </c>
      <c r="E37" s="153">
        <v>0</v>
      </c>
      <c r="F37" s="153">
        <v>0</v>
      </c>
      <c r="G37" s="153">
        <v>487.12</v>
      </c>
      <c r="H37" s="153">
        <v>10.96</v>
      </c>
      <c r="I37" s="153">
        <v>8.0299999999999994</v>
      </c>
      <c r="J37" s="153">
        <v>9.5</v>
      </c>
      <c r="K37" s="153">
        <v>9.3000000000000007</v>
      </c>
      <c r="L37" s="153">
        <v>9.3000000000000007</v>
      </c>
      <c r="M37" s="153">
        <v>9.3000000000000007</v>
      </c>
      <c r="N37" s="153">
        <v>9.3000000000000007</v>
      </c>
      <c r="O37" s="153">
        <v>870.9</v>
      </c>
      <c r="P37" s="153">
        <v>877.71400000000006</v>
      </c>
      <c r="Q37" s="153">
        <v>10</v>
      </c>
      <c r="R37" s="153">
        <v>12</v>
      </c>
      <c r="S37" s="153">
        <v>935.32100000000003</v>
      </c>
      <c r="T37" s="153">
        <v>538.12694999999997</v>
      </c>
      <c r="U37" s="153">
        <v>701.23</v>
      </c>
      <c r="V37" s="153">
        <v>913.9</v>
      </c>
      <c r="W37" s="153">
        <v>10.40114</v>
      </c>
      <c r="X37" s="153">
        <v>10.736510000000001</v>
      </c>
      <c r="Y37" s="153">
        <v>965.13733000000002</v>
      </c>
      <c r="Z37" s="153">
        <v>929.77457000000004</v>
      </c>
      <c r="AA37" s="153">
        <v>883.87</v>
      </c>
      <c r="AB37" s="153">
        <v>10.096</v>
      </c>
      <c r="AC37" s="153">
        <v>11.127000000000001</v>
      </c>
      <c r="AD37" s="153">
        <v>460.92831999999999</v>
      </c>
      <c r="AE37" s="153">
        <v>422.51763</v>
      </c>
      <c r="AF37" s="153">
        <v>444.92387000000002</v>
      </c>
      <c r="AG37" s="153">
        <v>0</v>
      </c>
      <c r="AH37" s="153">
        <v>0</v>
      </c>
      <c r="AI37" s="153">
        <v>286.01504999999997</v>
      </c>
      <c r="AJ37" s="153">
        <v>293.34877</v>
      </c>
      <c r="AK37" s="153">
        <v>384.10692999999998</v>
      </c>
      <c r="AL37" s="153">
        <v>384.10692999999998</v>
      </c>
      <c r="AM37" s="153"/>
      <c r="AN37" s="153">
        <v>873.46600000000001</v>
      </c>
    </row>
    <row r="38" spans="1:40" ht="24" customHeight="1" x14ac:dyDescent="0.3">
      <c r="A38" s="16" t="s">
        <v>62</v>
      </c>
      <c r="B38" s="16" t="s">
        <v>762</v>
      </c>
      <c r="C38" s="153">
        <v>20</v>
      </c>
      <c r="D38" s="153">
        <v>0</v>
      </c>
      <c r="E38" s="153">
        <v>0</v>
      </c>
      <c r="F38" s="153">
        <v>0</v>
      </c>
      <c r="G38" s="153">
        <v>359.91</v>
      </c>
      <c r="H38" s="153">
        <v>10.54</v>
      </c>
      <c r="I38" s="153">
        <v>8.2200000000000006</v>
      </c>
      <c r="J38" s="153">
        <v>9.5</v>
      </c>
      <c r="K38" s="153">
        <v>10.3</v>
      </c>
      <c r="L38" s="153">
        <v>10.3</v>
      </c>
      <c r="M38" s="153">
        <v>10.3</v>
      </c>
      <c r="N38" s="153">
        <v>10.3</v>
      </c>
      <c r="O38" s="153">
        <v>701.6</v>
      </c>
      <c r="P38" s="153">
        <v>886</v>
      </c>
      <c r="Q38" s="153">
        <v>10</v>
      </c>
      <c r="R38" s="153">
        <v>11</v>
      </c>
      <c r="S38" s="153">
        <v>875.702</v>
      </c>
      <c r="T38" s="153">
        <v>394.48800999999997</v>
      </c>
      <c r="U38" s="153">
        <v>571.1</v>
      </c>
      <c r="V38" s="153">
        <v>855.9</v>
      </c>
      <c r="W38" s="153">
        <v>8.9463200000000001</v>
      </c>
      <c r="X38" s="153">
        <v>9.7123699999999999</v>
      </c>
      <c r="Y38" s="153">
        <v>925.99878000000001</v>
      </c>
      <c r="Z38" s="153">
        <v>894.92529000000002</v>
      </c>
      <c r="AA38" s="153">
        <v>822.78300000000002</v>
      </c>
      <c r="AB38" s="153">
        <v>10.215</v>
      </c>
      <c r="AC38" s="153">
        <v>10.91</v>
      </c>
      <c r="AD38" s="153">
        <v>460.92831999999999</v>
      </c>
      <c r="AE38" s="153">
        <v>422.51763</v>
      </c>
      <c r="AF38" s="153">
        <v>444.92387000000002</v>
      </c>
      <c r="AG38" s="153">
        <v>0</v>
      </c>
      <c r="AH38" s="153">
        <v>0</v>
      </c>
      <c r="AI38" s="153">
        <v>286.01504999999997</v>
      </c>
      <c r="AJ38" s="153">
        <v>293.34877</v>
      </c>
      <c r="AK38" s="153">
        <v>384.10692999999998</v>
      </c>
      <c r="AL38" s="153">
        <v>384.10692999999998</v>
      </c>
      <c r="AM38" s="153"/>
      <c r="AN38" s="153">
        <v>803.77599999999995</v>
      </c>
    </row>
    <row r="39" spans="1:40" ht="24" customHeight="1" x14ac:dyDescent="0.3">
      <c r="A39" s="18" t="s">
        <v>62</v>
      </c>
      <c r="B39" s="18" t="s">
        <v>763</v>
      </c>
      <c r="C39" s="154">
        <v>20</v>
      </c>
      <c r="D39" s="154">
        <v>0</v>
      </c>
      <c r="E39" s="154">
        <v>0</v>
      </c>
      <c r="F39" s="154">
        <v>0</v>
      </c>
      <c r="G39" s="154">
        <v>591.70000000000005</v>
      </c>
      <c r="H39" s="154">
        <v>10.99</v>
      </c>
      <c r="I39" s="154">
        <v>7.42</v>
      </c>
      <c r="J39" s="154">
        <v>9.4</v>
      </c>
      <c r="K39" s="154">
        <v>7.4</v>
      </c>
      <c r="L39" s="154">
        <v>7.4</v>
      </c>
      <c r="M39" s="154">
        <v>7.4</v>
      </c>
      <c r="N39" s="154">
        <v>7.4</v>
      </c>
      <c r="O39" s="154">
        <v>424.9</v>
      </c>
      <c r="P39" s="154">
        <v>767.6</v>
      </c>
      <c r="Q39" s="154">
        <v>11</v>
      </c>
      <c r="R39" s="154">
        <v>12</v>
      </c>
      <c r="S39" s="154">
        <v>722.39</v>
      </c>
      <c r="T39" s="154">
        <v>314.69405999999998</v>
      </c>
      <c r="U39" s="154">
        <v>433.07</v>
      </c>
      <c r="V39" s="154">
        <v>747.9</v>
      </c>
      <c r="W39" s="154">
        <v>10.10932</v>
      </c>
      <c r="X39" s="154">
        <v>9.9442299999999992</v>
      </c>
      <c r="Y39" s="154">
        <v>831.34984999999995</v>
      </c>
      <c r="Z39" s="154">
        <v>808.08365000000003</v>
      </c>
      <c r="AA39" s="154">
        <v>705.99</v>
      </c>
      <c r="AB39" s="154">
        <v>10.09</v>
      </c>
      <c r="AC39" s="154">
        <v>10.722</v>
      </c>
      <c r="AD39" s="154">
        <v>460.92831999999999</v>
      </c>
      <c r="AE39" s="154">
        <v>422.51763</v>
      </c>
      <c r="AF39" s="154">
        <v>444.92387000000002</v>
      </c>
      <c r="AG39" s="154">
        <v>0</v>
      </c>
      <c r="AH39" s="154">
        <v>0</v>
      </c>
      <c r="AI39" s="154">
        <v>286.01504999999997</v>
      </c>
      <c r="AJ39" s="154">
        <v>293.34877</v>
      </c>
      <c r="AK39" s="154">
        <v>384.10692999999998</v>
      </c>
      <c r="AL39" s="154">
        <v>384.10692999999998</v>
      </c>
      <c r="AM39" s="154"/>
      <c r="AN39" s="154">
        <v>681.01</v>
      </c>
    </row>
    <row r="40" spans="1:40" ht="24" customHeight="1" x14ac:dyDescent="0.3">
      <c r="A40" s="13" t="s">
        <v>62</v>
      </c>
      <c r="B40" s="13" t="s">
        <v>764</v>
      </c>
      <c r="C40" s="152">
        <v>20</v>
      </c>
      <c r="D40" s="152">
        <v>0</v>
      </c>
      <c r="E40" s="152">
        <v>0</v>
      </c>
      <c r="F40" s="152">
        <v>0</v>
      </c>
      <c r="G40" s="152">
        <v>123.66</v>
      </c>
      <c r="H40" s="152">
        <v>11.67</v>
      </c>
      <c r="I40" s="152">
        <v>7.36</v>
      </c>
      <c r="J40" s="152">
        <v>9.3000000000000007</v>
      </c>
      <c r="K40" s="152">
        <v>8.1999999999999993</v>
      </c>
      <c r="L40" s="152">
        <v>8.1999999999999993</v>
      </c>
      <c r="M40" s="152">
        <v>8.1999999999999993</v>
      </c>
      <c r="N40" s="152">
        <v>8.1999999999999993</v>
      </c>
      <c r="O40" s="152">
        <v>161.80000000000001</v>
      </c>
      <c r="P40" s="152">
        <v>433.66699999999997</v>
      </c>
      <c r="Q40" s="152">
        <v>11</v>
      </c>
      <c r="R40" s="152">
        <v>12</v>
      </c>
      <c r="S40" s="152">
        <v>402.19</v>
      </c>
      <c r="T40" s="152">
        <v>229.63398000000001</v>
      </c>
      <c r="U40" s="152">
        <v>284.52999999999997</v>
      </c>
      <c r="V40" s="152">
        <v>479.6</v>
      </c>
      <c r="W40" s="152">
        <v>9.5807000000000002</v>
      </c>
      <c r="X40" s="152">
        <v>9.6412499999999994</v>
      </c>
      <c r="Y40" s="152">
        <v>573.69644000000005</v>
      </c>
      <c r="Z40" s="152">
        <v>558.26828</v>
      </c>
      <c r="AA40" s="152">
        <v>430.41</v>
      </c>
      <c r="AB40" s="152">
        <v>9.6750000000000007</v>
      </c>
      <c r="AC40" s="152">
        <v>10.59</v>
      </c>
      <c r="AD40" s="152">
        <v>460.92831999999999</v>
      </c>
      <c r="AE40" s="152">
        <v>454.52654000000001</v>
      </c>
      <c r="AF40" s="152">
        <v>476.93277999999998</v>
      </c>
      <c r="AG40" s="152">
        <v>0</v>
      </c>
      <c r="AH40" s="152">
        <v>0</v>
      </c>
      <c r="AI40" s="152">
        <v>286.01504999999997</v>
      </c>
      <c r="AJ40" s="152">
        <v>293.34877</v>
      </c>
      <c r="AK40" s="152">
        <v>384.10692999999998</v>
      </c>
      <c r="AL40" s="152">
        <v>384.10692999999998</v>
      </c>
      <c r="AM40" s="152"/>
      <c r="AN40" s="152">
        <v>363.22399999999999</v>
      </c>
    </row>
    <row r="41" spans="1:40" ht="24" customHeight="1" x14ac:dyDescent="0.3">
      <c r="A41" s="16" t="s">
        <v>62</v>
      </c>
      <c r="B41" s="16" t="s">
        <v>765</v>
      </c>
      <c r="C41" s="153">
        <v>20</v>
      </c>
      <c r="D41" s="153">
        <v>0</v>
      </c>
      <c r="E41" s="153">
        <v>0</v>
      </c>
      <c r="F41" s="153">
        <v>0</v>
      </c>
      <c r="G41" s="153">
        <v>51.93</v>
      </c>
      <c r="H41" s="153">
        <v>12.08</v>
      </c>
      <c r="I41" s="153">
        <v>6.75</v>
      </c>
      <c r="J41" s="153">
        <v>9.1999999999999993</v>
      </c>
      <c r="K41" s="153">
        <v>8.1999999999999993</v>
      </c>
      <c r="L41" s="153">
        <v>8.1999999999999993</v>
      </c>
      <c r="M41" s="153">
        <v>8.1999999999999993</v>
      </c>
      <c r="N41" s="153">
        <v>8.1999999999999993</v>
      </c>
      <c r="O41" s="153">
        <v>5.3</v>
      </c>
      <c r="P41" s="153">
        <v>181.22200000000001</v>
      </c>
      <c r="Q41" s="153">
        <v>11</v>
      </c>
      <c r="R41" s="153">
        <v>12</v>
      </c>
      <c r="S41" s="153">
        <v>101.974</v>
      </c>
      <c r="T41" s="153">
        <v>165.07888</v>
      </c>
      <c r="U41" s="153">
        <v>108.33</v>
      </c>
      <c r="V41" s="153">
        <v>110</v>
      </c>
      <c r="W41" s="153">
        <v>7.8800400000000002</v>
      </c>
      <c r="X41" s="153">
        <v>9.1025100000000005</v>
      </c>
      <c r="Y41" s="153">
        <v>281.82335</v>
      </c>
      <c r="Z41" s="153">
        <v>264.17453999999998</v>
      </c>
      <c r="AA41" s="153">
        <v>104.122</v>
      </c>
      <c r="AB41" s="153">
        <v>10.545</v>
      </c>
      <c r="AC41" s="153">
        <v>11.135999999999999</v>
      </c>
      <c r="AD41" s="153">
        <v>460.92831999999999</v>
      </c>
      <c r="AE41" s="153">
        <v>454.52654000000001</v>
      </c>
      <c r="AF41" s="153">
        <v>476.93277999999998</v>
      </c>
      <c r="AG41" s="153">
        <v>0</v>
      </c>
      <c r="AH41" s="153">
        <v>0</v>
      </c>
      <c r="AI41" s="153">
        <v>286.01504999999997</v>
      </c>
      <c r="AJ41" s="153">
        <v>293.34877</v>
      </c>
      <c r="AK41" s="153">
        <v>384.10692999999998</v>
      </c>
      <c r="AL41" s="153">
        <v>384.10692999999998</v>
      </c>
      <c r="AM41" s="153"/>
      <c r="AN41" s="153">
        <v>61.162999999999997</v>
      </c>
    </row>
    <row r="42" spans="1:40" ht="24" customHeight="1" x14ac:dyDescent="0.3">
      <c r="A42" s="16" t="s">
        <v>62</v>
      </c>
      <c r="B42" s="16" t="s">
        <v>766</v>
      </c>
      <c r="C42" s="153">
        <v>21</v>
      </c>
      <c r="D42" s="153">
        <v>0</v>
      </c>
      <c r="E42" s="153">
        <v>0</v>
      </c>
      <c r="F42" s="153">
        <v>0</v>
      </c>
      <c r="G42" s="153">
        <v>19.260000000000002</v>
      </c>
      <c r="H42" s="153">
        <v>11.97</v>
      </c>
      <c r="I42" s="153">
        <v>6.96</v>
      </c>
      <c r="J42" s="153">
        <v>9</v>
      </c>
      <c r="K42" s="153">
        <v>8.1999999999999993</v>
      </c>
      <c r="L42" s="153">
        <v>8.1999999999999993</v>
      </c>
      <c r="M42" s="153">
        <v>8.1999999999999993</v>
      </c>
      <c r="N42" s="153">
        <v>8.1999999999999993</v>
      </c>
      <c r="O42" s="153">
        <v>0</v>
      </c>
      <c r="P42" s="153">
        <v>11</v>
      </c>
      <c r="Q42" s="153">
        <v>10</v>
      </c>
      <c r="R42" s="153">
        <v>11</v>
      </c>
      <c r="S42" s="153">
        <v>3.7010000000000001</v>
      </c>
      <c r="T42" s="153">
        <v>78.699590000000001</v>
      </c>
      <c r="U42" s="153">
        <v>12.22</v>
      </c>
      <c r="V42" s="153">
        <v>0.2</v>
      </c>
      <c r="W42" s="153">
        <v>7.8572499999999996</v>
      </c>
      <c r="X42" s="153">
        <v>9.2452000000000005</v>
      </c>
      <c r="Y42" s="153">
        <v>57.063160000000003</v>
      </c>
      <c r="Z42" s="153">
        <v>44.721449999999997</v>
      </c>
      <c r="AA42" s="153">
        <v>0.14799999999999999</v>
      </c>
      <c r="AB42" s="153">
        <v>10.823</v>
      </c>
      <c r="AC42" s="153">
        <v>10.369</v>
      </c>
      <c r="AD42" s="153">
        <v>460.92831999999999</v>
      </c>
      <c r="AE42" s="153">
        <v>454.52654000000001</v>
      </c>
      <c r="AF42" s="153">
        <v>476.93277999999998</v>
      </c>
      <c r="AG42" s="153">
        <v>0</v>
      </c>
      <c r="AH42" s="153">
        <v>0</v>
      </c>
      <c r="AI42" s="153">
        <v>286.01504999999997</v>
      </c>
      <c r="AJ42" s="153">
        <v>293.34877</v>
      </c>
      <c r="AK42" s="153">
        <v>384.10692999999998</v>
      </c>
      <c r="AL42" s="153">
        <v>384.10692999999998</v>
      </c>
      <c r="AM42" s="153"/>
      <c r="AN42" s="153">
        <v>3.3000000000000002E-2</v>
      </c>
    </row>
    <row r="43" spans="1:40" ht="24" customHeight="1" x14ac:dyDescent="0.3">
      <c r="A43" s="16" t="s">
        <v>62</v>
      </c>
      <c r="B43" s="16" t="s">
        <v>767</v>
      </c>
      <c r="C43" s="153">
        <v>21</v>
      </c>
      <c r="D43" s="153">
        <v>0</v>
      </c>
      <c r="E43" s="153">
        <v>0</v>
      </c>
      <c r="F43" s="153">
        <v>0</v>
      </c>
      <c r="G43" s="153">
        <v>3.4</v>
      </c>
      <c r="H43" s="153">
        <v>11.78</v>
      </c>
      <c r="I43" s="153">
        <v>6.64</v>
      </c>
      <c r="J43" s="153">
        <v>8.8000000000000007</v>
      </c>
      <c r="K43" s="153">
        <v>6</v>
      </c>
      <c r="L43" s="153">
        <v>6</v>
      </c>
      <c r="M43" s="153">
        <v>6</v>
      </c>
      <c r="N43" s="153">
        <v>6</v>
      </c>
      <c r="O43" s="153">
        <v>0</v>
      </c>
      <c r="P43" s="153">
        <v>0</v>
      </c>
      <c r="Q43" s="153">
        <v>9</v>
      </c>
      <c r="R43" s="153">
        <v>11</v>
      </c>
      <c r="S43" s="153">
        <v>0.68300000000000005</v>
      </c>
      <c r="T43" s="153">
        <v>36.021009999999997</v>
      </c>
      <c r="U43" s="153">
        <v>0</v>
      </c>
      <c r="V43" s="153">
        <v>0</v>
      </c>
      <c r="W43" s="153">
        <v>8.9444800000000004</v>
      </c>
      <c r="X43" s="153">
        <v>8.79542</v>
      </c>
      <c r="Y43" s="153">
        <v>0</v>
      </c>
      <c r="Z43" s="153">
        <v>0</v>
      </c>
      <c r="AA43" s="153">
        <v>0</v>
      </c>
      <c r="AB43" s="153">
        <v>9.1150000000000002</v>
      </c>
      <c r="AC43" s="153">
        <v>8.9510000000000005</v>
      </c>
      <c r="AD43" s="153">
        <v>460.92831999999999</v>
      </c>
      <c r="AE43" s="153">
        <v>454.52654000000001</v>
      </c>
      <c r="AF43" s="153">
        <v>476.93277999999998</v>
      </c>
      <c r="AG43" s="153">
        <v>0</v>
      </c>
      <c r="AH43" s="153">
        <v>0</v>
      </c>
      <c r="AI43" s="153">
        <v>286.01504999999997</v>
      </c>
      <c r="AJ43" s="153">
        <v>293.34877</v>
      </c>
      <c r="AK43" s="153">
        <v>384.10692999999998</v>
      </c>
      <c r="AL43" s="153">
        <v>384.10692999999998</v>
      </c>
      <c r="AM43" s="153"/>
      <c r="AN43" s="153">
        <v>0</v>
      </c>
    </row>
    <row r="44" spans="1:40" ht="24" customHeight="1" x14ac:dyDescent="0.3">
      <c r="A44" s="16" t="s">
        <v>62</v>
      </c>
      <c r="B44" s="16" t="s">
        <v>768</v>
      </c>
      <c r="C44" s="153">
        <v>21</v>
      </c>
      <c r="D44" s="153">
        <v>0</v>
      </c>
      <c r="E44" s="153">
        <v>0</v>
      </c>
      <c r="F44" s="153">
        <v>0</v>
      </c>
      <c r="G44" s="153">
        <v>0</v>
      </c>
      <c r="H44" s="153">
        <v>10.06</v>
      </c>
      <c r="I44" s="153">
        <v>6.91</v>
      </c>
      <c r="J44" s="153">
        <v>8.6</v>
      </c>
      <c r="K44" s="153">
        <v>9.4</v>
      </c>
      <c r="L44" s="153">
        <v>9.4</v>
      </c>
      <c r="M44" s="153">
        <v>9.4</v>
      </c>
      <c r="N44" s="153">
        <v>9.4</v>
      </c>
      <c r="O44" s="153">
        <v>0</v>
      </c>
      <c r="P44" s="153">
        <v>0</v>
      </c>
      <c r="Q44" s="153">
        <v>10</v>
      </c>
      <c r="R44" s="153">
        <v>11</v>
      </c>
      <c r="S44" s="153">
        <v>4.1000000000000002E-2</v>
      </c>
      <c r="T44" s="153">
        <v>16.402760000000001</v>
      </c>
      <c r="U44" s="153">
        <v>0</v>
      </c>
      <c r="V44" s="153">
        <v>0</v>
      </c>
      <c r="W44" s="153">
        <v>6.64595</v>
      </c>
      <c r="X44" s="153">
        <v>7.8622100000000001</v>
      </c>
      <c r="Y44" s="153">
        <v>0</v>
      </c>
      <c r="Z44" s="153">
        <v>0</v>
      </c>
      <c r="AA44" s="153">
        <v>0</v>
      </c>
      <c r="AB44" s="153">
        <v>8.9510000000000005</v>
      </c>
      <c r="AC44" s="153">
        <v>8.3079999999999998</v>
      </c>
      <c r="AD44" s="153">
        <v>460.92831999999999</v>
      </c>
      <c r="AE44" s="153">
        <v>489.73633999999998</v>
      </c>
      <c r="AF44" s="153">
        <v>476.93277999999998</v>
      </c>
      <c r="AG44" s="153">
        <v>0</v>
      </c>
      <c r="AH44" s="153">
        <v>0</v>
      </c>
      <c r="AI44" s="153">
        <v>286.01504999999997</v>
      </c>
      <c r="AJ44" s="153">
        <v>293.34877</v>
      </c>
      <c r="AK44" s="153">
        <v>384.10692999999998</v>
      </c>
      <c r="AL44" s="153">
        <v>384.10692999999998</v>
      </c>
      <c r="AM44" s="153"/>
      <c r="AN44" s="153">
        <v>0</v>
      </c>
    </row>
    <row r="45" spans="1:40" ht="24" customHeight="1" x14ac:dyDescent="0.3">
      <c r="A45" s="16" t="s">
        <v>62</v>
      </c>
      <c r="B45" s="16" t="s">
        <v>769</v>
      </c>
      <c r="C45" s="153">
        <v>21</v>
      </c>
      <c r="D45" s="153">
        <v>0</v>
      </c>
      <c r="E45" s="153">
        <v>0</v>
      </c>
      <c r="F45" s="153">
        <v>0</v>
      </c>
      <c r="G45" s="153">
        <v>0</v>
      </c>
      <c r="H45" s="153">
        <v>9.5500000000000007</v>
      </c>
      <c r="I45" s="153">
        <v>7.53</v>
      </c>
      <c r="J45" s="153">
        <v>8.3000000000000007</v>
      </c>
      <c r="K45" s="153">
        <v>5.3</v>
      </c>
      <c r="L45" s="153">
        <v>5.3</v>
      </c>
      <c r="M45" s="153">
        <v>5.3</v>
      </c>
      <c r="N45" s="153">
        <v>5.3</v>
      </c>
      <c r="O45" s="153">
        <v>0</v>
      </c>
      <c r="P45" s="153">
        <v>0</v>
      </c>
      <c r="Q45" s="153">
        <v>10</v>
      </c>
      <c r="R45" s="153">
        <v>11</v>
      </c>
      <c r="S45" s="153">
        <v>6.8000000000000005E-2</v>
      </c>
      <c r="T45" s="153">
        <v>2.8485100000000001</v>
      </c>
      <c r="U45" s="153">
        <v>0</v>
      </c>
      <c r="V45" s="153">
        <v>0</v>
      </c>
      <c r="W45" s="153">
        <v>5.8249700000000004</v>
      </c>
      <c r="X45" s="153">
        <v>7.0354599999999996</v>
      </c>
      <c r="Y45" s="153">
        <v>0</v>
      </c>
      <c r="Z45" s="153">
        <v>0</v>
      </c>
      <c r="AA45" s="153">
        <v>0</v>
      </c>
      <c r="AB45" s="153">
        <v>8.3480000000000008</v>
      </c>
      <c r="AC45" s="153">
        <v>8.0850000000000009</v>
      </c>
      <c r="AD45" s="153">
        <v>460.92831999999999</v>
      </c>
      <c r="AE45" s="153">
        <v>486.53545000000003</v>
      </c>
      <c r="AF45" s="153">
        <v>476.93277999999998</v>
      </c>
      <c r="AG45" s="153">
        <v>0</v>
      </c>
      <c r="AH45" s="153">
        <v>0</v>
      </c>
      <c r="AI45" s="153">
        <v>286.01504999999997</v>
      </c>
      <c r="AJ45" s="153">
        <v>293.34877</v>
      </c>
      <c r="AK45" s="153">
        <v>384.10692999999998</v>
      </c>
      <c r="AL45" s="153">
        <v>384.10692999999998</v>
      </c>
      <c r="AM45" s="153"/>
      <c r="AN45" s="153">
        <v>0</v>
      </c>
    </row>
    <row r="46" spans="1:40" ht="24" customHeight="1" x14ac:dyDescent="0.3">
      <c r="A46" s="16" t="s">
        <v>62</v>
      </c>
      <c r="B46" s="16" t="s">
        <v>770</v>
      </c>
      <c r="C46" s="153">
        <v>22</v>
      </c>
      <c r="D46" s="153">
        <v>0</v>
      </c>
      <c r="E46" s="153">
        <v>0</v>
      </c>
      <c r="F46" s="153">
        <v>0</v>
      </c>
      <c r="G46" s="153">
        <v>0</v>
      </c>
      <c r="H46" s="153">
        <v>9.6300000000000008</v>
      </c>
      <c r="I46" s="153">
        <v>7.06</v>
      </c>
      <c r="J46" s="153">
        <v>8.1</v>
      </c>
      <c r="K46" s="153">
        <v>8.8000000000000007</v>
      </c>
      <c r="L46" s="153">
        <v>8.8000000000000007</v>
      </c>
      <c r="M46" s="153">
        <v>8.8000000000000007</v>
      </c>
      <c r="N46" s="153">
        <v>8.8000000000000007</v>
      </c>
      <c r="O46" s="153">
        <v>0</v>
      </c>
      <c r="P46" s="153">
        <v>0</v>
      </c>
      <c r="Q46" s="153">
        <v>10</v>
      </c>
      <c r="R46" s="153">
        <v>11</v>
      </c>
      <c r="S46" s="153">
        <v>7.0000000000000007E-2</v>
      </c>
      <c r="T46" s="153">
        <v>0</v>
      </c>
      <c r="U46" s="153">
        <v>0</v>
      </c>
      <c r="V46" s="153">
        <v>0</v>
      </c>
      <c r="W46" s="153">
        <v>5.4470599999999996</v>
      </c>
      <c r="X46" s="153">
        <v>6.3512300000000002</v>
      </c>
      <c r="Y46" s="153">
        <v>0</v>
      </c>
      <c r="Z46" s="153">
        <v>0</v>
      </c>
      <c r="AA46" s="153">
        <v>0</v>
      </c>
      <c r="AB46" s="153">
        <v>8.8620000000000001</v>
      </c>
      <c r="AC46" s="153">
        <v>8.8330000000000002</v>
      </c>
      <c r="AD46" s="153">
        <v>460.92831999999999</v>
      </c>
      <c r="AE46" s="153">
        <v>486.53545000000003</v>
      </c>
      <c r="AF46" s="153">
        <v>476.93277999999998</v>
      </c>
      <c r="AG46" s="153">
        <v>0</v>
      </c>
      <c r="AH46" s="153">
        <v>0</v>
      </c>
      <c r="AI46" s="153">
        <v>286.01504999999997</v>
      </c>
      <c r="AJ46" s="153">
        <v>293.34877</v>
      </c>
      <c r="AK46" s="153">
        <v>384.10692999999998</v>
      </c>
      <c r="AL46" s="153">
        <v>384.10692999999998</v>
      </c>
      <c r="AM46" s="153"/>
      <c r="AN46" s="153">
        <v>0</v>
      </c>
    </row>
    <row r="47" spans="1:40" ht="24" customHeight="1" x14ac:dyDescent="0.3">
      <c r="A47" s="18" t="s">
        <v>62</v>
      </c>
      <c r="B47" s="18" t="s">
        <v>771</v>
      </c>
      <c r="C47" s="154">
        <v>22</v>
      </c>
      <c r="D47" s="154">
        <v>0</v>
      </c>
      <c r="E47" s="154">
        <v>0</v>
      </c>
      <c r="F47" s="154">
        <v>0</v>
      </c>
      <c r="G47" s="154"/>
      <c r="H47" s="154">
        <v>9.5500000000000007</v>
      </c>
      <c r="I47" s="154">
        <v>7.34</v>
      </c>
      <c r="J47" s="154">
        <v>7.9</v>
      </c>
      <c r="K47" s="154">
        <v>8.1</v>
      </c>
      <c r="L47" s="154">
        <v>8.1</v>
      </c>
      <c r="M47" s="154">
        <v>8.1</v>
      </c>
      <c r="N47" s="154">
        <v>8.1</v>
      </c>
      <c r="O47" s="154"/>
      <c r="P47" s="154"/>
      <c r="Q47" s="154">
        <v>9</v>
      </c>
      <c r="R47" s="154">
        <v>10</v>
      </c>
      <c r="S47" s="154"/>
      <c r="T47" s="154"/>
      <c r="U47" s="154"/>
      <c r="V47" s="154"/>
      <c r="W47" s="154">
        <v>4.0350999999999999</v>
      </c>
      <c r="X47" s="154">
        <v>5.7633200000000002</v>
      </c>
      <c r="Y47" s="154"/>
      <c r="Z47" s="154"/>
      <c r="AA47" s="154"/>
      <c r="AB47" s="154">
        <v>9.19</v>
      </c>
      <c r="AC47" s="154">
        <v>9.1999999999999993</v>
      </c>
      <c r="AD47" s="154">
        <v>460.92831999999999</v>
      </c>
      <c r="AE47" s="154">
        <v>486.53545000000003</v>
      </c>
      <c r="AF47" s="154">
        <v>476.93277999999998</v>
      </c>
      <c r="AG47" s="154">
        <v>0</v>
      </c>
      <c r="AH47" s="154">
        <v>0</v>
      </c>
      <c r="AI47" s="154">
        <v>286.01504999999997</v>
      </c>
      <c r="AJ47" s="154">
        <v>293.34877</v>
      </c>
      <c r="AK47" s="154">
        <v>384.10692999999998</v>
      </c>
      <c r="AL47" s="154">
        <v>384.10692999999998</v>
      </c>
      <c r="AM47" s="154"/>
      <c r="AN47" s="154"/>
    </row>
    <row r="48" spans="1:40" ht="24" customHeight="1" x14ac:dyDescent="0.3">
      <c r="A48" s="13" t="s">
        <v>62</v>
      </c>
      <c r="B48" s="13" t="s">
        <v>772</v>
      </c>
      <c r="C48" s="152">
        <v>22</v>
      </c>
      <c r="D48" s="152">
        <v>0</v>
      </c>
      <c r="E48" s="152">
        <v>0</v>
      </c>
      <c r="F48" s="152">
        <v>0</v>
      </c>
      <c r="G48" s="152"/>
      <c r="H48" s="152">
        <v>9.14</v>
      </c>
      <c r="I48" s="152">
        <v>7.61</v>
      </c>
      <c r="J48" s="152">
        <v>7.6</v>
      </c>
      <c r="K48" s="152">
        <v>11.2</v>
      </c>
      <c r="L48" s="152">
        <v>11.2</v>
      </c>
      <c r="M48" s="152">
        <v>11.2</v>
      </c>
      <c r="N48" s="152">
        <v>11.2</v>
      </c>
      <c r="O48" s="152"/>
      <c r="P48" s="152"/>
      <c r="Q48" s="152">
        <v>8</v>
      </c>
      <c r="R48" s="152">
        <v>10</v>
      </c>
      <c r="S48" s="152"/>
      <c r="T48" s="152"/>
      <c r="U48" s="152"/>
      <c r="V48" s="152"/>
      <c r="W48" s="152">
        <v>3.8799700000000001</v>
      </c>
      <c r="X48" s="152">
        <v>4.5398500000000004</v>
      </c>
      <c r="Y48" s="152"/>
      <c r="Z48" s="152"/>
      <c r="AA48" s="152"/>
      <c r="AB48" s="152">
        <v>9.4369999999999994</v>
      </c>
      <c r="AC48" s="152">
        <v>8.6300000000000008</v>
      </c>
      <c r="AD48" s="152">
        <v>460.92831999999999</v>
      </c>
      <c r="AE48" s="152">
        <v>486.53545000000003</v>
      </c>
      <c r="AF48" s="152">
        <v>476.93277999999998</v>
      </c>
      <c r="AG48" s="152">
        <v>0</v>
      </c>
      <c r="AH48" s="152">
        <v>0</v>
      </c>
      <c r="AI48" s="152">
        <v>286.01504999999997</v>
      </c>
      <c r="AJ48" s="152">
        <v>293.34877</v>
      </c>
      <c r="AK48" s="152">
        <v>384.10692999999998</v>
      </c>
      <c r="AL48" s="152">
        <v>384.10692999999998</v>
      </c>
      <c r="AM48" s="152"/>
      <c r="AN48" s="152"/>
    </row>
    <row r="49" spans="1:40" ht="24" customHeight="1" x14ac:dyDescent="0.3">
      <c r="A49" s="16" t="s">
        <v>62</v>
      </c>
      <c r="B49" s="16" t="s">
        <v>773</v>
      </c>
      <c r="C49" s="153">
        <v>22</v>
      </c>
      <c r="D49" s="153">
        <v>0</v>
      </c>
      <c r="E49" s="153">
        <v>0</v>
      </c>
      <c r="F49" s="153">
        <v>0</v>
      </c>
      <c r="G49" s="153"/>
      <c r="H49" s="153">
        <v>9.24</v>
      </c>
      <c r="I49" s="153">
        <v>6.96</v>
      </c>
      <c r="J49" s="153">
        <v>7.2</v>
      </c>
      <c r="K49" s="153">
        <v>7.6</v>
      </c>
      <c r="L49" s="153">
        <v>7.6</v>
      </c>
      <c r="M49" s="153">
        <v>7.6</v>
      </c>
      <c r="N49" s="153">
        <v>7.6</v>
      </c>
      <c r="O49" s="153"/>
      <c r="P49" s="153"/>
      <c r="Q49" s="153">
        <v>9</v>
      </c>
      <c r="R49" s="153">
        <v>9</v>
      </c>
      <c r="S49" s="153"/>
      <c r="T49" s="153"/>
      <c r="U49" s="153"/>
      <c r="V49" s="153"/>
      <c r="W49" s="153">
        <v>2.91079</v>
      </c>
      <c r="X49" s="153">
        <v>3.7123699999999999</v>
      </c>
      <c r="Y49" s="153"/>
      <c r="Z49" s="153"/>
      <c r="AA49" s="153"/>
      <c r="AB49" s="153">
        <v>9.0429999999999993</v>
      </c>
      <c r="AC49" s="153">
        <v>8.14</v>
      </c>
      <c r="AD49" s="153">
        <v>460.92831999999999</v>
      </c>
      <c r="AE49" s="153">
        <v>486.53545000000003</v>
      </c>
      <c r="AF49" s="153">
        <v>476.93277999999998</v>
      </c>
      <c r="AG49" s="153">
        <v>0</v>
      </c>
      <c r="AH49" s="153">
        <v>0</v>
      </c>
      <c r="AI49" s="153">
        <v>286.01504999999997</v>
      </c>
      <c r="AJ49" s="153">
        <v>293.34877</v>
      </c>
      <c r="AK49" s="153">
        <v>384.10692999999998</v>
      </c>
      <c r="AL49" s="153">
        <v>384.10692999999998</v>
      </c>
      <c r="AM49" s="153"/>
      <c r="AN49" s="153"/>
    </row>
    <row r="50" spans="1:40" ht="24" customHeight="1" x14ac:dyDescent="0.3">
      <c r="A50" s="16" t="s">
        <v>62</v>
      </c>
      <c r="B50" s="16" t="s">
        <v>774</v>
      </c>
      <c r="C50" s="153">
        <v>23</v>
      </c>
      <c r="D50" s="153">
        <v>0</v>
      </c>
      <c r="E50" s="153">
        <v>0</v>
      </c>
      <c r="F50" s="153">
        <v>0</v>
      </c>
      <c r="G50" s="153"/>
      <c r="H50" s="153">
        <v>9.16</v>
      </c>
      <c r="I50" s="153">
        <v>6.79</v>
      </c>
      <c r="J50" s="153">
        <v>7</v>
      </c>
      <c r="K50" s="153">
        <v>7.7</v>
      </c>
      <c r="L50" s="153">
        <v>7.7</v>
      </c>
      <c r="M50" s="153">
        <v>7.7</v>
      </c>
      <c r="N50" s="153">
        <v>7.7</v>
      </c>
      <c r="O50" s="153"/>
      <c r="P50" s="153"/>
      <c r="Q50" s="153">
        <v>8</v>
      </c>
      <c r="R50" s="153">
        <v>9</v>
      </c>
      <c r="S50" s="153"/>
      <c r="T50" s="153"/>
      <c r="U50" s="153"/>
      <c r="V50" s="153"/>
      <c r="W50" s="153">
        <v>2.61232</v>
      </c>
      <c r="X50" s="153">
        <v>3.3159000000000001</v>
      </c>
      <c r="Y50" s="153"/>
      <c r="Z50" s="153"/>
      <c r="AA50" s="153"/>
      <c r="AB50" s="153">
        <v>9.3529999999999998</v>
      </c>
      <c r="AC50" s="153">
        <v>7.7110000000000003</v>
      </c>
      <c r="AD50" s="153">
        <v>460.92831999999999</v>
      </c>
      <c r="AE50" s="153">
        <v>486.53545000000003</v>
      </c>
      <c r="AF50" s="153">
        <v>476.93277999999998</v>
      </c>
      <c r="AG50" s="153">
        <v>0</v>
      </c>
      <c r="AH50" s="153">
        <v>0</v>
      </c>
      <c r="AI50" s="153">
        <v>286.01504999999997</v>
      </c>
      <c r="AJ50" s="153">
        <v>293.34877</v>
      </c>
      <c r="AK50" s="153">
        <v>384.10692999999998</v>
      </c>
      <c r="AL50" s="153">
        <v>384.10692999999998</v>
      </c>
      <c r="AM50" s="153"/>
      <c r="AN50" s="153"/>
    </row>
    <row r="51" spans="1:40" ht="24" customHeight="1" x14ac:dyDescent="0.3">
      <c r="A51" s="16" t="s">
        <v>62</v>
      </c>
      <c r="B51" s="16" t="s">
        <v>775</v>
      </c>
      <c r="C51" s="153">
        <v>23</v>
      </c>
      <c r="D51" s="153">
        <v>0</v>
      </c>
      <c r="E51" s="153">
        <v>0</v>
      </c>
      <c r="F51" s="153">
        <v>0</v>
      </c>
      <c r="G51" s="153"/>
      <c r="H51" s="153">
        <v>9.0500000000000007</v>
      </c>
      <c r="I51" s="153">
        <v>7.84</v>
      </c>
      <c r="J51" s="153">
        <v>6.7</v>
      </c>
      <c r="K51" s="153">
        <v>8.1999999999999993</v>
      </c>
      <c r="L51" s="153">
        <v>8.1999999999999993</v>
      </c>
      <c r="M51" s="153">
        <v>8.1999999999999993</v>
      </c>
      <c r="N51" s="153">
        <v>8.1999999999999993</v>
      </c>
      <c r="O51" s="153"/>
      <c r="P51" s="153"/>
      <c r="Q51" s="153">
        <v>8</v>
      </c>
      <c r="R51" s="153">
        <v>10</v>
      </c>
      <c r="S51" s="153"/>
      <c r="T51" s="153"/>
      <c r="U51" s="153"/>
      <c r="V51" s="153"/>
      <c r="W51" s="153">
        <v>3.0865</v>
      </c>
      <c r="X51" s="153">
        <v>3.0945200000000002</v>
      </c>
      <c r="Y51" s="153"/>
      <c r="Z51" s="153"/>
      <c r="AA51" s="153"/>
      <c r="AB51" s="153">
        <v>8.6579999999999995</v>
      </c>
      <c r="AC51" s="153">
        <v>7.5049999999999999</v>
      </c>
      <c r="AD51" s="153">
        <v>460.92831999999999</v>
      </c>
      <c r="AE51" s="153">
        <v>486.53545000000003</v>
      </c>
      <c r="AF51" s="153">
        <v>476.93277999999998</v>
      </c>
      <c r="AG51" s="153">
        <v>0</v>
      </c>
      <c r="AH51" s="153">
        <v>0</v>
      </c>
      <c r="AI51" s="153">
        <v>286.01504999999997</v>
      </c>
      <c r="AJ51" s="153">
        <v>293.34877</v>
      </c>
      <c r="AK51" s="153">
        <v>384.10692999999998</v>
      </c>
      <c r="AL51" s="153">
        <v>384.10692999999998</v>
      </c>
      <c r="AM51" s="153"/>
      <c r="AN51" s="153"/>
    </row>
    <row r="52" spans="1:40" ht="24" customHeight="1" x14ac:dyDescent="0.3">
      <c r="A52" s="16" t="s">
        <v>62</v>
      </c>
      <c r="B52" s="16" t="s">
        <v>776</v>
      </c>
      <c r="C52" s="153">
        <v>23</v>
      </c>
      <c r="D52" s="153">
        <v>0</v>
      </c>
      <c r="E52" s="153">
        <v>0</v>
      </c>
      <c r="F52" s="153">
        <v>0</v>
      </c>
      <c r="G52" s="153"/>
      <c r="H52" s="153">
        <v>7.55</v>
      </c>
      <c r="I52" s="153">
        <v>7.36</v>
      </c>
      <c r="J52" s="153">
        <v>6.6</v>
      </c>
      <c r="K52" s="153">
        <v>7.4</v>
      </c>
      <c r="L52" s="153">
        <v>7.4</v>
      </c>
      <c r="M52" s="153">
        <v>7.4</v>
      </c>
      <c r="N52" s="153">
        <v>7.4</v>
      </c>
      <c r="O52" s="153"/>
      <c r="P52" s="153"/>
      <c r="Q52" s="153">
        <v>9</v>
      </c>
      <c r="R52" s="153">
        <v>10</v>
      </c>
      <c r="S52" s="153"/>
      <c r="T52" s="153"/>
      <c r="U52" s="153"/>
      <c r="V52" s="153"/>
      <c r="W52" s="153">
        <v>2.1101399999999999</v>
      </c>
      <c r="X52" s="153">
        <v>2.4563100000000002</v>
      </c>
      <c r="Y52" s="153"/>
      <c r="Z52" s="153"/>
      <c r="AA52" s="153"/>
      <c r="AB52" s="153">
        <v>9.266</v>
      </c>
      <c r="AC52" s="153">
        <v>8.2100000000000009</v>
      </c>
      <c r="AD52" s="153">
        <v>460.92831999999999</v>
      </c>
      <c r="AE52" s="153">
        <v>486.53545000000003</v>
      </c>
      <c r="AF52" s="153">
        <v>476.93277999999998</v>
      </c>
      <c r="AG52" s="153">
        <v>0</v>
      </c>
      <c r="AH52" s="153">
        <v>0</v>
      </c>
      <c r="AI52" s="153">
        <v>286.01504999999997</v>
      </c>
      <c r="AJ52" s="153">
        <v>293.34877</v>
      </c>
      <c r="AK52" s="153">
        <v>384.10692999999998</v>
      </c>
      <c r="AL52" s="153">
        <v>384.10692999999998</v>
      </c>
      <c r="AM52" s="153"/>
      <c r="AN52" s="153"/>
    </row>
    <row r="53" spans="1:40" ht="24" customHeight="1" x14ac:dyDescent="0.3">
      <c r="A53" s="16" t="s">
        <v>62</v>
      </c>
      <c r="B53" s="16" t="s">
        <v>777</v>
      </c>
      <c r="C53" s="153">
        <v>23</v>
      </c>
      <c r="D53" s="153">
        <v>0</v>
      </c>
      <c r="E53" s="153">
        <v>0</v>
      </c>
      <c r="F53" s="153">
        <v>0</v>
      </c>
      <c r="G53" s="153"/>
      <c r="H53" s="153">
        <v>7.14</v>
      </c>
      <c r="I53" s="153">
        <v>9.75</v>
      </c>
      <c r="J53" s="153">
        <v>6.4</v>
      </c>
      <c r="K53" s="153">
        <v>8.3000000000000007</v>
      </c>
      <c r="L53" s="153">
        <v>8.3000000000000007</v>
      </c>
      <c r="M53" s="153">
        <v>8.3000000000000007</v>
      </c>
      <c r="N53" s="153">
        <v>8.3000000000000007</v>
      </c>
      <c r="O53" s="153"/>
      <c r="P53" s="153"/>
      <c r="Q53" s="153">
        <v>9</v>
      </c>
      <c r="R53" s="153">
        <v>10</v>
      </c>
      <c r="S53" s="153"/>
      <c r="T53" s="153"/>
      <c r="U53" s="153"/>
      <c r="V53" s="153"/>
      <c r="W53" s="153">
        <v>1.3479699999999999</v>
      </c>
      <c r="X53" s="153">
        <v>2.6378599999999999</v>
      </c>
      <c r="Y53" s="153"/>
      <c r="Z53" s="153"/>
      <c r="AA53" s="153"/>
      <c r="AB53" s="153">
        <v>10.085000000000001</v>
      </c>
      <c r="AC53" s="153">
        <v>8.7100000000000009</v>
      </c>
      <c r="AD53" s="153">
        <v>460.92831999999999</v>
      </c>
      <c r="AE53" s="153">
        <v>486.53545000000003</v>
      </c>
      <c r="AF53" s="153">
        <v>476.93277999999998</v>
      </c>
      <c r="AG53" s="153">
        <v>0</v>
      </c>
      <c r="AH53" s="153">
        <v>0</v>
      </c>
      <c r="AI53" s="153">
        <v>286.01504999999997</v>
      </c>
      <c r="AJ53" s="153">
        <v>293.34877</v>
      </c>
      <c r="AK53" s="153">
        <v>384.10692999999998</v>
      </c>
      <c r="AL53" s="153">
        <v>384.10692999999998</v>
      </c>
      <c r="AM53" s="153"/>
      <c r="AN53" s="153"/>
    </row>
    <row r="54" spans="1:40" ht="24" customHeight="1" x14ac:dyDescent="0.3">
      <c r="A54" s="16" t="s">
        <v>62</v>
      </c>
      <c r="B54" s="16" t="s">
        <v>778</v>
      </c>
      <c r="C54" s="153">
        <v>21</v>
      </c>
      <c r="D54" s="153">
        <v>0</v>
      </c>
      <c r="E54" s="153">
        <v>0</v>
      </c>
      <c r="F54" s="153">
        <v>0</v>
      </c>
      <c r="G54" s="153"/>
      <c r="H54" s="153">
        <v>6.87</v>
      </c>
      <c r="I54" s="153">
        <v>12.36</v>
      </c>
      <c r="J54" s="153">
        <v>6.2</v>
      </c>
      <c r="K54" s="153">
        <v>5.9</v>
      </c>
      <c r="L54" s="153">
        <v>5.9</v>
      </c>
      <c r="M54" s="153">
        <v>5.9</v>
      </c>
      <c r="N54" s="153">
        <v>5.9</v>
      </c>
      <c r="O54" s="153"/>
      <c r="P54" s="153"/>
      <c r="Q54" s="153">
        <v>8</v>
      </c>
      <c r="R54" s="153">
        <v>10</v>
      </c>
      <c r="S54" s="153"/>
      <c r="T54" s="153"/>
      <c r="U54" s="153"/>
      <c r="V54" s="153"/>
      <c r="W54" s="153">
        <v>2.3956499999999998</v>
      </c>
      <c r="X54" s="153">
        <v>2.1045400000000001</v>
      </c>
      <c r="Y54" s="153"/>
      <c r="Z54" s="153"/>
      <c r="AA54" s="153"/>
      <c r="AB54" s="153">
        <v>9.6150000000000002</v>
      </c>
      <c r="AC54" s="153">
        <v>7.4790000000000001</v>
      </c>
      <c r="AD54" s="153">
        <v>460.92831999999999</v>
      </c>
      <c r="AE54" s="153">
        <v>486.53545000000003</v>
      </c>
      <c r="AF54" s="153">
        <v>476.93277999999998</v>
      </c>
      <c r="AG54" s="153">
        <v>0</v>
      </c>
      <c r="AH54" s="153">
        <v>0</v>
      </c>
      <c r="AI54" s="153">
        <v>286.01504999999997</v>
      </c>
      <c r="AJ54" s="153">
        <v>293.34877</v>
      </c>
      <c r="AK54" s="153">
        <v>384.10692999999998</v>
      </c>
      <c r="AL54" s="153">
        <v>384.10692999999998</v>
      </c>
      <c r="AM54" s="153"/>
      <c r="AN54" s="153"/>
    </row>
    <row r="55" spans="1:40" ht="24" customHeight="1" x14ac:dyDescent="0.3">
      <c r="A55" s="18" t="s">
        <v>779</v>
      </c>
      <c r="B55" s="18" t="s">
        <v>63</v>
      </c>
      <c r="C55" s="154">
        <v>21</v>
      </c>
      <c r="D55" s="154">
        <v>0</v>
      </c>
      <c r="E55" s="154">
        <v>0</v>
      </c>
      <c r="F55" s="154">
        <v>0</v>
      </c>
      <c r="G55" s="154"/>
      <c r="H55" s="154">
        <v>5.7</v>
      </c>
      <c r="I55" s="154">
        <v>11.36</v>
      </c>
      <c r="J55" s="154">
        <v>6</v>
      </c>
      <c r="K55" s="154">
        <v>3.8</v>
      </c>
      <c r="L55" s="154">
        <v>3.8</v>
      </c>
      <c r="M55" s="154">
        <v>3.8</v>
      </c>
      <c r="N55" s="154">
        <v>3.8</v>
      </c>
      <c r="O55" s="154"/>
      <c r="P55" s="154"/>
      <c r="Q55" s="154">
        <v>8</v>
      </c>
      <c r="R55" s="154">
        <v>10</v>
      </c>
      <c r="S55" s="154"/>
      <c r="T55" s="154"/>
      <c r="U55" s="154"/>
      <c r="V55" s="154"/>
      <c r="W55" s="154">
        <v>1.7002999999999999</v>
      </c>
      <c r="X55" s="154">
        <v>2.0715599999999998</v>
      </c>
      <c r="Y55" s="154"/>
      <c r="Z55" s="154"/>
      <c r="AA55" s="154"/>
      <c r="AB55" s="154">
        <v>8.3930000000000007</v>
      </c>
      <c r="AC55" s="154">
        <v>6.8319999999999999</v>
      </c>
      <c r="AD55" s="154">
        <v>460.92831999999999</v>
      </c>
      <c r="AE55" s="154">
        <v>486.53545000000003</v>
      </c>
      <c r="AF55" s="154">
        <v>476.93277999999998</v>
      </c>
      <c r="AG55" s="154">
        <v>0</v>
      </c>
      <c r="AH55" s="154">
        <v>0</v>
      </c>
      <c r="AI55" s="154">
        <v>286.01504999999997</v>
      </c>
      <c r="AJ55" s="154">
        <v>293.34877</v>
      </c>
      <c r="AK55" s="154">
        <v>384.10692999999998</v>
      </c>
      <c r="AL55" s="154">
        <v>384.10692999999998</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5" t="s">
        <v>1649</v>
      </c>
      <c r="B4" s="195"/>
      <c r="C4" s="195"/>
      <c r="D4" s="195"/>
      <c r="E4" s="195"/>
      <c r="F4" s="195"/>
      <c r="G4" s="195"/>
      <c r="H4" s="195"/>
      <c r="I4" s="195"/>
      <c r="J4" s="195"/>
    </row>
    <row r="5" spans="1:10" ht="22.05" hidden="1" customHeight="1" x14ac:dyDescent="0.3">
      <c r="A5" s="195" t="s">
        <v>58</v>
      </c>
      <c r="B5" s="195" t="s">
        <v>507</v>
      </c>
      <c r="C5" s="9">
        <v>42879</v>
      </c>
      <c r="D5" s="9">
        <v>42880</v>
      </c>
      <c r="E5" s="9">
        <v>46665</v>
      </c>
      <c r="F5" s="9">
        <v>47090</v>
      </c>
      <c r="G5" s="9">
        <v>62201</v>
      </c>
      <c r="H5" s="9">
        <v>42881</v>
      </c>
      <c r="I5" s="9">
        <v>44003</v>
      </c>
      <c r="J5" s="195" t="s">
        <v>1650</v>
      </c>
    </row>
    <row r="6" spans="1:10" ht="40.049999999999997" customHeight="1" x14ac:dyDescent="0.3">
      <c r="A6" s="195"/>
      <c r="B6" s="195"/>
      <c r="C6" s="224" t="s">
        <v>563</v>
      </c>
      <c r="D6" s="224" t="s">
        <v>172</v>
      </c>
      <c r="E6" s="224" t="s">
        <v>184</v>
      </c>
      <c r="F6" s="224" t="s">
        <v>229</v>
      </c>
      <c r="G6" s="224" t="s">
        <v>561</v>
      </c>
      <c r="H6" s="224" t="s">
        <v>562</v>
      </c>
      <c r="I6" s="224"/>
      <c r="J6" s="195"/>
    </row>
    <row r="7" spans="1:10" ht="57" customHeight="1" x14ac:dyDescent="0.3">
      <c r="A7" s="195"/>
      <c r="B7" s="195"/>
      <c r="C7" s="9" t="s">
        <v>1651</v>
      </c>
      <c r="D7" s="9" t="s">
        <v>1652</v>
      </c>
      <c r="E7" s="9" t="s">
        <v>1653</v>
      </c>
      <c r="F7" s="9" t="s">
        <v>1654</v>
      </c>
      <c r="G7" s="9" t="s">
        <v>1655</v>
      </c>
      <c r="H7" s="9" t="s">
        <v>1656</v>
      </c>
      <c r="I7" s="9" t="s">
        <v>1657</v>
      </c>
      <c r="J7" s="195" t="s">
        <v>723</v>
      </c>
    </row>
    <row r="8" spans="1:10" ht="24" customHeight="1" x14ac:dyDescent="0.3">
      <c r="A8" s="13" t="s">
        <v>62</v>
      </c>
      <c r="B8" s="13" t="s">
        <v>732</v>
      </c>
      <c r="C8" s="152">
        <v>29</v>
      </c>
      <c r="D8" s="152">
        <v>0</v>
      </c>
      <c r="E8" s="152">
        <v>0</v>
      </c>
      <c r="F8" s="152">
        <v>0</v>
      </c>
      <c r="G8" s="152">
        <v>278.89999999999998</v>
      </c>
      <c r="H8" s="152">
        <v>28.74</v>
      </c>
      <c r="I8" s="152">
        <v>3.1920000000000002</v>
      </c>
      <c r="J8" s="152">
        <v>339.83199999999999</v>
      </c>
    </row>
    <row r="9" spans="1:10" ht="24" customHeight="1" x14ac:dyDescent="0.3">
      <c r="A9" s="16" t="s">
        <v>62</v>
      </c>
      <c r="B9" s="16" t="s">
        <v>733</v>
      </c>
      <c r="C9" s="153">
        <v>29</v>
      </c>
      <c r="D9" s="153">
        <v>0</v>
      </c>
      <c r="E9" s="153">
        <v>0</v>
      </c>
      <c r="F9" s="153">
        <v>0</v>
      </c>
      <c r="G9" s="153">
        <v>284.02999999999997</v>
      </c>
      <c r="H9" s="153">
        <v>28.74</v>
      </c>
      <c r="I9" s="153">
        <v>3.1920000000000002</v>
      </c>
      <c r="J9" s="153">
        <v>344.96199999999999</v>
      </c>
    </row>
    <row r="10" spans="1:10" ht="24" customHeight="1" x14ac:dyDescent="0.3">
      <c r="A10" s="16" t="s">
        <v>62</v>
      </c>
      <c r="B10" s="16" t="s">
        <v>734</v>
      </c>
      <c r="C10" s="153">
        <v>27</v>
      </c>
      <c r="D10" s="153">
        <v>0</v>
      </c>
      <c r="E10" s="153">
        <v>0</v>
      </c>
      <c r="F10" s="153">
        <v>0</v>
      </c>
      <c r="G10" s="153">
        <v>286.5</v>
      </c>
      <c r="H10" s="153">
        <v>28.74</v>
      </c>
      <c r="I10" s="153">
        <v>3.1920000000000002</v>
      </c>
      <c r="J10" s="153">
        <v>345.43200000000002</v>
      </c>
    </row>
    <row r="11" spans="1:10" ht="24" customHeight="1" x14ac:dyDescent="0.3">
      <c r="A11" s="16" t="s">
        <v>62</v>
      </c>
      <c r="B11" s="16" t="s">
        <v>735</v>
      </c>
      <c r="C11" s="153">
        <v>27</v>
      </c>
      <c r="D11" s="153">
        <v>0</v>
      </c>
      <c r="E11" s="153">
        <v>0</v>
      </c>
      <c r="F11" s="153">
        <v>0</v>
      </c>
      <c r="G11" s="153">
        <v>276.11</v>
      </c>
      <c r="H11" s="153">
        <v>28.74</v>
      </c>
      <c r="I11" s="153">
        <v>3.1920000000000002</v>
      </c>
      <c r="J11" s="153">
        <v>335.04199999999997</v>
      </c>
    </row>
    <row r="12" spans="1:10" ht="24" customHeight="1" x14ac:dyDescent="0.3">
      <c r="A12" s="16" t="s">
        <v>62</v>
      </c>
      <c r="B12" s="16" t="s">
        <v>736</v>
      </c>
      <c r="C12" s="153">
        <v>28</v>
      </c>
      <c r="D12" s="153">
        <v>0</v>
      </c>
      <c r="E12" s="153">
        <v>0</v>
      </c>
      <c r="F12" s="153">
        <v>0</v>
      </c>
      <c r="G12" s="153">
        <v>271.79000000000002</v>
      </c>
      <c r="H12" s="153">
        <v>28.74</v>
      </c>
      <c r="I12" s="153">
        <v>3.1920000000000002</v>
      </c>
      <c r="J12" s="153">
        <v>331.72199999999998</v>
      </c>
    </row>
    <row r="13" spans="1:10" ht="24" customHeight="1" x14ac:dyDescent="0.3">
      <c r="A13" s="16" t="s">
        <v>62</v>
      </c>
      <c r="B13" s="16" t="s">
        <v>737</v>
      </c>
      <c r="C13" s="153">
        <v>28</v>
      </c>
      <c r="D13" s="153">
        <v>0</v>
      </c>
      <c r="E13" s="153">
        <v>0</v>
      </c>
      <c r="F13" s="153">
        <v>0</v>
      </c>
      <c r="G13" s="153">
        <v>269.97000000000003</v>
      </c>
      <c r="H13" s="153">
        <v>28.74</v>
      </c>
      <c r="I13" s="153">
        <v>3.1920000000000002</v>
      </c>
      <c r="J13" s="153">
        <v>329.90199999999999</v>
      </c>
    </row>
    <row r="14" spans="1:10" ht="24" customHeight="1" x14ac:dyDescent="0.3">
      <c r="A14" s="16" t="s">
        <v>62</v>
      </c>
      <c r="B14" s="16" t="s">
        <v>738</v>
      </c>
      <c r="C14" s="153">
        <v>29</v>
      </c>
      <c r="D14" s="153">
        <v>0</v>
      </c>
      <c r="E14" s="153">
        <v>0</v>
      </c>
      <c r="F14" s="153">
        <v>0</v>
      </c>
      <c r="G14" s="153">
        <v>279.66000000000003</v>
      </c>
      <c r="H14" s="153">
        <v>28.74</v>
      </c>
      <c r="I14" s="153">
        <v>3.1920000000000002</v>
      </c>
      <c r="J14" s="153">
        <v>340.59199999999998</v>
      </c>
    </row>
    <row r="15" spans="1:10" ht="24" customHeight="1" x14ac:dyDescent="0.3">
      <c r="A15" s="18" t="s">
        <v>62</v>
      </c>
      <c r="B15" s="18" t="s">
        <v>739</v>
      </c>
      <c r="C15" s="154">
        <v>29</v>
      </c>
      <c r="D15" s="154">
        <v>0</v>
      </c>
      <c r="E15" s="154">
        <v>0</v>
      </c>
      <c r="F15" s="154">
        <v>0</v>
      </c>
      <c r="G15" s="154">
        <v>280.49</v>
      </c>
      <c r="H15" s="154">
        <v>28.74</v>
      </c>
      <c r="I15" s="154">
        <v>3.1920000000000002</v>
      </c>
      <c r="J15" s="154">
        <v>341.42200000000003</v>
      </c>
    </row>
    <row r="16" spans="1:10" ht="24" customHeight="1" x14ac:dyDescent="0.3">
      <c r="A16" s="13" t="s">
        <v>62</v>
      </c>
      <c r="B16" s="13" t="s">
        <v>740</v>
      </c>
      <c r="C16" s="152">
        <v>27</v>
      </c>
      <c r="D16" s="152">
        <v>0</v>
      </c>
      <c r="E16" s="152">
        <v>0</v>
      </c>
      <c r="F16" s="152">
        <v>0</v>
      </c>
      <c r="G16" s="152">
        <v>287.02999999999997</v>
      </c>
      <c r="H16" s="152">
        <v>28.74</v>
      </c>
      <c r="I16" s="152">
        <v>3.1920000000000002</v>
      </c>
      <c r="J16" s="152">
        <v>345.96199999999999</v>
      </c>
    </row>
    <row r="17" spans="1:10" ht="24" customHeight="1" x14ac:dyDescent="0.3">
      <c r="A17" s="16" t="s">
        <v>62</v>
      </c>
      <c r="B17" s="16" t="s">
        <v>741</v>
      </c>
      <c r="C17" s="153">
        <v>27</v>
      </c>
      <c r="D17" s="153">
        <v>0</v>
      </c>
      <c r="E17" s="153">
        <v>0</v>
      </c>
      <c r="F17" s="153">
        <v>0</v>
      </c>
      <c r="G17" s="153">
        <v>277.58</v>
      </c>
      <c r="H17" s="153">
        <v>28.74</v>
      </c>
      <c r="I17" s="153">
        <v>3.1920000000000002</v>
      </c>
      <c r="J17" s="153">
        <v>336.512</v>
      </c>
    </row>
    <row r="18" spans="1:10" ht="24" customHeight="1" x14ac:dyDescent="0.3">
      <c r="A18" s="16" t="s">
        <v>62</v>
      </c>
      <c r="B18" s="16" t="s">
        <v>742</v>
      </c>
      <c r="C18" s="153">
        <v>29</v>
      </c>
      <c r="D18" s="153">
        <v>0</v>
      </c>
      <c r="E18" s="153">
        <v>0</v>
      </c>
      <c r="F18" s="153">
        <v>0</v>
      </c>
      <c r="G18" s="153">
        <v>284.11</v>
      </c>
      <c r="H18" s="153">
        <v>28.74</v>
      </c>
      <c r="I18" s="153">
        <v>3.1920000000000002</v>
      </c>
      <c r="J18" s="153">
        <v>345.04199999999997</v>
      </c>
    </row>
    <row r="19" spans="1:10" ht="24" customHeight="1" x14ac:dyDescent="0.3">
      <c r="A19" s="16" t="s">
        <v>62</v>
      </c>
      <c r="B19" s="16" t="s">
        <v>743</v>
      </c>
      <c r="C19" s="153">
        <v>29</v>
      </c>
      <c r="D19" s="153">
        <v>0</v>
      </c>
      <c r="E19" s="153">
        <v>0</v>
      </c>
      <c r="F19" s="153">
        <v>0</v>
      </c>
      <c r="G19" s="153">
        <v>268.11</v>
      </c>
      <c r="H19" s="153">
        <v>28.74</v>
      </c>
      <c r="I19" s="153">
        <v>3.1920000000000002</v>
      </c>
      <c r="J19" s="153">
        <v>329.04199999999997</v>
      </c>
    </row>
    <row r="20" spans="1:10" ht="24" customHeight="1" x14ac:dyDescent="0.3">
      <c r="A20" s="16" t="s">
        <v>62</v>
      </c>
      <c r="B20" s="16" t="s">
        <v>744</v>
      </c>
      <c r="C20" s="153">
        <v>29</v>
      </c>
      <c r="D20" s="153">
        <v>0</v>
      </c>
      <c r="E20" s="153">
        <v>0</v>
      </c>
      <c r="F20" s="153">
        <v>0</v>
      </c>
      <c r="G20" s="153">
        <v>277.95999999999998</v>
      </c>
      <c r="H20" s="153">
        <v>28.74</v>
      </c>
      <c r="I20" s="153">
        <v>3.1920000000000002</v>
      </c>
      <c r="J20" s="153">
        <v>338.892</v>
      </c>
    </row>
    <row r="21" spans="1:10" ht="24" customHeight="1" x14ac:dyDescent="0.3">
      <c r="A21" s="16" t="s">
        <v>62</v>
      </c>
      <c r="B21" s="16" t="s">
        <v>745</v>
      </c>
      <c r="C21" s="153">
        <v>29</v>
      </c>
      <c r="D21" s="153">
        <v>0</v>
      </c>
      <c r="E21" s="153">
        <v>0</v>
      </c>
      <c r="F21" s="153">
        <v>0</v>
      </c>
      <c r="G21" s="153">
        <v>281.95999999999998</v>
      </c>
      <c r="H21" s="153">
        <v>28.74</v>
      </c>
      <c r="I21" s="153">
        <v>3.1920000000000002</v>
      </c>
      <c r="J21" s="153">
        <v>342.892</v>
      </c>
    </row>
    <row r="22" spans="1:10" ht="24" customHeight="1" x14ac:dyDescent="0.3">
      <c r="A22" s="16" t="s">
        <v>62</v>
      </c>
      <c r="B22" s="16" t="s">
        <v>746</v>
      </c>
      <c r="C22" s="153">
        <v>29</v>
      </c>
      <c r="D22" s="153">
        <v>0</v>
      </c>
      <c r="E22" s="153">
        <v>0</v>
      </c>
      <c r="F22" s="153">
        <v>0</v>
      </c>
      <c r="G22" s="153">
        <v>282.95999999999998</v>
      </c>
      <c r="H22" s="153">
        <v>28.74</v>
      </c>
      <c r="I22" s="153">
        <v>3.1920000000000002</v>
      </c>
      <c r="J22" s="153">
        <v>343.892</v>
      </c>
    </row>
    <row r="23" spans="1:10" ht="24" customHeight="1" x14ac:dyDescent="0.3">
      <c r="A23" s="18" t="s">
        <v>62</v>
      </c>
      <c r="B23" s="18" t="s">
        <v>747</v>
      </c>
      <c r="C23" s="154">
        <v>29</v>
      </c>
      <c r="D23" s="154">
        <v>0</v>
      </c>
      <c r="E23" s="154">
        <v>0</v>
      </c>
      <c r="F23" s="154">
        <v>0</v>
      </c>
      <c r="G23" s="154">
        <v>287.39999999999998</v>
      </c>
      <c r="H23" s="154">
        <v>28.74</v>
      </c>
      <c r="I23" s="154">
        <v>3.1920000000000002</v>
      </c>
      <c r="J23" s="154">
        <v>348.33199999999999</v>
      </c>
    </row>
    <row r="24" spans="1:10" ht="24" customHeight="1" x14ac:dyDescent="0.3">
      <c r="A24" s="13" t="s">
        <v>62</v>
      </c>
      <c r="B24" s="13" t="s">
        <v>748</v>
      </c>
      <c r="C24" s="152">
        <v>29</v>
      </c>
      <c r="D24" s="152">
        <v>0</v>
      </c>
      <c r="E24" s="152">
        <v>0</v>
      </c>
      <c r="F24" s="152">
        <v>0</v>
      </c>
      <c r="G24" s="152">
        <v>282</v>
      </c>
      <c r="H24" s="152">
        <v>28.74</v>
      </c>
      <c r="I24" s="152">
        <v>3.1920000000000002</v>
      </c>
      <c r="J24" s="152">
        <v>342.93200000000002</v>
      </c>
    </row>
    <row r="25" spans="1:10" ht="24" customHeight="1" x14ac:dyDescent="0.3">
      <c r="A25" s="16" t="s">
        <v>62</v>
      </c>
      <c r="B25" s="16" t="s">
        <v>749</v>
      </c>
      <c r="C25" s="153">
        <v>29</v>
      </c>
      <c r="D25" s="153">
        <v>0</v>
      </c>
      <c r="E25" s="153">
        <v>0</v>
      </c>
      <c r="F25" s="153">
        <v>0</v>
      </c>
      <c r="G25" s="153">
        <v>281.33</v>
      </c>
      <c r="H25" s="153">
        <v>28.74</v>
      </c>
      <c r="I25" s="153">
        <v>3.1920000000000002</v>
      </c>
      <c r="J25" s="153">
        <v>342.262</v>
      </c>
    </row>
    <row r="26" spans="1:10" ht="24" customHeight="1" x14ac:dyDescent="0.3">
      <c r="A26" s="16" t="s">
        <v>62</v>
      </c>
      <c r="B26" s="16" t="s">
        <v>750</v>
      </c>
      <c r="C26" s="153">
        <v>29</v>
      </c>
      <c r="D26" s="153">
        <v>0</v>
      </c>
      <c r="E26" s="153">
        <v>0</v>
      </c>
      <c r="F26" s="153">
        <v>0</v>
      </c>
      <c r="G26" s="153">
        <v>284.31</v>
      </c>
      <c r="H26" s="153">
        <v>28.74</v>
      </c>
      <c r="I26" s="153">
        <v>3.1920000000000002</v>
      </c>
      <c r="J26" s="153">
        <v>345.24200000000002</v>
      </c>
    </row>
    <row r="27" spans="1:10" ht="24" customHeight="1" x14ac:dyDescent="0.3">
      <c r="A27" s="16" t="s">
        <v>62</v>
      </c>
      <c r="B27" s="16" t="s">
        <v>751</v>
      </c>
      <c r="C27" s="153">
        <v>29</v>
      </c>
      <c r="D27" s="153">
        <v>0</v>
      </c>
      <c r="E27" s="153">
        <v>0</v>
      </c>
      <c r="F27" s="153">
        <v>0</v>
      </c>
      <c r="G27" s="153">
        <v>284.58</v>
      </c>
      <c r="H27" s="153">
        <v>28.74</v>
      </c>
      <c r="I27" s="153">
        <v>3.1920000000000002</v>
      </c>
      <c r="J27" s="153">
        <v>345.512</v>
      </c>
    </row>
    <row r="28" spans="1:10" ht="24" customHeight="1" x14ac:dyDescent="0.3">
      <c r="A28" s="16" t="s">
        <v>62</v>
      </c>
      <c r="B28" s="16" t="s">
        <v>752</v>
      </c>
      <c r="C28" s="153">
        <v>29</v>
      </c>
      <c r="D28" s="153">
        <v>0</v>
      </c>
      <c r="E28" s="153">
        <v>0</v>
      </c>
      <c r="F28" s="153">
        <v>0</v>
      </c>
      <c r="G28" s="153">
        <v>278.29000000000002</v>
      </c>
      <c r="H28" s="153">
        <v>28.74</v>
      </c>
      <c r="I28" s="153">
        <v>3.1920000000000002</v>
      </c>
      <c r="J28" s="153">
        <v>339.22199999999998</v>
      </c>
    </row>
    <row r="29" spans="1:10" ht="24" customHeight="1" x14ac:dyDescent="0.3">
      <c r="A29" s="16" t="s">
        <v>62</v>
      </c>
      <c r="B29" s="16" t="s">
        <v>753</v>
      </c>
      <c r="C29" s="153">
        <v>29</v>
      </c>
      <c r="D29" s="153">
        <v>0</v>
      </c>
      <c r="E29" s="153">
        <v>0</v>
      </c>
      <c r="F29" s="153">
        <v>0</v>
      </c>
      <c r="G29" s="153">
        <v>283.79000000000002</v>
      </c>
      <c r="H29" s="153">
        <v>28.74</v>
      </c>
      <c r="I29" s="153">
        <v>3.1920000000000002</v>
      </c>
      <c r="J29" s="153">
        <v>344.72199999999998</v>
      </c>
    </row>
    <row r="30" spans="1:10" ht="24" customHeight="1" x14ac:dyDescent="0.3">
      <c r="A30" s="16" t="s">
        <v>62</v>
      </c>
      <c r="B30" s="16" t="s">
        <v>754</v>
      </c>
      <c r="C30" s="153">
        <v>29</v>
      </c>
      <c r="D30" s="153">
        <v>0</v>
      </c>
      <c r="E30" s="153">
        <v>0</v>
      </c>
      <c r="F30" s="153">
        <v>0</v>
      </c>
      <c r="G30" s="153">
        <v>273.60000000000002</v>
      </c>
      <c r="H30" s="153">
        <v>28.74</v>
      </c>
      <c r="I30" s="153">
        <v>3.1920000000000002</v>
      </c>
      <c r="J30" s="153">
        <v>334.53199999999998</v>
      </c>
    </row>
    <row r="31" spans="1:10" ht="24" customHeight="1" x14ac:dyDescent="0.3">
      <c r="A31" s="18" t="s">
        <v>62</v>
      </c>
      <c r="B31" s="18" t="s">
        <v>755</v>
      </c>
      <c r="C31" s="154">
        <v>29</v>
      </c>
      <c r="D31" s="154">
        <v>0</v>
      </c>
      <c r="E31" s="154">
        <v>0</v>
      </c>
      <c r="F31" s="154">
        <v>0</v>
      </c>
      <c r="G31" s="154">
        <v>278.69</v>
      </c>
      <c r="H31" s="154">
        <v>28.74</v>
      </c>
      <c r="I31" s="154">
        <v>3.1920000000000002</v>
      </c>
      <c r="J31" s="154">
        <v>339.62200000000001</v>
      </c>
    </row>
    <row r="32" spans="1:10" ht="24" customHeight="1" x14ac:dyDescent="0.3">
      <c r="A32" s="13" t="s">
        <v>62</v>
      </c>
      <c r="B32" s="13" t="s">
        <v>756</v>
      </c>
      <c r="C32" s="152">
        <v>29</v>
      </c>
      <c r="D32" s="152">
        <v>0</v>
      </c>
      <c r="E32" s="152">
        <v>0</v>
      </c>
      <c r="F32" s="152">
        <v>0</v>
      </c>
      <c r="G32" s="152">
        <v>275.74</v>
      </c>
      <c r="H32" s="152">
        <v>28.74</v>
      </c>
      <c r="I32" s="152">
        <v>3.1920000000000002</v>
      </c>
      <c r="J32" s="152">
        <v>336.67200000000003</v>
      </c>
    </row>
    <row r="33" spans="1:10" ht="24" customHeight="1" x14ac:dyDescent="0.3">
      <c r="A33" s="16" t="s">
        <v>62</v>
      </c>
      <c r="B33" s="16" t="s">
        <v>757</v>
      </c>
      <c r="C33" s="153">
        <v>29</v>
      </c>
      <c r="D33" s="153">
        <v>0</v>
      </c>
      <c r="E33" s="153">
        <v>0</v>
      </c>
      <c r="F33" s="153">
        <v>0</v>
      </c>
      <c r="G33" s="153">
        <v>277.58</v>
      </c>
      <c r="H33" s="153">
        <v>28.74</v>
      </c>
      <c r="I33" s="153">
        <v>3.1920000000000002</v>
      </c>
      <c r="J33" s="153">
        <v>338.512</v>
      </c>
    </row>
    <row r="34" spans="1:10" ht="24" customHeight="1" x14ac:dyDescent="0.3">
      <c r="A34" s="16" t="s">
        <v>62</v>
      </c>
      <c r="B34" s="16" t="s">
        <v>758</v>
      </c>
      <c r="C34" s="153">
        <v>29</v>
      </c>
      <c r="D34" s="153">
        <v>0</v>
      </c>
      <c r="E34" s="153">
        <v>0</v>
      </c>
      <c r="F34" s="153">
        <v>0</v>
      </c>
      <c r="G34" s="153">
        <v>277.52</v>
      </c>
      <c r="H34" s="153">
        <v>28.74</v>
      </c>
      <c r="I34" s="153">
        <v>3.1920000000000002</v>
      </c>
      <c r="J34" s="153">
        <v>338.452</v>
      </c>
    </row>
    <row r="35" spans="1:10" ht="24" customHeight="1" x14ac:dyDescent="0.3">
      <c r="A35" s="16" t="s">
        <v>62</v>
      </c>
      <c r="B35" s="16" t="s">
        <v>759</v>
      </c>
      <c r="C35" s="153">
        <v>29</v>
      </c>
      <c r="D35" s="153">
        <v>0</v>
      </c>
      <c r="E35" s="153">
        <v>0</v>
      </c>
      <c r="F35" s="153">
        <v>0</v>
      </c>
      <c r="G35" s="153">
        <v>282.42</v>
      </c>
      <c r="H35" s="153">
        <v>28.74</v>
      </c>
      <c r="I35" s="153">
        <v>3.1920000000000002</v>
      </c>
      <c r="J35" s="153">
        <v>343.35199999999998</v>
      </c>
    </row>
    <row r="36" spans="1:10" ht="24" customHeight="1" x14ac:dyDescent="0.3">
      <c r="A36" s="16" t="s">
        <v>62</v>
      </c>
      <c r="B36" s="16" t="s">
        <v>760</v>
      </c>
      <c r="C36" s="153">
        <v>29</v>
      </c>
      <c r="D36" s="153">
        <v>0</v>
      </c>
      <c r="E36" s="153">
        <v>0</v>
      </c>
      <c r="F36" s="153">
        <v>0</v>
      </c>
      <c r="G36" s="153">
        <v>280.54000000000002</v>
      </c>
      <c r="H36" s="153">
        <v>28.74</v>
      </c>
      <c r="I36" s="153">
        <v>3.1920000000000002</v>
      </c>
      <c r="J36" s="153">
        <v>341.47199999999998</v>
      </c>
    </row>
    <row r="37" spans="1:10" ht="24" customHeight="1" x14ac:dyDescent="0.3">
      <c r="A37" s="16" t="s">
        <v>62</v>
      </c>
      <c r="B37" s="16" t="s">
        <v>761</v>
      </c>
      <c r="C37" s="153">
        <v>29</v>
      </c>
      <c r="D37" s="153">
        <v>0</v>
      </c>
      <c r="E37" s="153">
        <v>0</v>
      </c>
      <c r="F37" s="153">
        <v>0</v>
      </c>
      <c r="G37" s="153">
        <v>280.01</v>
      </c>
      <c r="H37" s="153">
        <v>28.74</v>
      </c>
      <c r="I37" s="153">
        <v>3.1920000000000002</v>
      </c>
      <c r="J37" s="153">
        <v>340.94200000000001</v>
      </c>
    </row>
    <row r="38" spans="1:10" ht="24" customHeight="1" x14ac:dyDescent="0.3">
      <c r="A38" s="16" t="s">
        <v>62</v>
      </c>
      <c r="B38" s="16" t="s">
        <v>762</v>
      </c>
      <c r="C38" s="153">
        <v>29</v>
      </c>
      <c r="D38" s="153">
        <v>0</v>
      </c>
      <c r="E38" s="153">
        <v>0</v>
      </c>
      <c r="F38" s="153">
        <v>0</v>
      </c>
      <c r="G38" s="153">
        <v>278.02</v>
      </c>
      <c r="H38" s="153">
        <v>28.74</v>
      </c>
      <c r="I38" s="153">
        <v>3.1920000000000002</v>
      </c>
      <c r="J38" s="153">
        <v>338.952</v>
      </c>
    </row>
    <row r="39" spans="1:10" ht="24" customHeight="1" x14ac:dyDescent="0.3">
      <c r="A39" s="18" t="s">
        <v>62</v>
      </c>
      <c r="B39" s="18" t="s">
        <v>763</v>
      </c>
      <c r="C39" s="154">
        <v>29</v>
      </c>
      <c r="D39" s="154">
        <v>0</v>
      </c>
      <c r="E39" s="154">
        <v>0</v>
      </c>
      <c r="F39" s="154">
        <v>0</v>
      </c>
      <c r="G39" s="154">
        <v>280.12</v>
      </c>
      <c r="H39" s="154">
        <v>28.74</v>
      </c>
      <c r="I39" s="154">
        <v>3.1920000000000002</v>
      </c>
      <c r="J39" s="154">
        <v>341.05200000000002</v>
      </c>
    </row>
    <row r="40" spans="1:10" ht="24" customHeight="1" x14ac:dyDescent="0.3">
      <c r="A40" s="13" t="s">
        <v>62</v>
      </c>
      <c r="B40" s="13" t="s">
        <v>764</v>
      </c>
      <c r="C40" s="152">
        <v>29</v>
      </c>
      <c r="D40" s="152">
        <v>0</v>
      </c>
      <c r="E40" s="152">
        <v>0</v>
      </c>
      <c r="F40" s="152">
        <v>0</v>
      </c>
      <c r="G40" s="152">
        <v>234.03</v>
      </c>
      <c r="H40" s="152">
        <v>28.74</v>
      </c>
      <c r="I40" s="152">
        <v>3.1920000000000002</v>
      </c>
      <c r="J40" s="152">
        <v>294.96199999999999</v>
      </c>
    </row>
    <row r="41" spans="1:10" ht="24" customHeight="1" x14ac:dyDescent="0.3">
      <c r="A41" s="16" t="s">
        <v>62</v>
      </c>
      <c r="B41" s="16" t="s">
        <v>765</v>
      </c>
      <c r="C41" s="153">
        <v>29</v>
      </c>
      <c r="D41" s="153">
        <v>0</v>
      </c>
      <c r="E41" s="153">
        <v>0</v>
      </c>
      <c r="F41" s="153">
        <v>0</v>
      </c>
      <c r="G41" s="153">
        <v>255.79</v>
      </c>
      <c r="H41" s="153">
        <v>28.74</v>
      </c>
      <c r="I41" s="153">
        <v>3.1920000000000002</v>
      </c>
      <c r="J41" s="153">
        <v>316.72199999999998</v>
      </c>
    </row>
    <row r="42" spans="1:10" ht="24" customHeight="1" x14ac:dyDescent="0.3">
      <c r="A42" s="16" t="s">
        <v>62</v>
      </c>
      <c r="B42" s="16" t="s">
        <v>766</v>
      </c>
      <c r="C42" s="153">
        <v>29</v>
      </c>
      <c r="D42" s="153">
        <v>0</v>
      </c>
      <c r="E42" s="153">
        <v>0</v>
      </c>
      <c r="F42" s="153">
        <v>0</v>
      </c>
      <c r="G42" s="153">
        <v>252.64</v>
      </c>
      <c r="H42" s="153">
        <v>28.74</v>
      </c>
      <c r="I42" s="153">
        <v>3.1920000000000002</v>
      </c>
      <c r="J42" s="153">
        <v>313.572</v>
      </c>
    </row>
    <row r="43" spans="1:10" ht="24" customHeight="1" x14ac:dyDescent="0.3">
      <c r="A43" s="16" t="s">
        <v>62</v>
      </c>
      <c r="B43" s="16" t="s">
        <v>767</v>
      </c>
      <c r="C43" s="153">
        <v>29</v>
      </c>
      <c r="D43" s="153">
        <v>0</v>
      </c>
      <c r="E43" s="153">
        <v>0</v>
      </c>
      <c r="F43" s="153">
        <v>0</v>
      </c>
      <c r="G43" s="153">
        <v>250.75</v>
      </c>
      <c r="H43" s="153">
        <v>28.74</v>
      </c>
      <c r="I43" s="153">
        <v>3.1920000000000002</v>
      </c>
      <c r="J43" s="153">
        <v>311.68200000000002</v>
      </c>
    </row>
    <row r="44" spans="1:10" ht="24" customHeight="1" x14ac:dyDescent="0.3">
      <c r="A44" s="16" t="s">
        <v>62</v>
      </c>
      <c r="B44" s="16" t="s">
        <v>768</v>
      </c>
      <c r="C44" s="153">
        <v>29</v>
      </c>
      <c r="D44" s="153">
        <v>0</v>
      </c>
      <c r="E44" s="153">
        <v>0</v>
      </c>
      <c r="F44" s="153">
        <v>0</v>
      </c>
      <c r="G44" s="153">
        <v>264.56</v>
      </c>
      <c r="H44" s="153">
        <v>28.74</v>
      </c>
      <c r="I44" s="153">
        <v>3.1920000000000002</v>
      </c>
      <c r="J44" s="153">
        <v>325.49200000000002</v>
      </c>
    </row>
    <row r="45" spans="1:10" ht="24" customHeight="1" x14ac:dyDescent="0.3">
      <c r="A45" s="16" t="s">
        <v>62</v>
      </c>
      <c r="B45" s="16" t="s">
        <v>769</v>
      </c>
      <c r="C45" s="153">
        <v>29</v>
      </c>
      <c r="D45" s="153">
        <v>0</v>
      </c>
      <c r="E45" s="153">
        <v>0</v>
      </c>
      <c r="F45" s="153">
        <v>0</v>
      </c>
      <c r="G45" s="153">
        <v>259.14999999999998</v>
      </c>
      <c r="H45" s="153">
        <v>28.74</v>
      </c>
      <c r="I45" s="153">
        <v>3.1920000000000002</v>
      </c>
      <c r="J45" s="153">
        <v>320.08199999999999</v>
      </c>
    </row>
    <row r="46" spans="1:10" ht="24" customHeight="1" x14ac:dyDescent="0.3">
      <c r="A46" s="16" t="s">
        <v>62</v>
      </c>
      <c r="B46" s="16" t="s">
        <v>770</v>
      </c>
      <c r="C46" s="153">
        <v>29</v>
      </c>
      <c r="D46" s="153">
        <v>0</v>
      </c>
      <c r="E46" s="153">
        <v>0</v>
      </c>
      <c r="F46" s="153">
        <v>0</v>
      </c>
      <c r="G46" s="153">
        <v>265.83</v>
      </c>
      <c r="H46" s="153">
        <v>28.74</v>
      </c>
      <c r="I46" s="153">
        <v>3.1920000000000002</v>
      </c>
      <c r="J46" s="153">
        <v>326.762</v>
      </c>
    </row>
    <row r="47" spans="1:10" ht="24" customHeight="1" x14ac:dyDescent="0.3">
      <c r="A47" s="18" t="s">
        <v>62</v>
      </c>
      <c r="B47" s="18" t="s">
        <v>771</v>
      </c>
      <c r="C47" s="154">
        <v>29</v>
      </c>
      <c r="D47" s="154">
        <v>0</v>
      </c>
      <c r="E47" s="154">
        <v>0</v>
      </c>
      <c r="F47" s="154">
        <v>0</v>
      </c>
      <c r="G47" s="154">
        <v>267.8</v>
      </c>
      <c r="H47" s="154">
        <v>28.74</v>
      </c>
      <c r="I47" s="154">
        <v>3.1920000000000002</v>
      </c>
      <c r="J47" s="154">
        <v>328.73200000000003</v>
      </c>
    </row>
    <row r="48" spans="1:10" ht="24" customHeight="1" x14ac:dyDescent="0.3">
      <c r="A48" s="13" t="s">
        <v>62</v>
      </c>
      <c r="B48" s="13" t="s">
        <v>772</v>
      </c>
      <c r="C48" s="152">
        <v>32</v>
      </c>
      <c r="D48" s="152">
        <v>0</v>
      </c>
      <c r="E48" s="152">
        <v>0</v>
      </c>
      <c r="F48" s="152">
        <v>0</v>
      </c>
      <c r="G48" s="152">
        <v>267.33999999999997</v>
      </c>
      <c r="H48" s="152">
        <v>28.74</v>
      </c>
      <c r="I48" s="152">
        <v>3.1920000000000002</v>
      </c>
      <c r="J48" s="152">
        <v>331.27199999999999</v>
      </c>
    </row>
    <row r="49" spans="1:10" ht="24" customHeight="1" x14ac:dyDescent="0.3">
      <c r="A49" s="16" t="s">
        <v>62</v>
      </c>
      <c r="B49" s="16" t="s">
        <v>773</v>
      </c>
      <c r="C49" s="153">
        <v>32</v>
      </c>
      <c r="D49" s="153">
        <v>0</v>
      </c>
      <c r="E49" s="153">
        <v>0</v>
      </c>
      <c r="F49" s="153">
        <v>0</v>
      </c>
      <c r="G49" s="153">
        <v>266.08</v>
      </c>
      <c r="H49" s="153">
        <v>28.74</v>
      </c>
      <c r="I49" s="153">
        <v>3.1920000000000002</v>
      </c>
      <c r="J49" s="153">
        <v>330.012</v>
      </c>
    </row>
    <row r="50" spans="1:10" ht="24" customHeight="1" x14ac:dyDescent="0.3">
      <c r="A50" s="16" t="s">
        <v>62</v>
      </c>
      <c r="B50" s="16" t="s">
        <v>774</v>
      </c>
      <c r="C50" s="153">
        <v>32</v>
      </c>
      <c r="D50" s="153">
        <v>0</v>
      </c>
      <c r="E50" s="153">
        <v>0</v>
      </c>
      <c r="F50" s="153">
        <v>0</v>
      </c>
      <c r="G50" s="153">
        <v>264.92</v>
      </c>
      <c r="H50" s="153">
        <v>28.74</v>
      </c>
      <c r="I50" s="153">
        <v>3.1920000000000002</v>
      </c>
      <c r="J50" s="153">
        <v>328.85199999999998</v>
      </c>
    </row>
    <row r="51" spans="1:10" ht="24" customHeight="1" x14ac:dyDescent="0.3">
      <c r="A51" s="16" t="s">
        <v>62</v>
      </c>
      <c r="B51" s="16" t="s">
        <v>775</v>
      </c>
      <c r="C51" s="153">
        <v>32</v>
      </c>
      <c r="D51" s="153">
        <v>0</v>
      </c>
      <c r="E51" s="153">
        <v>0</v>
      </c>
      <c r="F51" s="153">
        <v>0</v>
      </c>
      <c r="G51" s="153">
        <v>266.97000000000003</v>
      </c>
      <c r="H51" s="153">
        <v>28.74</v>
      </c>
      <c r="I51" s="153">
        <v>3.1920000000000002</v>
      </c>
      <c r="J51" s="153">
        <v>330.90199999999999</v>
      </c>
    </row>
    <row r="52" spans="1:10" ht="24" customHeight="1" x14ac:dyDescent="0.3">
      <c r="A52" s="16" t="s">
        <v>62</v>
      </c>
      <c r="B52" s="16" t="s">
        <v>776</v>
      </c>
      <c r="C52" s="153">
        <v>29</v>
      </c>
      <c r="D52" s="153">
        <v>0</v>
      </c>
      <c r="E52" s="153">
        <v>0</v>
      </c>
      <c r="F52" s="153">
        <v>0</v>
      </c>
      <c r="G52" s="153">
        <v>274.49</v>
      </c>
      <c r="H52" s="153">
        <v>28.74</v>
      </c>
      <c r="I52" s="153">
        <v>3.1920000000000002</v>
      </c>
      <c r="J52" s="153">
        <v>335.42200000000003</v>
      </c>
    </row>
    <row r="53" spans="1:10" ht="24" customHeight="1" x14ac:dyDescent="0.3">
      <c r="A53" s="16" t="s">
        <v>62</v>
      </c>
      <c r="B53" s="16" t="s">
        <v>777</v>
      </c>
      <c r="C53" s="153">
        <v>29</v>
      </c>
      <c r="D53" s="153">
        <v>0</v>
      </c>
      <c r="E53" s="153">
        <v>0</v>
      </c>
      <c r="F53" s="153">
        <v>0</v>
      </c>
      <c r="G53" s="153">
        <v>274.60000000000002</v>
      </c>
      <c r="H53" s="153">
        <v>28.74</v>
      </c>
      <c r="I53" s="153">
        <v>3.1920000000000002</v>
      </c>
      <c r="J53" s="153">
        <v>335.53199999999998</v>
      </c>
    </row>
    <row r="54" spans="1:10" ht="24" customHeight="1" x14ac:dyDescent="0.3">
      <c r="A54" s="16" t="s">
        <v>62</v>
      </c>
      <c r="B54" s="16" t="s">
        <v>778</v>
      </c>
      <c r="C54" s="153">
        <v>35</v>
      </c>
      <c r="D54" s="153">
        <v>0</v>
      </c>
      <c r="E54" s="153">
        <v>0</v>
      </c>
      <c r="F54" s="153">
        <v>0</v>
      </c>
      <c r="G54" s="153">
        <v>269.76</v>
      </c>
      <c r="H54" s="153">
        <v>28.74</v>
      </c>
      <c r="I54" s="153">
        <v>3.1920000000000002</v>
      </c>
      <c r="J54" s="153">
        <v>336.69200000000001</v>
      </c>
    </row>
    <row r="55" spans="1:10" ht="24" customHeight="1" x14ac:dyDescent="0.3">
      <c r="A55" s="18" t="s">
        <v>779</v>
      </c>
      <c r="B55" s="18" t="s">
        <v>63</v>
      </c>
      <c r="C55" s="154">
        <v>35</v>
      </c>
      <c r="D55" s="154">
        <v>0</v>
      </c>
      <c r="E55" s="154">
        <v>0</v>
      </c>
      <c r="F55" s="154">
        <v>0</v>
      </c>
      <c r="G55" s="154">
        <v>263.70999999999998</v>
      </c>
      <c r="H55" s="154">
        <v>28.74</v>
      </c>
      <c r="I55" s="154">
        <v>3.1920000000000002</v>
      </c>
      <c r="J55" s="154">
        <v>330.642</v>
      </c>
    </row>
    <row r="56" spans="1:10" ht="15.6" x14ac:dyDescent="0.3">
      <c r="A56" s="200" t="s">
        <v>1004</v>
      </c>
      <c r="B56" s="201"/>
      <c r="C56" s="156">
        <v>703</v>
      </c>
      <c r="D56" s="156">
        <v>0</v>
      </c>
      <c r="E56" s="156">
        <v>0</v>
      </c>
      <c r="F56" s="156">
        <v>0</v>
      </c>
      <c r="G56" s="156">
        <v>6575.76</v>
      </c>
      <c r="H56" s="156">
        <v>689.76</v>
      </c>
      <c r="I56" s="156">
        <v>76.608000000000004</v>
      </c>
      <c r="J56" s="156">
        <v>8045.1279999999997</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1658</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1659</v>
      </c>
      <c r="B5" s="226"/>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6" t="s">
        <v>1660</v>
      </c>
      <c r="B6" s="226"/>
      <c r="C6" s="158" t="s">
        <v>1661</v>
      </c>
      <c r="D6" s="158" t="s">
        <v>1662</v>
      </c>
      <c r="E6" s="158" t="s">
        <v>1663</v>
      </c>
      <c r="F6" s="158" t="s">
        <v>1664</v>
      </c>
      <c r="G6" s="158" t="s">
        <v>1665</v>
      </c>
      <c r="H6" s="158" t="s">
        <v>1666</v>
      </c>
      <c r="I6" s="158" t="s">
        <v>1667</v>
      </c>
      <c r="J6" s="158" t="s">
        <v>1668</v>
      </c>
      <c r="K6" s="158" t="s">
        <v>1669</v>
      </c>
      <c r="L6" s="158" t="s">
        <v>1670</v>
      </c>
      <c r="M6" s="158" t="s">
        <v>1671</v>
      </c>
      <c r="N6" s="158" t="s">
        <v>1672</v>
      </c>
      <c r="O6" s="158" t="s">
        <v>1673</v>
      </c>
      <c r="P6" s="158" t="s">
        <v>1674</v>
      </c>
      <c r="Q6" s="158" t="s">
        <v>1675</v>
      </c>
      <c r="R6" s="158" t="s">
        <v>1676</v>
      </c>
      <c r="S6" s="158" t="s">
        <v>1677</v>
      </c>
      <c r="T6" s="158" t="s">
        <v>1678</v>
      </c>
      <c r="U6" s="158" t="s">
        <v>1679</v>
      </c>
      <c r="V6" s="158" t="s">
        <v>1680</v>
      </c>
      <c r="W6" s="158" t="s">
        <v>1681</v>
      </c>
      <c r="X6" s="158" t="s">
        <v>1682</v>
      </c>
      <c r="Y6" s="158" t="s">
        <v>1683</v>
      </c>
      <c r="Z6" s="158" t="s">
        <v>1684</v>
      </c>
      <c r="AA6" s="158" t="s">
        <v>1685</v>
      </c>
      <c r="AB6" s="158" t="s">
        <v>1686</v>
      </c>
      <c r="AC6" s="158" t="s">
        <v>1687</v>
      </c>
      <c r="AD6" s="158" t="s">
        <v>1688</v>
      </c>
      <c r="AE6" s="158" t="s">
        <v>1689</v>
      </c>
      <c r="AF6" s="158" t="s">
        <v>1690</v>
      </c>
      <c r="AG6" s="158" t="s">
        <v>1691</v>
      </c>
      <c r="AH6" s="158" t="s">
        <v>1692</v>
      </c>
      <c r="AI6" s="158" t="s">
        <v>1693</v>
      </c>
      <c r="AJ6" s="158" t="s">
        <v>1694</v>
      </c>
      <c r="AK6" s="158" t="s">
        <v>1695</v>
      </c>
      <c r="AL6" s="158" t="s">
        <v>1696</v>
      </c>
      <c r="AM6" s="158" t="s">
        <v>1697</v>
      </c>
      <c r="AN6" s="158" t="s">
        <v>1698</v>
      </c>
      <c r="AO6" s="158" t="s">
        <v>1699</v>
      </c>
      <c r="AP6" s="158" t="s">
        <v>1700</v>
      </c>
      <c r="AQ6" s="158" t="s">
        <v>1701</v>
      </c>
      <c r="AR6" s="158" t="s">
        <v>1702</v>
      </c>
      <c r="AS6" s="158" t="s">
        <v>1703</v>
      </c>
      <c r="AT6" s="158" t="s">
        <v>1704</v>
      </c>
      <c r="AU6" s="158" t="s">
        <v>1705</v>
      </c>
      <c r="AV6" s="158" t="s">
        <v>1706</v>
      </c>
      <c r="AW6" s="158" t="s">
        <v>1707</v>
      </c>
      <c r="AX6" s="158" t="s">
        <v>1708</v>
      </c>
      <c r="AY6" s="158" t="s">
        <v>1709</v>
      </c>
      <c r="AZ6" s="158" t="s">
        <v>1710</v>
      </c>
      <c r="BA6" s="158" t="s">
        <v>1711</v>
      </c>
      <c r="BB6" s="158" t="s">
        <v>1712</v>
      </c>
      <c r="BC6" s="158" t="s">
        <v>1713</v>
      </c>
      <c r="BD6" s="158" t="s">
        <v>1714</v>
      </c>
      <c r="BE6" s="158" t="s">
        <v>1715</v>
      </c>
      <c r="BF6" s="158" t="s">
        <v>1716</v>
      </c>
      <c r="BG6" s="158" t="s">
        <v>1717</v>
      </c>
      <c r="BH6" s="158" t="s">
        <v>1718</v>
      </c>
      <c r="BI6" s="158" t="s">
        <v>1719</v>
      </c>
      <c r="BJ6" s="158" t="s">
        <v>1720</v>
      </c>
      <c r="BK6" s="158" t="s">
        <v>1721</v>
      </c>
      <c r="BL6" s="158" t="s">
        <v>1722</v>
      </c>
      <c r="BM6" s="158" t="s">
        <v>1723</v>
      </c>
      <c r="BN6" s="158" t="s">
        <v>1724</v>
      </c>
      <c r="BO6" s="158" t="s">
        <v>1725</v>
      </c>
      <c r="BP6" s="158" t="s">
        <v>1726</v>
      </c>
      <c r="BQ6" s="158" t="s">
        <v>1727</v>
      </c>
      <c r="BR6" s="158" t="s">
        <v>1728</v>
      </c>
      <c r="BS6" s="158" t="s">
        <v>1729</v>
      </c>
      <c r="BT6" s="158" t="s">
        <v>1730</v>
      </c>
      <c r="BU6" s="158" t="s">
        <v>1731</v>
      </c>
      <c r="BV6" s="158" t="s">
        <v>1732</v>
      </c>
      <c r="BW6" s="158" t="s">
        <v>1733</v>
      </c>
      <c r="BX6" s="158" t="s">
        <v>1734</v>
      </c>
      <c r="BY6" s="158" t="s">
        <v>1735</v>
      </c>
      <c r="BZ6" s="158" t="s">
        <v>1736</v>
      </c>
      <c r="CA6" s="158" t="s">
        <v>1737</v>
      </c>
      <c r="CB6" s="158" t="s">
        <v>1738</v>
      </c>
      <c r="CC6" s="158" t="s">
        <v>1739</v>
      </c>
      <c r="CD6" s="158" t="s">
        <v>1740</v>
      </c>
      <c r="CE6" s="158" t="s">
        <v>1741</v>
      </c>
      <c r="CF6" s="158" t="s">
        <v>1742</v>
      </c>
      <c r="CG6" s="158" t="s">
        <v>1743</v>
      </c>
      <c r="CH6" s="158" t="s">
        <v>1744</v>
      </c>
      <c r="CI6" s="158" t="s">
        <v>1745</v>
      </c>
      <c r="CJ6" s="158" t="s">
        <v>1746</v>
      </c>
      <c r="CK6" s="158" t="s">
        <v>1747</v>
      </c>
      <c r="CL6" s="158" t="s">
        <v>1748</v>
      </c>
      <c r="CM6" s="158" t="s">
        <v>1749</v>
      </c>
      <c r="CN6" s="158" t="s">
        <v>1750</v>
      </c>
      <c r="CO6" s="158" t="s">
        <v>1751</v>
      </c>
      <c r="CP6" s="158" t="s">
        <v>1752</v>
      </c>
      <c r="CQ6" s="158" t="s">
        <v>1753</v>
      </c>
      <c r="CR6" s="158" t="s">
        <v>1754</v>
      </c>
      <c r="CS6" s="158" t="s">
        <v>1755</v>
      </c>
      <c r="CT6" s="158" t="s">
        <v>1756</v>
      </c>
      <c r="CU6" s="158" t="s">
        <v>1757</v>
      </c>
      <c r="CV6" s="158" t="s">
        <v>1758</v>
      </c>
      <c r="CW6" s="158" t="s">
        <v>1759</v>
      </c>
      <c r="CX6" s="158" t="s">
        <v>1760</v>
      </c>
      <c r="CY6" s="158" t="s">
        <v>1761</v>
      </c>
      <c r="CZ6" s="158" t="s">
        <v>1762</v>
      </c>
      <c r="DA6" s="158" t="s">
        <v>1763</v>
      </c>
      <c r="DB6" s="158" t="s">
        <v>1764</v>
      </c>
      <c r="DC6" s="158" t="s">
        <v>1765</v>
      </c>
      <c r="DD6" s="158" t="s">
        <v>1766</v>
      </c>
      <c r="DE6" s="158" t="s">
        <v>1767</v>
      </c>
      <c r="DF6" s="158" t="s">
        <v>1768</v>
      </c>
      <c r="DG6" s="158" t="s">
        <v>1769</v>
      </c>
      <c r="DH6" s="158" t="s">
        <v>1770</v>
      </c>
      <c r="DI6" s="158" t="s">
        <v>1771</v>
      </c>
      <c r="DJ6" s="158" t="s">
        <v>1772</v>
      </c>
      <c r="DK6" s="158" t="s">
        <v>1773</v>
      </c>
      <c r="DL6" s="158" t="s">
        <v>1774</v>
      </c>
      <c r="DM6" s="158" t="s">
        <v>1775</v>
      </c>
      <c r="DN6" s="158" t="s">
        <v>1776</v>
      </c>
      <c r="DO6" s="158" t="s">
        <v>1777</v>
      </c>
      <c r="DP6" s="158" t="s">
        <v>1778</v>
      </c>
      <c r="DQ6" s="158" t="s">
        <v>1779</v>
      </c>
      <c r="DR6" s="158" t="s">
        <v>1780</v>
      </c>
      <c r="DS6" s="158" t="s">
        <v>1781</v>
      </c>
      <c r="DT6" s="158" t="s">
        <v>1782</v>
      </c>
      <c r="DU6" s="158" t="s">
        <v>1783</v>
      </c>
      <c r="DV6" s="158" t="s">
        <v>1784</v>
      </c>
      <c r="DW6" s="158" t="s">
        <v>1785</v>
      </c>
      <c r="DX6" s="158" t="s">
        <v>1786</v>
      </c>
      <c r="DY6" s="158" t="s">
        <v>1787</v>
      </c>
      <c r="DZ6" s="158" t="s">
        <v>1788</v>
      </c>
      <c r="EA6" s="158" t="s">
        <v>1789</v>
      </c>
      <c r="EB6" s="158" t="s">
        <v>1790</v>
      </c>
      <c r="EC6" s="158" t="s">
        <v>1791</v>
      </c>
      <c r="ED6" s="158" t="s">
        <v>1792</v>
      </c>
      <c r="EE6" s="158" t="s">
        <v>1793</v>
      </c>
      <c r="EF6" s="158" t="s">
        <v>1794</v>
      </c>
      <c r="EG6" s="158" t="s">
        <v>1795</v>
      </c>
      <c r="EH6" s="158" t="s">
        <v>1796</v>
      </c>
      <c r="EI6" s="158" t="s">
        <v>1797</v>
      </c>
      <c r="EJ6" s="158" t="s">
        <v>1798</v>
      </c>
      <c r="EK6" s="158" t="s">
        <v>1799</v>
      </c>
      <c r="EL6" s="158" t="s">
        <v>1800</v>
      </c>
      <c r="EM6" s="158" t="s">
        <v>1801</v>
      </c>
      <c r="EN6" s="158" t="s">
        <v>1802</v>
      </c>
      <c r="EO6" s="158" t="s">
        <v>1803</v>
      </c>
      <c r="EP6" s="158" t="s">
        <v>1804</v>
      </c>
      <c r="EQ6" s="158" t="s">
        <v>1805</v>
      </c>
      <c r="ER6" s="158" t="s">
        <v>1806</v>
      </c>
      <c r="ES6" s="158" t="s">
        <v>1807</v>
      </c>
      <c r="ET6" s="158" t="s">
        <v>1808</v>
      </c>
      <c r="EU6" s="158" t="s">
        <v>1809</v>
      </c>
      <c r="EV6" s="158" t="s">
        <v>1810</v>
      </c>
      <c r="EW6" s="158" t="s">
        <v>1811</v>
      </c>
      <c r="EX6" s="158" t="s">
        <v>1812</v>
      </c>
      <c r="EY6" s="158" t="s">
        <v>1813</v>
      </c>
      <c r="EZ6" s="158" t="s">
        <v>1814</v>
      </c>
      <c r="FA6" s="158" t="s">
        <v>1815</v>
      </c>
      <c r="FB6" s="158" t="s">
        <v>1816</v>
      </c>
      <c r="FC6" s="158" t="s">
        <v>1817</v>
      </c>
      <c r="FD6" s="158" t="s">
        <v>1818</v>
      </c>
      <c r="FE6" s="158" t="s">
        <v>1819</v>
      </c>
      <c r="FF6" s="158" t="s">
        <v>1820</v>
      </c>
      <c r="FG6" s="158" t="s">
        <v>1821</v>
      </c>
      <c r="FH6" s="158" t="s">
        <v>1822</v>
      </c>
      <c r="FI6" s="158" t="s">
        <v>1823</v>
      </c>
      <c r="FJ6" s="158" t="s">
        <v>1824</v>
      </c>
      <c r="FK6" s="158" t="s">
        <v>1825</v>
      </c>
      <c r="FL6" s="158" t="s">
        <v>1826</v>
      </c>
      <c r="FM6" s="158" t="s">
        <v>1827</v>
      </c>
      <c r="FN6" s="158" t="s">
        <v>1828</v>
      </c>
      <c r="FO6" s="158" t="s">
        <v>1829</v>
      </c>
      <c r="FP6" s="158" t="s">
        <v>1830</v>
      </c>
      <c r="FQ6" s="158" t="s">
        <v>1831</v>
      </c>
      <c r="FR6" s="158" t="s">
        <v>1832</v>
      </c>
      <c r="FS6" s="158" t="s">
        <v>1833</v>
      </c>
      <c r="FT6" s="158" t="s">
        <v>1834</v>
      </c>
      <c r="FU6" s="158" t="s">
        <v>1835</v>
      </c>
      <c r="FV6" s="158" t="s">
        <v>1836</v>
      </c>
      <c r="FW6" s="158" t="s">
        <v>1837</v>
      </c>
      <c r="FX6" s="158" t="s">
        <v>1838</v>
      </c>
      <c r="FY6" s="158" t="s">
        <v>1839</v>
      </c>
      <c r="FZ6" s="158" t="s">
        <v>1840</v>
      </c>
      <c r="GA6" s="158" t="s">
        <v>1841</v>
      </c>
      <c r="GB6" s="158" t="s">
        <v>1842</v>
      </c>
      <c r="GC6" s="158" t="s">
        <v>1843</v>
      </c>
      <c r="GD6" s="158" t="s">
        <v>1844</v>
      </c>
      <c r="GE6" s="158" t="s">
        <v>1845</v>
      </c>
      <c r="GF6" s="158" t="s">
        <v>1846</v>
      </c>
      <c r="GG6" s="158" t="s">
        <v>1847</v>
      </c>
      <c r="GH6" s="158" t="s">
        <v>1848</v>
      </c>
      <c r="GI6" s="158" t="s">
        <v>1849</v>
      </c>
      <c r="GJ6" s="158" t="s">
        <v>1850</v>
      </c>
      <c r="GK6" s="158" t="s">
        <v>1851</v>
      </c>
      <c r="GL6" s="158" t="s">
        <v>1852</v>
      </c>
      <c r="GM6" s="158" t="s">
        <v>1853</v>
      </c>
      <c r="GN6" s="158" t="s">
        <v>1854</v>
      </c>
      <c r="GO6" s="158" t="s">
        <v>1855</v>
      </c>
      <c r="GP6" s="158" t="s">
        <v>1856</v>
      </c>
      <c r="GQ6" s="158" t="s">
        <v>1857</v>
      </c>
      <c r="GR6" s="158" t="s">
        <v>1858</v>
      </c>
      <c r="GS6" s="158" t="s">
        <v>1859</v>
      </c>
      <c r="GT6" s="158" t="s">
        <v>1860</v>
      </c>
      <c r="GU6" s="158" t="s">
        <v>1861</v>
      </c>
      <c r="GV6" s="158" t="s">
        <v>1862</v>
      </c>
      <c r="GW6" s="158" t="s">
        <v>1863</v>
      </c>
      <c r="GX6" s="158" t="s">
        <v>1864</v>
      </c>
      <c r="GY6" s="158" t="s">
        <v>1865</v>
      </c>
      <c r="GZ6" s="158" t="s">
        <v>1866</v>
      </c>
      <c r="HA6" s="158" t="s">
        <v>1867</v>
      </c>
      <c r="HB6" s="158" t="s">
        <v>1868</v>
      </c>
      <c r="HC6" s="158" t="s">
        <v>1869</v>
      </c>
      <c r="HD6" s="158" t="s">
        <v>1870</v>
      </c>
      <c r="HE6" s="158" t="s">
        <v>1871</v>
      </c>
      <c r="HF6" s="158" t="s">
        <v>1872</v>
      </c>
      <c r="HG6" s="158" t="s">
        <v>1873</v>
      </c>
      <c r="HH6" s="158" t="s">
        <v>1874</v>
      </c>
      <c r="HI6" s="158" t="s">
        <v>1875</v>
      </c>
      <c r="HJ6" s="158" t="s">
        <v>1876</v>
      </c>
      <c r="HK6" s="158" t="s">
        <v>1877</v>
      </c>
      <c r="HL6" s="158" t="s">
        <v>1878</v>
      </c>
      <c r="HM6" s="158" t="s">
        <v>1879</v>
      </c>
      <c r="HN6" s="158" t="s">
        <v>1880</v>
      </c>
      <c r="HO6" s="158" t="s">
        <v>1881</v>
      </c>
      <c r="HP6" s="158" t="s">
        <v>1882</v>
      </c>
      <c r="HQ6" s="158" t="s">
        <v>1883</v>
      </c>
      <c r="HR6" s="158" t="s">
        <v>1884</v>
      </c>
      <c r="HS6" s="158" t="s">
        <v>1885</v>
      </c>
      <c r="HT6" s="158" t="s">
        <v>1886</v>
      </c>
      <c r="HU6" s="158" t="s">
        <v>1887</v>
      </c>
      <c r="HV6" s="158" t="s">
        <v>1888</v>
      </c>
      <c r="HW6" s="158" t="s">
        <v>1889</v>
      </c>
      <c r="HX6" s="158" t="s">
        <v>1890</v>
      </c>
      <c r="HY6" s="158" t="s">
        <v>1891</v>
      </c>
      <c r="HZ6" s="158" t="s">
        <v>1892</v>
      </c>
      <c r="IA6" s="158" t="s">
        <v>1893</v>
      </c>
      <c r="IB6" s="158" t="s">
        <v>1894</v>
      </c>
      <c r="IC6" s="158" t="s">
        <v>1895</v>
      </c>
      <c r="ID6" s="158" t="s">
        <v>1896</v>
      </c>
      <c r="IE6" s="158" t="s">
        <v>1897</v>
      </c>
      <c r="IF6" s="158" t="s">
        <v>1898</v>
      </c>
      <c r="IG6" s="158" t="s">
        <v>1899</v>
      </c>
      <c r="IH6" s="158" t="s">
        <v>1900</v>
      </c>
      <c r="II6" s="158" t="s">
        <v>1901</v>
      </c>
      <c r="IJ6" s="158" t="s">
        <v>1902</v>
      </c>
      <c r="IK6" s="158" t="s">
        <v>1903</v>
      </c>
      <c r="IL6" s="158" t="s">
        <v>1904</v>
      </c>
      <c r="IM6" s="158" t="s">
        <v>1905</v>
      </c>
      <c r="IN6" s="158" t="s">
        <v>1906</v>
      </c>
      <c r="IO6" s="158" t="s">
        <v>1907</v>
      </c>
      <c r="IP6" s="158" t="s">
        <v>1908</v>
      </c>
      <c r="IQ6" s="158" t="s">
        <v>1909</v>
      </c>
      <c r="IR6" s="158" t="s">
        <v>1910</v>
      </c>
      <c r="IS6" s="158" t="s">
        <v>1911</v>
      </c>
      <c r="IT6" s="158" t="s">
        <v>1912</v>
      </c>
      <c r="IU6" s="158" t="s">
        <v>1913</v>
      </c>
      <c r="IV6" s="158" t="s">
        <v>1914</v>
      </c>
      <c r="IW6" s="158" t="s">
        <v>1915</v>
      </c>
      <c r="IX6" s="158" t="s">
        <v>1916</v>
      </c>
      <c r="IY6" s="158" t="s">
        <v>1917</v>
      </c>
      <c r="IZ6" s="158" t="s">
        <v>1918</v>
      </c>
      <c r="JA6" s="158" t="s">
        <v>1919</v>
      </c>
      <c r="JB6" s="158" t="s">
        <v>1920</v>
      </c>
      <c r="JC6" s="158" t="s">
        <v>1921</v>
      </c>
      <c r="JD6" s="158" t="s">
        <v>1922</v>
      </c>
      <c r="JE6" s="158" t="s">
        <v>1923</v>
      </c>
      <c r="JF6" s="158" t="s">
        <v>1924</v>
      </c>
      <c r="JG6" s="158" t="s">
        <v>1925</v>
      </c>
      <c r="JH6" s="158" t="s">
        <v>1926</v>
      </c>
      <c r="JI6" s="158" t="s">
        <v>1927</v>
      </c>
      <c r="JJ6" s="158" t="s">
        <v>1928</v>
      </c>
      <c r="JK6" s="158" t="s">
        <v>1929</v>
      </c>
      <c r="JL6" s="158" t="s">
        <v>1930</v>
      </c>
      <c r="JM6" s="158" t="s">
        <v>1931</v>
      </c>
      <c r="JN6" s="158" t="s">
        <v>1932</v>
      </c>
      <c r="JO6" s="158" t="s">
        <v>1933</v>
      </c>
      <c r="JP6" s="158" t="s">
        <v>1934</v>
      </c>
      <c r="JQ6" s="158" t="s">
        <v>1935</v>
      </c>
      <c r="JR6" s="158" t="s">
        <v>1936</v>
      </c>
      <c r="JS6" s="158" t="s">
        <v>1937</v>
      </c>
      <c r="JT6" s="158" t="s">
        <v>1938</v>
      </c>
      <c r="JU6" s="158" t="s">
        <v>1939</v>
      </c>
      <c r="JV6" s="158" t="s">
        <v>1940</v>
      </c>
      <c r="JW6" s="158" t="s">
        <v>1941</v>
      </c>
      <c r="JX6" s="158" t="s">
        <v>1942</v>
      </c>
      <c r="JY6" s="158" t="s">
        <v>1943</v>
      </c>
      <c r="JZ6" s="158" t="s">
        <v>1944</v>
      </c>
      <c r="KA6" s="158" t="s">
        <v>1945</v>
      </c>
      <c r="KB6" s="158" t="s">
        <v>1946</v>
      </c>
      <c r="KC6" s="158" t="s">
        <v>1947</v>
      </c>
      <c r="KD6" s="158" t="s">
        <v>1948</v>
      </c>
      <c r="KE6" s="158" t="s">
        <v>1949</v>
      </c>
      <c r="KF6" s="158" t="s">
        <v>1950</v>
      </c>
      <c r="KG6" s="158" t="s">
        <v>1951</v>
      </c>
      <c r="KH6" s="158" t="s">
        <v>1952</v>
      </c>
      <c r="KI6" s="158" t="s">
        <v>1953</v>
      </c>
    </row>
    <row r="7" spans="1:295" ht="27" customHeight="1" x14ac:dyDescent="0.3">
      <c r="A7" s="226" t="s">
        <v>17</v>
      </c>
      <c r="B7" s="226"/>
      <c r="C7" s="227" t="s">
        <v>1954</v>
      </c>
      <c r="D7" s="227"/>
      <c r="E7" s="227"/>
      <c r="F7" s="227" t="s">
        <v>1955</v>
      </c>
      <c r="G7" s="227" t="s">
        <v>1956</v>
      </c>
      <c r="H7" s="227"/>
      <c r="I7" s="227"/>
      <c r="J7" s="227"/>
      <c r="K7" s="227" t="s">
        <v>1957</v>
      </c>
      <c r="L7" s="227"/>
      <c r="M7" s="227"/>
      <c r="N7" s="227" t="s">
        <v>1958</v>
      </c>
      <c r="O7" s="227" t="s">
        <v>1959</v>
      </c>
      <c r="P7" s="227"/>
      <c r="Q7" s="227" t="s">
        <v>1960</v>
      </c>
      <c r="R7" s="227"/>
      <c r="S7" s="227" t="s">
        <v>1961</v>
      </c>
      <c r="T7" s="227"/>
      <c r="U7" s="227" t="s">
        <v>1962</v>
      </c>
      <c r="V7" s="227"/>
      <c r="W7" s="227"/>
      <c r="X7" s="227" t="s">
        <v>1963</v>
      </c>
      <c r="Y7" s="227"/>
      <c r="Z7" s="227"/>
      <c r="AA7" s="227" t="s">
        <v>1964</v>
      </c>
      <c r="AB7" s="227"/>
      <c r="AC7" s="227"/>
      <c r="AD7" s="227"/>
      <c r="AE7" s="227"/>
      <c r="AF7" s="227"/>
      <c r="AG7" s="227"/>
      <c r="AH7" s="227"/>
      <c r="AI7" s="227"/>
      <c r="AJ7" s="227" t="s">
        <v>1965</v>
      </c>
      <c r="AK7" s="227"/>
      <c r="AL7" s="227"/>
      <c r="AM7" s="227" t="s">
        <v>1966</v>
      </c>
      <c r="AN7" s="227"/>
      <c r="AO7" s="227" t="s">
        <v>1967</v>
      </c>
      <c r="AP7" s="227"/>
      <c r="AQ7" s="227" t="s">
        <v>1968</v>
      </c>
      <c r="AR7" s="227"/>
      <c r="AS7" s="227"/>
      <c r="AT7" s="227" t="s">
        <v>1969</v>
      </c>
      <c r="AU7" s="227"/>
      <c r="AV7" s="227" t="s">
        <v>1970</v>
      </c>
      <c r="AW7" s="227"/>
      <c r="AX7" s="227" t="s">
        <v>1969</v>
      </c>
      <c r="AY7" s="227"/>
      <c r="AZ7" s="227"/>
      <c r="BA7" s="227" t="s">
        <v>1971</v>
      </c>
      <c r="BB7" s="227" t="s">
        <v>1972</v>
      </c>
      <c r="BC7" s="227" t="s">
        <v>1973</v>
      </c>
      <c r="BD7" s="227"/>
      <c r="BE7" s="227"/>
      <c r="BF7" s="227" t="s">
        <v>1974</v>
      </c>
      <c r="BG7" s="227"/>
      <c r="BH7" s="227"/>
      <c r="BI7" s="227"/>
      <c r="BJ7" s="227"/>
      <c r="BK7" s="227" t="s">
        <v>1975</v>
      </c>
      <c r="BL7" s="227" t="s">
        <v>1976</v>
      </c>
      <c r="BM7" s="227"/>
      <c r="BN7" s="227" t="s">
        <v>1977</v>
      </c>
      <c r="BO7" s="227"/>
      <c r="BP7" s="227"/>
      <c r="BQ7" s="227" t="s">
        <v>1978</v>
      </c>
      <c r="BR7" s="227"/>
      <c r="BS7" s="227"/>
      <c r="BT7" s="227"/>
      <c r="BU7" s="227" t="s">
        <v>1979</v>
      </c>
      <c r="BV7" s="227" t="s">
        <v>1980</v>
      </c>
      <c r="BW7" s="227" t="s">
        <v>1981</v>
      </c>
      <c r="BX7" s="227"/>
      <c r="BY7" s="227"/>
      <c r="BZ7" s="227"/>
      <c r="CA7" s="227" t="s">
        <v>1982</v>
      </c>
      <c r="CB7" s="227"/>
      <c r="CC7" s="227"/>
      <c r="CD7" s="227"/>
      <c r="CE7" s="227"/>
      <c r="CF7" s="227" t="s">
        <v>1983</v>
      </c>
      <c r="CG7" s="227"/>
      <c r="CH7" s="227"/>
      <c r="CI7" s="227"/>
      <c r="CJ7" s="227" t="s">
        <v>1984</v>
      </c>
      <c r="CK7" s="227"/>
      <c r="CL7" s="227" t="s">
        <v>1985</v>
      </c>
      <c r="CM7" s="227"/>
      <c r="CN7" s="227" t="s">
        <v>1986</v>
      </c>
      <c r="CO7" s="227" t="s">
        <v>1987</v>
      </c>
      <c r="CP7" s="227"/>
      <c r="CQ7" s="227"/>
      <c r="CR7" s="227" t="s">
        <v>1988</v>
      </c>
      <c r="CS7" s="227"/>
      <c r="CT7" s="227"/>
      <c r="CU7" s="227"/>
      <c r="CV7" s="227"/>
      <c r="CW7" s="227" t="s">
        <v>1989</v>
      </c>
      <c r="CX7" s="227" t="s">
        <v>1990</v>
      </c>
      <c r="CY7" s="227"/>
      <c r="CZ7" s="227"/>
      <c r="DA7" s="227"/>
      <c r="DB7" s="227"/>
      <c r="DC7" s="227"/>
      <c r="DD7" s="227" t="s">
        <v>1991</v>
      </c>
      <c r="DE7" s="227"/>
      <c r="DF7" s="227"/>
      <c r="DG7" s="227" t="s">
        <v>1992</v>
      </c>
      <c r="DH7" s="227"/>
      <c r="DI7" s="227" t="s">
        <v>1993</v>
      </c>
      <c r="DJ7" s="227"/>
      <c r="DK7" s="227" t="s">
        <v>1994</v>
      </c>
      <c r="DL7" s="227" t="s">
        <v>1995</v>
      </c>
      <c r="DM7" s="227"/>
      <c r="DN7" s="227"/>
      <c r="DO7" s="227"/>
      <c r="DP7" s="227"/>
      <c r="DQ7" s="227" t="s">
        <v>1996</v>
      </c>
      <c r="DR7" s="227" t="s">
        <v>1997</v>
      </c>
      <c r="DS7" s="227" t="s">
        <v>1998</v>
      </c>
      <c r="DT7" s="227"/>
      <c r="DU7" s="227"/>
      <c r="DV7" s="227"/>
      <c r="DW7" s="227"/>
      <c r="DX7" s="227"/>
      <c r="DY7" s="227"/>
      <c r="DZ7" s="227"/>
      <c r="EA7" s="227" t="s">
        <v>1999</v>
      </c>
      <c r="EB7" s="227" t="s">
        <v>2000</v>
      </c>
      <c r="EC7" s="227"/>
      <c r="ED7" s="227"/>
      <c r="EE7" s="227" t="s">
        <v>1999</v>
      </c>
      <c r="EF7" s="227"/>
      <c r="EG7" s="227" t="s">
        <v>2001</v>
      </c>
      <c r="EH7" s="227" t="s">
        <v>2002</v>
      </c>
      <c r="EI7" s="227"/>
      <c r="EJ7" s="227" t="s">
        <v>2003</v>
      </c>
      <c r="EK7" s="227"/>
      <c r="EL7" s="227"/>
      <c r="EM7" s="227"/>
      <c r="EN7" s="227"/>
      <c r="EO7" s="227"/>
      <c r="EP7" s="227"/>
      <c r="EQ7" s="227"/>
      <c r="ER7" s="227"/>
      <c r="ES7" s="227"/>
      <c r="ET7" s="227" t="s">
        <v>2004</v>
      </c>
      <c r="EU7" s="227" t="s">
        <v>2005</v>
      </c>
      <c r="EV7" s="227" t="s">
        <v>2006</v>
      </c>
      <c r="EW7" s="227" t="s">
        <v>2007</v>
      </c>
      <c r="EX7" s="227" t="s">
        <v>2008</v>
      </c>
      <c r="EY7" s="227" t="s">
        <v>2009</v>
      </c>
      <c r="EZ7" s="227" t="s">
        <v>2010</v>
      </c>
      <c r="FA7" s="227"/>
      <c r="FB7" s="227" t="s">
        <v>2011</v>
      </c>
      <c r="FC7" s="227"/>
      <c r="FD7" s="227" t="s">
        <v>2012</v>
      </c>
      <c r="FE7" s="227"/>
      <c r="FF7" s="227"/>
      <c r="FG7" s="227" t="s">
        <v>2013</v>
      </c>
      <c r="FH7" s="227"/>
      <c r="FI7" s="227"/>
      <c r="FJ7" s="227" t="s">
        <v>2014</v>
      </c>
      <c r="FK7" s="227"/>
      <c r="FL7" s="227"/>
      <c r="FM7" s="227" t="s">
        <v>2015</v>
      </c>
      <c r="FN7" s="227"/>
      <c r="FO7" s="227"/>
      <c r="FP7" s="227" t="s">
        <v>2016</v>
      </c>
      <c r="FQ7" s="227"/>
      <c r="FR7" s="227"/>
      <c r="FS7" s="227" t="s">
        <v>2017</v>
      </c>
      <c r="FT7" s="227" t="s">
        <v>2016</v>
      </c>
      <c r="FU7" s="227"/>
      <c r="FV7" s="227"/>
      <c r="FW7" s="227"/>
      <c r="FX7" s="227" t="s">
        <v>2018</v>
      </c>
      <c r="FY7" s="227" t="s">
        <v>2019</v>
      </c>
      <c r="FZ7" s="227" t="s">
        <v>2020</v>
      </c>
      <c r="GA7" s="227" t="s">
        <v>2021</v>
      </c>
      <c r="GB7" s="227" t="s">
        <v>2022</v>
      </c>
      <c r="GC7" s="227" t="s">
        <v>2023</v>
      </c>
      <c r="GD7" s="227"/>
      <c r="GE7" s="227" t="s">
        <v>2024</v>
      </c>
      <c r="GF7" s="227" t="s">
        <v>2025</v>
      </c>
      <c r="GG7" s="227" t="s">
        <v>2026</v>
      </c>
      <c r="GH7" s="227" t="s">
        <v>2027</v>
      </c>
      <c r="GI7" s="227" t="s">
        <v>2028</v>
      </c>
      <c r="GJ7" s="227"/>
      <c r="GK7" s="227" t="s">
        <v>2027</v>
      </c>
      <c r="GL7" s="227" t="s">
        <v>2029</v>
      </c>
      <c r="GM7" s="227"/>
      <c r="GN7" s="227" t="s">
        <v>2030</v>
      </c>
      <c r="GO7" s="227" t="s">
        <v>2031</v>
      </c>
      <c r="GP7" s="227" t="s">
        <v>2026</v>
      </c>
      <c r="GQ7" s="227"/>
      <c r="GR7" s="227" t="s">
        <v>2032</v>
      </c>
      <c r="GS7" s="227"/>
      <c r="GT7" s="227"/>
      <c r="GU7" s="227" t="s">
        <v>2033</v>
      </c>
      <c r="GV7" s="227" t="s">
        <v>2028</v>
      </c>
      <c r="GW7" s="227"/>
      <c r="GX7" s="227" t="s">
        <v>2034</v>
      </c>
      <c r="GY7" s="227" t="s">
        <v>2035</v>
      </c>
      <c r="GZ7" s="227"/>
      <c r="HA7" s="227" t="s">
        <v>2034</v>
      </c>
      <c r="HB7" s="227" t="s">
        <v>2036</v>
      </c>
      <c r="HC7" s="227"/>
      <c r="HD7" s="227" t="s">
        <v>2037</v>
      </c>
      <c r="HE7" s="227" t="s">
        <v>2038</v>
      </c>
      <c r="HF7" s="227" t="s">
        <v>2039</v>
      </c>
      <c r="HG7" s="227" t="s">
        <v>2040</v>
      </c>
      <c r="HH7" s="227" t="s">
        <v>2038</v>
      </c>
      <c r="HI7" s="227" t="s">
        <v>2041</v>
      </c>
      <c r="HJ7" s="227"/>
      <c r="HK7" s="227"/>
      <c r="HL7" s="227"/>
      <c r="HM7" s="227"/>
      <c r="HN7" s="227"/>
      <c r="HO7" s="227" t="s">
        <v>2042</v>
      </c>
      <c r="HP7" s="227"/>
      <c r="HQ7" s="227"/>
      <c r="HR7" s="227"/>
      <c r="HS7" s="227"/>
      <c r="HT7" s="227"/>
      <c r="HU7" s="227"/>
      <c r="HV7" s="227"/>
      <c r="HW7" s="227"/>
      <c r="HX7" s="227"/>
      <c r="HY7" s="227" t="s">
        <v>2043</v>
      </c>
      <c r="HZ7" s="227"/>
      <c r="IA7" s="227" t="s">
        <v>2044</v>
      </c>
      <c r="IB7" s="227"/>
      <c r="IC7" s="227"/>
      <c r="ID7" s="227"/>
      <c r="IE7" s="227"/>
      <c r="IF7" s="227"/>
      <c r="IG7" s="227"/>
      <c r="IH7" s="227"/>
      <c r="II7" s="227"/>
      <c r="IJ7" s="227" t="s">
        <v>2045</v>
      </c>
      <c r="IK7" s="227"/>
      <c r="IL7" s="227"/>
      <c r="IM7" s="227"/>
      <c r="IN7" s="227"/>
      <c r="IO7" s="227" t="s">
        <v>2046</v>
      </c>
      <c r="IP7" s="227"/>
      <c r="IQ7" s="227" t="s">
        <v>2047</v>
      </c>
      <c r="IR7" s="227"/>
      <c r="IS7" s="227" t="s">
        <v>2048</v>
      </c>
      <c r="IT7" s="227"/>
      <c r="IU7" s="227"/>
      <c r="IV7" s="227"/>
      <c r="IW7" s="227" t="s">
        <v>2049</v>
      </c>
      <c r="IX7" s="227"/>
      <c r="IY7" s="227" t="s">
        <v>2050</v>
      </c>
      <c r="IZ7" s="227" t="s">
        <v>2051</v>
      </c>
      <c r="JA7" s="227" t="s">
        <v>2052</v>
      </c>
      <c r="JB7" s="227" t="s">
        <v>2053</v>
      </c>
      <c r="JC7" s="227"/>
      <c r="JD7" s="227" t="s">
        <v>2054</v>
      </c>
      <c r="JE7" s="227"/>
      <c r="JF7" s="227" t="s">
        <v>2055</v>
      </c>
      <c r="JG7" s="227"/>
      <c r="JH7" s="227"/>
      <c r="JI7" s="227" t="s">
        <v>2056</v>
      </c>
      <c r="JJ7" s="227"/>
      <c r="JK7" s="227"/>
      <c r="JL7" s="227"/>
      <c r="JM7" s="227"/>
      <c r="JN7" s="227"/>
      <c r="JO7" s="227" t="s">
        <v>2057</v>
      </c>
      <c r="JP7" s="227"/>
      <c r="JQ7" s="227" t="s">
        <v>2058</v>
      </c>
      <c r="JR7" s="227"/>
      <c r="JS7" s="227"/>
      <c r="JT7" s="227" t="s">
        <v>2059</v>
      </c>
      <c r="JU7" s="227" t="s">
        <v>2060</v>
      </c>
      <c r="JV7" s="227" t="s">
        <v>2061</v>
      </c>
      <c r="JW7" s="227" t="s">
        <v>2044</v>
      </c>
      <c r="JX7" s="227" t="s">
        <v>2062</v>
      </c>
      <c r="JY7" s="227" t="s">
        <v>2063</v>
      </c>
      <c r="JZ7" s="227" t="s">
        <v>2064</v>
      </c>
      <c r="KA7" s="227"/>
      <c r="KB7" s="227"/>
      <c r="KC7" s="227" t="s">
        <v>2065</v>
      </c>
      <c r="KD7" s="227"/>
      <c r="KE7" s="227"/>
      <c r="KF7" s="227" t="s">
        <v>2060</v>
      </c>
      <c r="KG7" s="227" t="s">
        <v>2066</v>
      </c>
      <c r="KH7" s="227" t="s">
        <v>2067</v>
      </c>
      <c r="KI7" s="227"/>
    </row>
    <row r="8" spans="1:295" ht="27" customHeight="1" x14ac:dyDescent="0.3">
      <c r="A8" s="157" t="s">
        <v>58</v>
      </c>
      <c r="B8" s="157" t="s">
        <v>507</v>
      </c>
      <c r="C8" s="158" t="s">
        <v>2068</v>
      </c>
      <c r="D8" s="158" t="s">
        <v>2069</v>
      </c>
      <c r="E8" s="158" t="s">
        <v>2070</v>
      </c>
      <c r="F8" s="158" t="s">
        <v>2071</v>
      </c>
      <c r="G8" s="158" t="s">
        <v>2072</v>
      </c>
      <c r="H8" s="158" t="s">
        <v>424</v>
      </c>
      <c r="I8" s="158" t="s">
        <v>2073</v>
      </c>
      <c r="J8" s="158" t="s">
        <v>2074</v>
      </c>
      <c r="K8" s="158" t="s">
        <v>2075</v>
      </c>
      <c r="L8" s="158" t="s">
        <v>2076</v>
      </c>
      <c r="M8" s="158" t="s">
        <v>398</v>
      </c>
      <c r="N8" s="158" t="s">
        <v>2077</v>
      </c>
      <c r="O8" s="159" t="s">
        <v>2078</v>
      </c>
      <c r="P8" s="158" t="s">
        <v>2079</v>
      </c>
      <c r="Q8" s="158" t="s">
        <v>2080</v>
      </c>
      <c r="R8" s="158" t="s">
        <v>2079</v>
      </c>
      <c r="S8" s="158" t="s">
        <v>2081</v>
      </c>
      <c r="T8" s="158" t="s">
        <v>2074</v>
      </c>
      <c r="U8" s="158" t="s">
        <v>2082</v>
      </c>
      <c r="V8" s="158" t="s">
        <v>2083</v>
      </c>
      <c r="W8" s="158" t="s">
        <v>2084</v>
      </c>
      <c r="X8" s="158" t="s">
        <v>2085</v>
      </c>
      <c r="Y8" s="158" t="s">
        <v>2086</v>
      </c>
      <c r="Z8" s="158" t="s">
        <v>2087</v>
      </c>
      <c r="AA8" s="158" t="s">
        <v>2088</v>
      </c>
      <c r="AB8" s="158" t="s">
        <v>2089</v>
      </c>
      <c r="AC8" s="158" t="s">
        <v>2090</v>
      </c>
      <c r="AD8" s="158" t="s">
        <v>2091</v>
      </c>
      <c r="AE8" s="158" t="s">
        <v>2092</v>
      </c>
      <c r="AF8" s="158" t="s">
        <v>2077</v>
      </c>
      <c r="AG8" s="158" t="s">
        <v>2078</v>
      </c>
      <c r="AH8" s="158" t="s">
        <v>2093</v>
      </c>
      <c r="AI8" s="158" t="s">
        <v>2094</v>
      </c>
      <c r="AJ8" s="159" t="s">
        <v>2095</v>
      </c>
      <c r="AK8" s="159" t="s">
        <v>2096</v>
      </c>
      <c r="AL8" s="158" t="s">
        <v>2097</v>
      </c>
      <c r="AM8" s="158" t="s">
        <v>2095</v>
      </c>
      <c r="AN8" s="158" t="s">
        <v>2096</v>
      </c>
      <c r="AO8" s="158" t="s">
        <v>2098</v>
      </c>
      <c r="AP8" s="158" t="s">
        <v>2099</v>
      </c>
      <c r="AQ8" s="158" t="s">
        <v>2100</v>
      </c>
      <c r="AR8" s="158" t="s">
        <v>2101</v>
      </c>
      <c r="AS8" s="158" t="s">
        <v>406</v>
      </c>
      <c r="AT8" s="159" t="s">
        <v>2102</v>
      </c>
      <c r="AU8" s="159" t="s">
        <v>2103</v>
      </c>
      <c r="AV8" s="158" t="s">
        <v>2104</v>
      </c>
      <c r="AW8" s="158" t="s">
        <v>2105</v>
      </c>
      <c r="AX8" s="158" t="s">
        <v>434</v>
      </c>
      <c r="AY8" s="158" t="s">
        <v>2106</v>
      </c>
      <c r="AZ8" s="158" t="s">
        <v>2107</v>
      </c>
      <c r="BA8" s="158" t="s">
        <v>2108</v>
      </c>
      <c r="BB8" s="159" t="s">
        <v>2109</v>
      </c>
      <c r="BC8" s="158" t="s">
        <v>447</v>
      </c>
      <c r="BD8" s="158" t="s">
        <v>2110</v>
      </c>
      <c r="BE8" s="158" t="s">
        <v>2111</v>
      </c>
      <c r="BF8" s="158" t="s">
        <v>2102</v>
      </c>
      <c r="BG8" s="158" t="s">
        <v>2103</v>
      </c>
      <c r="BH8" s="158" t="s">
        <v>2112</v>
      </c>
      <c r="BI8" s="158" t="s">
        <v>2113</v>
      </c>
      <c r="BJ8" s="158" t="s">
        <v>2114</v>
      </c>
      <c r="BK8" s="158" t="s">
        <v>2115</v>
      </c>
      <c r="BL8" s="158" t="s">
        <v>2116</v>
      </c>
      <c r="BM8" s="158" t="s">
        <v>2117</v>
      </c>
      <c r="BN8" s="158" t="s">
        <v>2109</v>
      </c>
      <c r="BO8" s="158" t="s">
        <v>2118</v>
      </c>
      <c r="BP8" s="158" t="s">
        <v>2119</v>
      </c>
      <c r="BQ8" s="158" t="s">
        <v>2120</v>
      </c>
      <c r="BR8" s="158" t="s">
        <v>2121</v>
      </c>
      <c r="BS8" s="158" t="s">
        <v>2122</v>
      </c>
      <c r="BT8" s="158" t="s">
        <v>2123</v>
      </c>
      <c r="BU8" s="158" t="s">
        <v>2123</v>
      </c>
      <c r="BV8" s="158" t="s">
        <v>2124</v>
      </c>
      <c r="BW8" s="158" t="s">
        <v>2125</v>
      </c>
      <c r="BX8" s="158" t="s">
        <v>2126</v>
      </c>
      <c r="BY8" s="158" t="s">
        <v>2127</v>
      </c>
      <c r="BZ8" s="158" t="s">
        <v>2128</v>
      </c>
      <c r="CA8" s="158" t="s">
        <v>2129</v>
      </c>
      <c r="CB8" s="158" t="s">
        <v>2130</v>
      </c>
      <c r="CC8" s="158" t="s">
        <v>2131</v>
      </c>
      <c r="CD8" s="158" t="s">
        <v>2132</v>
      </c>
      <c r="CE8" s="158" t="s">
        <v>2133</v>
      </c>
      <c r="CF8" s="158" t="s">
        <v>2134</v>
      </c>
      <c r="CG8" s="158" t="s">
        <v>2135</v>
      </c>
      <c r="CH8" s="158" t="s">
        <v>2136</v>
      </c>
      <c r="CI8" s="158" t="s">
        <v>2137</v>
      </c>
      <c r="CJ8" s="158" t="s">
        <v>2138</v>
      </c>
      <c r="CK8" s="158" t="s">
        <v>2139</v>
      </c>
      <c r="CL8" s="158" t="s">
        <v>2140</v>
      </c>
      <c r="CM8" s="158" t="s">
        <v>2141</v>
      </c>
      <c r="CN8" s="158" t="s">
        <v>2142</v>
      </c>
      <c r="CO8" s="158" t="s">
        <v>2143</v>
      </c>
      <c r="CP8" s="158" t="s">
        <v>2144</v>
      </c>
      <c r="CQ8" s="158" t="s">
        <v>2145</v>
      </c>
      <c r="CR8" s="158" t="s">
        <v>2146</v>
      </c>
      <c r="CS8" s="158" t="s">
        <v>2147</v>
      </c>
      <c r="CT8" s="158" t="s">
        <v>2148</v>
      </c>
      <c r="CU8" s="158" t="s">
        <v>2149</v>
      </c>
      <c r="CV8" s="158" t="s">
        <v>2150</v>
      </c>
      <c r="CW8" s="158" t="s">
        <v>2151</v>
      </c>
      <c r="CX8" s="158" t="s">
        <v>2152</v>
      </c>
      <c r="CY8" s="158" t="s">
        <v>2153</v>
      </c>
      <c r="CZ8" s="158" t="s">
        <v>2154</v>
      </c>
      <c r="DA8" s="158" t="s">
        <v>2155</v>
      </c>
      <c r="DB8" s="158" t="s">
        <v>2156</v>
      </c>
      <c r="DC8" s="158" t="s">
        <v>2157</v>
      </c>
      <c r="DD8" s="158" t="s">
        <v>2136</v>
      </c>
      <c r="DE8" s="158" t="s">
        <v>2137</v>
      </c>
      <c r="DF8" s="158" t="s">
        <v>2158</v>
      </c>
      <c r="DG8" s="158" t="s">
        <v>2159</v>
      </c>
      <c r="DH8" s="158" t="s">
        <v>2160</v>
      </c>
      <c r="DI8" s="158" t="s">
        <v>2161</v>
      </c>
      <c r="DJ8" s="158" t="s">
        <v>2162</v>
      </c>
      <c r="DK8" s="158" t="s">
        <v>2163</v>
      </c>
      <c r="DL8" s="158" t="s">
        <v>2153</v>
      </c>
      <c r="DM8" s="158" t="s">
        <v>2154</v>
      </c>
      <c r="DN8" s="158" t="s">
        <v>2155</v>
      </c>
      <c r="DO8" s="158" t="s">
        <v>2164</v>
      </c>
      <c r="DP8" s="158" t="s">
        <v>2165</v>
      </c>
      <c r="DQ8" s="158" t="s">
        <v>2166</v>
      </c>
      <c r="DR8" s="158" t="s">
        <v>2167</v>
      </c>
      <c r="DS8" s="158" t="s">
        <v>2168</v>
      </c>
      <c r="DT8" s="158" t="s">
        <v>2169</v>
      </c>
      <c r="DU8" s="158" t="s">
        <v>2152</v>
      </c>
      <c r="DV8" s="158" t="s">
        <v>2153</v>
      </c>
      <c r="DW8" s="158" t="s">
        <v>2158</v>
      </c>
      <c r="DX8" s="158" t="s">
        <v>2167</v>
      </c>
      <c r="DY8" s="158" t="s">
        <v>2170</v>
      </c>
      <c r="DZ8" s="158" t="s">
        <v>2171</v>
      </c>
      <c r="EA8" s="158" t="s">
        <v>2172</v>
      </c>
      <c r="EB8" s="158" t="s">
        <v>2173</v>
      </c>
      <c r="EC8" s="158" t="s">
        <v>2174</v>
      </c>
      <c r="ED8" s="158" t="s">
        <v>2175</v>
      </c>
      <c r="EE8" s="158" t="s">
        <v>2176</v>
      </c>
      <c r="EF8" s="158" t="s">
        <v>2177</v>
      </c>
      <c r="EG8" s="158" t="s">
        <v>2110</v>
      </c>
      <c r="EH8" s="158" t="s">
        <v>2120</v>
      </c>
      <c r="EI8" s="158" t="s">
        <v>2178</v>
      </c>
      <c r="EJ8" s="158" t="s">
        <v>2179</v>
      </c>
      <c r="EK8" s="158" t="s">
        <v>2180</v>
      </c>
      <c r="EL8" s="158" t="s">
        <v>2181</v>
      </c>
      <c r="EM8" s="158" t="s">
        <v>2182</v>
      </c>
      <c r="EN8" s="158" t="s">
        <v>2183</v>
      </c>
      <c r="EO8" s="158" t="s">
        <v>2184</v>
      </c>
      <c r="EP8" s="158" t="s">
        <v>2185</v>
      </c>
      <c r="EQ8" s="158" t="s">
        <v>2186</v>
      </c>
      <c r="ER8" s="158" t="s">
        <v>2187</v>
      </c>
      <c r="ES8" s="158" t="s">
        <v>2188</v>
      </c>
      <c r="ET8" s="158" t="s">
        <v>2189</v>
      </c>
      <c r="EU8" s="158" t="s">
        <v>2190</v>
      </c>
      <c r="EV8" s="158" t="s">
        <v>2191</v>
      </c>
      <c r="EW8" s="158" t="s">
        <v>2192</v>
      </c>
      <c r="EX8" s="158" t="s">
        <v>2193</v>
      </c>
      <c r="EY8" s="158" t="s">
        <v>2194</v>
      </c>
      <c r="EZ8" s="158" t="s">
        <v>2195</v>
      </c>
      <c r="FA8" s="158" t="s">
        <v>2196</v>
      </c>
      <c r="FB8" s="158" t="s">
        <v>2177</v>
      </c>
      <c r="FC8" s="158" t="s">
        <v>2182</v>
      </c>
      <c r="FD8" s="158" t="s">
        <v>2197</v>
      </c>
      <c r="FE8" s="158" t="s">
        <v>2198</v>
      </c>
      <c r="FF8" s="158" t="s">
        <v>2199</v>
      </c>
      <c r="FG8" s="158" t="s">
        <v>2200</v>
      </c>
      <c r="FH8" s="158" t="s">
        <v>2201</v>
      </c>
      <c r="FI8" s="158" t="s">
        <v>2202</v>
      </c>
      <c r="FJ8" s="158" t="s">
        <v>2129</v>
      </c>
      <c r="FK8" s="158" t="s">
        <v>2130</v>
      </c>
      <c r="FL8" s="158" t="s">
        <v>2203</v>
      </c>
      <c r="FM8" s="158" t="s">
        <v>2170</v>
      </c>
      <c r="FN8" s="158" t="s">
        <v>2171</v>
      </c>
      <c r="FO8" s="158" t="s">
        <v>2204</v>
      </c>
      <c r="FP8" s="158" t="s">
        <v>2205</v>
      </c>
      <c r="FQ8" s="159" t="s">
        <v>2206</v>
      </c>
      <c r="FR8" s="158" t="s">
        <v>2207</v>
      </c>
      <c r="FS8" s="158" t="s">
        <v>2208</v>
      </c>
      <c r="FT8" s="158" t="s">
        <v>2209</v>
      </c>
      <c r="FU8" s="158" t="s">
        <v>2210</v>
      </c>
      <c r="FV8" s="158" t="s">
        <v>2211</v>
      </c>
      <c r="FW8" s="158" t="s">
        <v>2212</v>
      </c>
      <c r="FX8" s="158" t="s">
        <v>2213</v>
      </c>
      <c r="FY8" s="158" t="s">
        <v>2214</v>
      </c>
      <c r="FZ8" s="158" t="s">
        <v>2215</v>
      </c>
      <c r="GA8" s="158" t="s">
        <v>2179</v>
      </c>
      <c r="GB8" s="159" t="s">
        <v>2216</v>
      </c>
      <c r="GC8" s="158" t="s">
        <v>2205</v>
      </c>
      <c r="GD8" s="158" t="s">
        <v>2204</v>
      </c>
      <c r="GE8" s="158" t="s">
        <v>2217</v>
      </c>
      <c r="GF8" s="159" t="s">
        <v>2218</v>
      </c>
      <c r="GG8" s="158" t="s">
        <v>2219</v>
      </c>
      <c r="GH8" s="158" t="s">
        <v>2220</v>
      </c>
      <c r="GI8" s="158" t="s">
        <v>2152</v>
      </c>
      <c r="GJ8" s="158" t="s">
        <v>2221</v>
      </c>
      <c r="GK8" s="158" t="s">
        <v>2222</v>
      </c>
      <c r="GL8" s="158" t="s">
        <v>2223</v>
      </c>
      <c r="GM8" s="158" t="s">
        <v>2224</v>
      </c>
      <c r="GN8" s="158" t="s">
        <v>2225</v>
      </c>
      <c r="GO8" s="158" t="s">
        <v>2226</v>
      </c>
      <c r="GP8" s="158" t="s">
        <v>2227</v>
      </c>
      <c r="GQ8" s="159" t="s">
        <v>2226</v>
      </c>
      <c r="GR8" s="158" t="s">
        <v>2228</v>
      </c>
      <c r="GS8" s="158" t="s">
        <v>2229</v>
      </c>
      <c r="GT8" s="158" t="s">
        <v>2230</v>
      </c>
      <c r="GU8" s="158" t="s">
        <v>2231</v>
      </c>
      <c r="GV8" s="158" t="s">
        <v>47</v>
      </c>
      <c r="GW8" s="158" t="s">
        <v>2232</v>
      </c>
      <c r="GX8" s="158" t="s">
        <v>2233</v>
      </c>
      <c r="GY8" s="158" t="s">
        <v>2234</v>
      </c>
      <c r="GZ8" s="158" t="s">
        <v>2235</v>
      </c>
      <c r="HA8" s="158" t="s">
        <v>2236</v>
      </c>
      <c r="HB8" s="159" t="s">
        <v>2237</v>
      </c>
      <c r="HC8" s="159" t="s">
        <v>2238</v>
      </c>
      <c r="HD8" s="158" t="s">
        <v>2239</v>
      </c>
      <c r="HE8" s="158" t="s">
        <v>2239</v>
      </c>
      <c r="HF8" s="158" t="s">
        <v>469</v>
      </c>
      <c r="HG8" s="158" t="s">
        <v>469</v>
      </c>
      <c r="HH8" s="158" t="s">
        <v>2240</v>
      </c>
      <c r="HI8" s="159" t="s">
        <v>2237</v>
      </c>
      <c r="HJ8" s="159" t="s">
        <v>2238</v>
      </c>
      <c r="HK8" s="158" t="s">
        <v>2241</v>
      </c>
      <c r="HL8" s="158" t="s">
        <v>2242</v>
      </c>
      <c r="HM8" s="158" t="s">
        <v>226</v>
      </c>
      <c r="HN8" s="158" t="s">
        <v>228</v>
      </c>
      <c r="HO8" s="158" t="s">
        <v>2243</v>
      </c>
      <c r="HP8" s="158" t="s">
        <v>2244</v>
      </c>
      <c r="HQ8" s="158" t="s">
        <v>2245</v>
      </c>
      <c r="HR8" s="158" t="s">
        <v>2246</v>
      </c>
      <c r="HS8" s="158" t="s">
        <v>2247</v>
      </c>
      <c r="HT8" s="158" t="s">
        <v>2248</v>
      </c>
      <c r="HU8" s="158" t="s">
        <v>2249</v>
      </c>
      <c r="HV8" s="158" t="s">
        <v>2250</v>
      </c>
      <c r="HW8" s="158" t="s">
        <v>2251</v>
      </c>
      <c r="HX8" s="158" t="s">
        <v>2252</v>
      </c>
      <c r="HY8" s="158" t="s">
        <v>2253</v>
      </c>
      <c r="HZ8" s="158" t="s">
        <v>2254</v>
      </c>
      <c r="IA8" s="158" t="s">
        <v>2255</v>
      </c>
      <c r="IB8" s="158" t="s">
        <v>2256</v>
      </c>
      <c r="IC8" s="158" t="s">
        <v>2257</v>
      </c>
      <c r="ID8" s="158" t="s">
        <v>2258</v>
      </c>
      <c r="IE8" s="158" t="s">
        <v>2259</v>
      </c>
      <c r="IF8" s="158" t="s">
        <v>2245</v>
      </c>
      <c r="IG8" s="158" t="s">
        <v>2246</v>
      </c>
      <c r="IH8" s="158" t="s">
        <v>2260</v>
      </c>
      <c r="II8" s="158" t="s">
        <v>2261</v>
      </c>
      <c r="IJ8" s="158" t="s">
        <v>2240</v>
      </c>
      <c r="IK8" s="158" t="s">
        <v>2178</v>
      </c>
      <c r="IL8" s="159" t="s">
        <v>2262</v>
      </c>
      <c r="IM8" s="159" t="s">
        <v>53</v>
      </c>
      <c r="IN8" s="158" t="s">
        <v>2263</v>
      </c>
      <c r="IO8" s="158" t="s">
        <v>53</v>
      </c>
      <c r="IP8" s="158" t="s">
        <v>2264</v>
      </c>
      <c r="IQ8" s="158" t="s">
        <v>2265</v>
      </c>
      <c r="IR8" s="158" t="s">
        <v>2266</v>
      </c>
      <c r="IS8" s="159" t="s">
        <v>2264</v>
      </c>
      <c r="IT8" s="158" t="s">
        <v>2267</v>
      </c>
      <c r="IU8" s="158" t="s">
        <v>2268</v>
      </c>
      <c r="IV8" s="158" t="s">
        <v>2265</v>
      </c>
      <c r="IW8" s="159" t="s">
        <v>2262</v>
      </c>
      <c r="IX8" s="158" t="s">
        <v>2266</v>
      </c>
      <c r="IY8" s="158" t="s">
        <v>497</v>
      </c>
      <c r="IZ8" s="158" t="s">
        <v>497</v>
      </c>
      <c r="JA8" s="158" t="s">
        <v>2269</v>
      </c>
      <c r="JB8" s="158" t="s">
        <v>2270</v>
      </c>
      <c r="JC8" s="158" t="s">
        <v>2271</v>
      </c>
      <c r="JD8" s="158" t="s">
        <v>2272</v>
      </c>
      <c r="JE8" s="158" t="s">
        <v>2273</v>
      </c>
      <c r="JF8" s="158" t="s">
        <v>2271</v>
      </c>
      <c r="JG8" s="158" t="s">
        <v>2274</v>
      </c>
      <c r="JH8" s="158" t="s">
        <v>2275</v>
      </c>
      <c r="JI8" s="158" t="s">
        <v>2274</v>
      </c>
      <c r="JJ8" s="158" t="s">
        <v>2276</v>
      </c>
      <c r="JK8" s="158" t="s">
        <v>2277</v>
      </c>
      <c r="JL8" s="158" t="s">
        <v>2278</v>
      </c>
      <c r="JM8" s="158" t="s">
        <v>2279</v>
      </c>
      <c r="JN8" s="158" t="s">
        <v>2280</v>
      </c>
      <c r="JO8" s="158" t="s">
        <v>2281</v>
      </c>
      <c r="JP8" s="158" t="s">
        <v>2282</v>
      </c>
      <c r="JQ8" s="158" t="s">
        <v>2283</v>
      </c>
      <c r="JR8" s="158" t="s">
        <v>2284</v>
      </c>
      <c r="JS8" s="158" t="s">
        <v>2285</v>
      </c>
      <c r="JT8" s="158" t="s">
        <v>2286</v>
      </c>
      <c r="JU8" s="158" t="s">
        <v>2259</v>
      </c>
      <c r="JV8" s="158" t="s">
        <v>2287</v>
      </c>
      <c r="JW8" s="158" t="s">
        <v>2288</v>
      </c>
      <c r="JX8" s="158" t="s">
        <v>2289</v>
      </c>
      <c r="JY8" s="158" t="s">
        <v>2290</v>
      </c>
      <c r="JZ8" s="158" t="s">
        <v>2291</v>
      </c>
      <c r="KA8" s="158" t="s">
        <v>2241</v>
      </c>
      <c r="KB8" s="158" t="s">
        <v>2292</v>
      </c>
      <c r="KC8" s="158" t="s">
        <v>2291</v>
      </c>
      <c r="KD8" s="158" t="s">
        <v>2242</v>
      </c>
      <c r="KE8" s="158" t="s">
        <v>2293</v>
      </c>
      <c r="KF8" s="158" t="s">
        <v>2294</v>
      </c>
      <c r="KG8" s="158" t="s">
        <v>2294</v>
      </c>
      <c r="KH8" s="158" t="s">
        <v>459</v>
      </c>
      <c r="KI8" s="158" t="s">
        <v>2122</v>
      </c>
    </row>
    <row r="9" spans="1:295" ht="18" customHeight="1" x14ac:dyDescent="0.3">
      <c r="A9" s="160" t="s">
        <v>62</v>
      </c>
      <c r="B9" s="160" t="s">
        <v>732</v>
      </c>
      <c r="C9" s="161">
        <v>0</v>
      </c>
      <c r="D9" s="162">
        <v>18.188800000000001</v>
      </c>
      <c r="E9" s="162">
        <v>-36.421300000000002</v>
      </c>
      <c r="F9" s="162">
        <v>-37.663699999999999</v>
      </c>
      <c r="G9" s="162">
        <v>24.0063</v>
      </c>
      <c r="H9" s="161"/>
      <c r="I9" s="161"/>
      <c r="J9" s="162">
        <v>-57.631599999999999</v>
      </c>
      <c r="K9" s="162">
        <v>38.8842</v>
      </c>
      <c r="L9" s="162">
        <v>19.9054</v>
      </c>
      <c r="M9" s="162">
        <v>19.3108</v>
      </c>
      <c r="N9" s="161"/>
      <c r="O9" s="162">
        <v>-27.933</v>
      </c>
      <c r="P9" s="162">
        <v>24.2</v>
      </c>
      <c r="Q9" s="162">
        <v>8.2799999999999994</v>
      </c>
      <c r="R9" s="162">
        <v>-24.2</v>
      </c>
      <c r="S9" s="162">
        <v>12.887700000000001</v>
      </c>
      <c r="T9" s="162">
        <v>115.5488</v>
      </c>
      <c r="U9" s="162">
        <v>6.2857000000000003</v>
      </c>
      <c r="V9" s="162">
        <v>6.6962999999999999</v>
      </c>
      <c r="W9" s="162">
        <v>10.9283</v>
      </c>
      <c r="X9" s="161"/>
      <c r="Y9" s="162">
        <v>15.2194</v>
      </c>
      <c r="Z9" s="162">
        <v>7.7130000000000001</v>
      </c>
      <c r="AA9" s="161"/>
      <c r="AB9" s="161"/>
      <c r="AC9" s="162">
        <v>-85.26</v>
      </c>
      <c r="AD9" s="161"/>
      <c r="AE9" s="161"/>
      <c r="AF9" s="162">
        <v>-31.08</v>
      </c>
      <c r="AG9" s="162">
        <v>26.4</v>
      </c>
      <c r="AH9" s="162">
        <v>4.819</v>
      </c>
      <c r="AI9" s="162">
        <v>0.19800000000000001</v>
      </c>
      <c r="AJ9" s="162">
        <v>-26.01</v>
      </c>
      <c r="AK9" s="162">
        <v>-25.97</v>
      </c>
      <c r="AL9" s="162">
        <v>-80.5</v>
      </c>
      <c r="AM9" s="162">
        <v>26.4</v>
      </c>
      <c r="AN9" s="162">
        <v>26.23</v>
      </c>
      <c r="AO9" s="162">
        <v>8.9437999999999995</v>
      </c>
      <c r="AP9" s="162">
        <v>12.375</v>
      </c>
      <c r="AQ9" s="162">
        <v>51.854799999999997</v>
      </c>
      <c r="AR9" s="162">
        <v>53.552500000000002</v>
      </c>
      <c r="AS9" s="162">
        <v>9.9013000000000009</v>
      </c>
      <c r="AT9" s="162">
        <v>-35.499200000000002</v>
      </c>
      <c r="AU9" s="162">
        <v>-35.247799999999998</v>
      </c>
      <c r="AV9" s="162">
        <v>9.7331000000000003</v>
      </c>
      <c r="AW9" s="162">
        <v>10.280799999999999</v>
      </c>
      <c r="AX9" s="161"/>
      <c r="AY9" s="162">
        <v>58.942100000000003</v>
      </c>
      <c r="AZ9" s="162">
        <v>-6.8048999999999999</v>
      </c>
      <c r="BA9" s="162">
        <v>-35.441099999999999</v>
      </c>
      <c r="BB9" s="162">
        <v>-136.83690000000001</v>
      </c>
      <c r="BC9" s="162">
        <v>8.7012</v>
      </c>
      <c r="BD9" s="162">
        <v>-12.3</v>
      </c>
      <c r="BE9" s="162">
        <v>-13.3</v>
      </c>
      <c r="BF9" s="162">
        <v>41.167700000000004</v>
      </c>
      <c r="BG9" s="162">
        <v>40.522399999999998</v>
      </c>
      <c r="BH9" s="162">
        <v>-4.1059999999999999</v>
      </c>
      <c r="BI9" s="161"/>
      <c r="BJ9" s="162">
        <v>-34.432899999999997</v>
      </c>
      <c r="BK9" s="162">
        <v>2.2641</v>
      </c>
      <c r="BL9" s="162">
        <v>6.1988000000000003</v>
      </c>
      <c r="BM9" s="162">
        <v>4.1482000000000001</v>
      </c>
      <c r="BN9" s="162">
        <v>178.74690000000001</v>
      </c>
      <c r="BO9" s="162">
        <v>-54.567100000000003</v>
      </c>
      <c r="BP9" s="162">
        <v>-54.841700000000003</v>
      </c>
      <c r="BQ9" s="162">
        <v>115.8139</v>
      </c>
      <c r="BR9" s="162">
        <v>200.48159999999999</v>
      </c>
      <c r="BS9" s="161"/>
      <c r="BT9" s="162">
        <v>-118.03959999999999</v>
      </c>
      <c r="BU9" s="161"/>
      <c r="BV9" s="162">
        <v>62.352200000000003</v>
      </c>
      <c r="BW9" s="162">
        <v>20.63</v>
      </c>
      <c r="BX9" s="162">
        <v>23.41</v>
      </c>
      <c r="BY9" s="162">
        <v>46.31</v>
      </c>
      <c r="BZ9" s="162">
        <v>49.42</v>
      </c>
      <c r="CA9" s="162">
        <v>-49.8279</v>
      </c>
      <c r="CB9" s="162">
        <v>-50.363700000000001</v>
      </c>
      <c r="CC9" s="162">
        <v>130.00020000000001</v>
      </c>
      <c r="CD9" s="162">
        <v>130.43610000000001</v>
      </c>
      <c r="CE9" s="162">
        <v>34.009700000000002</v>
      </c>
      <c r="CF9" s="162">
        <v>-18.596800000000002</v>
      </c>
      <c r="CG9" s="162">
        <v>-18.7287</v>
      </c>
      <c r="CH9" s="162">
        <v>-6.6351000000000004</v>
      </c>
      <c r="CI9" s="162">
        <v>-37.178100000000001</v>
      </c>
      <c r="CJ9" s="161"/>
      <c r="CK9" s="161"/>
      <c r="CL9" s="162">
        <v>88.5</v>
      </c>
      <c r="CM9" s="162">
        <v>37.5</v>
      </c>
      <c r="CN9" s="162">
        <v>-9.0500000000000007</v>
      </c>
      <c r="CO9" s="162">
        <v>50.649700000000003</v>
      </c>
      <c r="CP9" s="162">
        <v>50.332900000000002</v>
      </c>
      <c r="CQ9" s="162">
        <v>50.403100000000002</v>
      </c>
      <c r="CR9" s="162">
        <v>-64.883099999999999</v>
      </c>
      <c r="CS9" s="162">
        <v>-64.879800000000003</v>
      </c>
      <c r="CT9" s="162">
        <v>-25.615200000000002</v>
      </c>
      <c r="CU9" s="162">
        <v>61.657400000000003</v>
      </c>
      <c r="CV9" s="162">
        <v>-31.486999999999998</v>
      </c>
      <c r="CW9" s="162">
        <v>12.4817</v>
      </c>
      <c r="CX9" s="162">
        <v>22.44</v>
      </c>
      <c r="CY9" s="162">
        <v>50.7</v>
      </c>
      <c r="CZ9" s="162">
        <v>33.5229</v>
      </c>
      <c r="DA9" s="162">
        <v>31.645199999999999</v>
      </c>
      <c r="DB9" s="162">
        <v>-23.99</v>
      </c>
      <c r="DC9" s="161"/>
      <c r="DD9" s="162">
        <v>37.72</v>
      </c>
      <c r="DE9" s="162">
        <v>37.130499999999998</v>
      </c>
      <c r="DF9" s="162">
        <v>-65.903499999999994</v>
      </c>
      <c r="DG9" s="162">
        <v>-1E-4</v>
      </c>
      <c r="DH9" s="162">
        <v>-14.522</v>
      </c>
      <c r="DI9" s="161"/>
      <c r="DJ9" s="162">
        <v>-68.400000000000006</v>
      </c>
      <c r="DK9" s="162">
        <v>29.1934</v>
      </c>
      <c r="DL9" s="162">
        <v>34.872399999999999</v>
      </c>
      <c r="DM9" s="162">
        <v>35.238100000000003</v>
      </c>
      <c r="DN9" s="162">
        <v>49.823</v>
      </c>
      <c r="DO9" s="162">
        <v>34.57</v>
      </c>
      <c r="DP9" s="162">
        <v>-1.48</v>
      </c>
      <c r="DQ9" s="162">
        <v>51.907499999999999</v>
      </c>
      <c r="DR9" s="162">
        <v>65.538700000000006</v>
      </c>
      <c r="DS9" s="162">
        <v>-15.84</v>
      </c>
      <c r="DT9" s="162">
        <v>-15.99</v>
      </c>
      <c r="DU9" s="162">
        <v>78.540000000000006</v>
      </c>
      <c r="DV9" s="162">
        <v>56.49</v>
      </c>
      <c r="DW9" s="162">
        <v>66.927300000000002</v>
      </c>
      <c r="DX9" s="162">
        <v>65.072699999999998</v>
      </c>
      <c r="DY9" s="162">
        <v>-46.025399999999998</v>
      </c>
      <c r="DZ9" s="162">
        <v>-49</v>
      </c>
      <c r="EA9" s="162">
        <v>132.98480000000001</v>
      </c>
      <c r="EB9" s="162">
        <v>97.418099999999995</v>
      </c>
      <c r="EC9" s="162">
        <v>92.321299999999994</v>
      </c>
      <c r="ED9" s="162">
        <v>94.536299999999997</v>
      </c>
      <c r="EE9" s="162">
        <v>76.343900000000005</v>
      </c>
      <c r="EF9" s="162">
        <v>61.219900000000003</v>
      </c>
      <c r="EG9" s="162">
        <v>-27.393999999999998</v>
      </c>
      <c r="EH9" s="162">
        <v>-102.4037</v>
      </c>
      <c r="EI9" s="161"/>
      <c r="EJ9" s="161"/>
      <c r="EK9" s="162">
        <v>-24.6022</v>
      </c>
      <c r="EL9" s="162">
        <v>-23.018699999999999</v>
      </c>
      <c r="EM9" s="162">
        <v>15.3208</v>
      </c>
      <c r="EN9" s="162">
        <v>37.014299999999999</v>
      </c>
      <c r="EO9" s="162">
        <v>35.157200000000003</v>
      </c>
      <c r="EP9" s="162">
        <v>58.415999999999997</v>
      </c>
      <c r="EQ9" s="162">
        <v>-65.555000000000007</v>
      </c>
      <c r="ER9" s="162">
        <v>-66.3215</v>
      </c>
      <c r="ES9" s="162">
        <v>-23.327100000000002</v>
      </c>
      <c r="ET9" s="161"/>
      <c r="EU9" s="161"/>
      <c r="EV9" s="162">
        <v>1.3</v>
      </c>
      <c r="EW9" s="162">
        <v>11.923299999999999</v>
      </c>
      <c r="EX9" s="162">
        <v>21.972200000000001</v>
      </c>
      <c r="EY9" s="162">
        <v>-38.214300000000001</v>
      </c>
      <c r="EZ9" s="162">
        <v>-37.316899999999997</v>
      </c>
      <c r="FA9" s="162">
        <v>8.0850000000000009</v>
      </c>
      <c r="FB9" s="162">
        <v>-59.997199999999999</v>
      </c>
      <c r="FC9" s="162">
        <v>22.167200000000001</v>
      </c>
      <c r="FD9" s="162">
        <v>24.758099999999999</v>
      </c>
      <c r="FE9" s="161"/>
      <c r="FF9" s="161"/>
      <c r="FG9" s="162">
        <v>40.529600000000002</v>
      </c>
      <c r="FH9" s="162">
        <v>41.043900000000001</v>
      </c>
      <c r="FI9" s="162">
        <v>39.149299999999997</v>
      </c>
      <c r="FJ9" s="162">
        <v>52.748699999999999</v>
      </c>
      <c r="FK9" s="162">
        <v>50.404400000000003</v>
      </c>
      <c r="FL9" s="162">
        <v>-142.50530000000001</v>
      </c>
      <c r="FM9" s="162">
        <v>48.6706</v>
      </c>
      <c r="FN9" s="162">
        <v>48.657299999999999</v>
      </c>
      <c r="FO9" s="162">
        <v>-104.8914</v>
      </c>
      <c r="FP9" s="162">
        <v>-88.0959</v>
      </c>
      <c r="FQ9" s="161">
        <v>-27.918500000000002</v>
      </c>
      <c r="FR9" s="161"/>
      <c r="FS9" s="162">
        <v>13.9681</v>
      </c>
      <c r="FT9" s="162">
        <v>0.91579999999999995</v>
      </c>
      <c r="FU9" s="161"/>
      <c r="FV9" s="162">
        <v>15.21</v>
      </c>
      <c r="FW9" s="162">
        <v>-50.367699999999999</v>
      </c>
      <c r="FX9" s="162">
        <v>9.7957999999999998</v>
      </c>
      <c r="FY9" s="162">
        <v>-15.164</v>
      </c>
      <c r="FZ9" s="162">
        <v>4.62</v>
      </c>
      <c r="GA9" s="162">
        <v>11.002599999999999</v>
      </c>
      <c r="GB9" s="162">
        <v>19.399999999999999</v>
      </c>
      <c r="GC9" s="162">
        <v>90.486400000000003</v>
      </c>
      <c r="GD9" s="162">
        <v>106.3569</v>
      </c>
      <c r="GE9" s="161"/>
      <c r="GF9" s="162">
        <v>79.784400000000005</v>
      </c>
      <c r="GG9" s="162">
        <v>27.9</v>
      </c>
      <c r="GH9" s="162">
        <v>-12.749000000000001</v>
      </c>
      <c r="GI9" s="161"/>
      <c r="GJ9" s="162">
        <v>2.0396999999999998</v>
      </c>
      <c r="GK9" s="162">
        <v>1.6416999999999999</v>
      </c>
      <c r="GL9" s="161"/>
      <c r="GM9" s="161"/>
      <c r="GN9" s="162">
        <v>-14.9351</v>
      </c>
      <c r="GO9" s="162">
        <v>-21.2927</v>
      </c>
      <c r="GP9" s="162">
        <v>27.740400000000001</v>
      </c>
      <c r="GQ9" s="162">
        <v>33.864899999999999</v>
      </c>
      <c r="GR9" s="162">
        <v>91.099500000000006</v>
      </c>
      <c r="GS9" s="162">
        <v>52.992899999999999</v>
      </c>
      <c r="GT9" s="162">
        <v>-127.6772</v>
      </c>
      <c r="GU9" s="162">
        <v>-18.631599999999999</v>
      </c>
      <c r="GV9" s="162">
        <v>30.184999999999999</v>
      </c>
      <c r="GW9" s="162">
        <v>-36.921500000000002</v>
      </c>
      <c r="GX9" s="161"/>
      <c r="GY9" s="161"/>
      <c r="GZ9" s="161"/>
      <c r="HA9" s="161"/>
      <c r="HB9" s="162">
        <v>231.3818</v>
      </c>
      <c r="HC9" s="162">
        <v>234.58619999999999</v>
      </c>
      <c r="HD9" s="162">
        <v>274.5</v>
      </c>
      <c r="HE9" s="162">
        <v>-273.88819999999998</v>
      </c>
      <c r="HF9" s="162">
        <v>-556.10159999999996</v>
      </c>
      <c r="HG9" s="162">
        <v>557.36279999999999</v>
      </c>
      <c r="HH9" s="162">
        <v>558.6069</v>
      </c>
      <c r="HI9" s="162">
        <v>-222.03020000000001</v>
      </c>
      <c r="HJ9" s="162">
        <v>-219.5513</v>
      </c>
      <c r="HK9" s="162">
        <v>-57.731000000000002</v>
      </c>
      <c r="HL9" s="162">
        <v>-50.386400000000002</v>
      </c>
      <c r="HM9" s="162">
        <v>75.552999999999997</v>
      </c>
      <c r="HN9" s="162">
        <v>74.099400000000003</v>
      </c>
      <c r="HO9" s="161"/>
      <c r="HP9" s="161"/>
      <c r="HQ9" s="162">
        <v>70.1845</v>
      </c>
      <c r="HR9" s="162">
        <v>69.415400000000005</v>
      </c>
      <c r="HS9" s="162">
        <v>-12.7514</v>
      </c>
      <c r="HT9" s="162">
        <v>-12.360900000000001</v>
      </c>
      <c r="HU9" s="162">
        <v>123.46</v>
      </c>
      <c r="HV9" s="162">
        <v>124.53</v>
      </c>
      <c r="HW9" s="162">
        <v>52.8</v>
      </c>
      <c r="HX9" s="162">
        <v>52.3</v>
      </c>
      <c r="HY9" s="162">
        <v>22.0473</v>
      </c>
      <c r="HZ9" s="162">
        <v>23.04</v>
      </c>
      <c r="IA9" s="162">
        <v>-319.12430000000001</v>
      </c>
      <c r="IB9" s="162">
        <v>101.71550000000001</v>
      </c>
      <c r="IC9" s="162">
        <v>101.5179</v>
      </c>
      <c r="ID9" s="162">
        <v>12.8</v>
      </c>
      <c r="IE9" s="162">
        <v>2.8</v>
      </c>
      <c r="IF9" s="162">
        <v>-60.6</v>
      </c>
      <c r="IG9" s="162">
        <v>-60.3</v>
      </c>
      <c r="IH9" s="162">
        <v>1.9843</v>
      </c>
      <c r="II9" s="162">
        <v>1.871</v>
      </c>
      <c r="IJ9" s="162">
        <v>-548.46900000000005</v>
      </c>
      <c r="IK9" s="162">
        <v>-196.11179999999999</v>
      </c>
      <c r="IL9" s="162">
        <v>391.84989999999999</v>
      </c>
      <c r="IM9" s="162">
        <v>331.7253</v>
      </c>
      <c r="IN9" s="162">
        <v>2.5714000000000001</v>
      </c>
      <c r="IO9" s="162">
        <v>-323.96269999999998</v>
      </c>
      <c r="IP9" s="162">
        <v>325.26650000000001</v>
      </c>
      <c r="IQ9" s="162">
        <v>-135.18020000000001</v>
      </c>
      <c r="IR9" s="162">
        <v>-210.149</v>
      </c>
      <c r="IS9" s="162">
        <v>-317.3639</v>
      </c>
      <c r="IT9" s="162">
        <v>91.152000000000001</v>
      </c>
      <c r="IU9" s="162">
        <v>89.248900000000006</v>
      </c>
      <c r="IV9" s="162">
        <v>133.70930000000001</v>
      </c>
      <c r="IW9" s="162">
        <v>-383.21449999999999</v>
      </c>
      <c r="IX9" s="162">
        <v>216.47649999999999</v>
      </c>
      <c r="IY9" s="162">
        <v>-167.38310000000001</v>
      </c>
      <c r="IZ9" s="162">
        <v>168.91720000000001</v>
      </c>
      <c r="JA9" s="162">
        <v>-7.3293999999999997</v>
      </c>
      <c r="JB9" s="161"/>
      <c r="JC9" s="162">
        <v>27.92</v>
      </c>
      <c r="JD9" s="162">
        <v>6.0339999999999998</v>
      </c>
      <c r="JE9" s="162">
        <v>6.0570000000000004</v>
      </c>
      <c r="JF9" s="162">
        <v>-26.88</v>
      </c>
      <c r="JG9" s="162">
        <v>9.0399999999999991</v>
      </c>
      <c r="JH9" s="161"/>
      <c r="JI9" s="162">
        <v>-9.6971000000000007</v>
      </c>
      <c r="JJ9" s="162">
        <v>-47.9026</v>
      </c>
      <c r="JK9" s="162">
        <v>-14.5312</v>
      </c>
      <c r="JL9" s="162">
        <v>47.4</v>
      </c>
      <c r="JM9" s="162">
        <v>51.32</v>
      </c>
      <c r="JN9" s="162">
        <v>49.973999999999997</v>
      </c>
      <c r="JO9" s="162">
        <v>10.4084</v>
      </c>
      <c r="JP9" s="162">
        <v>12.54</v>
      </c>
      <c r="JQ9" s="162">
        <v>49.678400000000003</v>
      </c>
      <c r="JR9" s="162">
        <v>49.222999999999999</v>
      </c>
      <c r="JS9" s="162">
        <v>49.2166</v>
      </c>
      <c r="JT9" s="161"/>
      <c r="JU9" s="162">
        <v>-1.5</v>
      </c>
      <c r="JV9" s="162">
        <v>22.384499999999999</v>
      </c>
      <c r="JW9" s="162">
        <v>5.98</v>
      </c>
      <c r="JX9" s="161"/>
      <c r="JY9" s="162">
        <v>-45.368400000000001</v>
      </c>
      <c r="JZ9" s="162">
        <v>77.0137</v>
      </c>
      <c r="KA9" s="162">
        <v>57.756100000000004</v>
      </c>
      <c r="KB9" s="162">
        <v>-44.358800000000002</v>
      </c>
      <c r="KC9" s="162">
        <v>-75.456900000000005</v>
      </c>
      <c r="KD9" s="162">
        <v>48.827399999999997</v>
      </c>
      <c r="KE9" s="162">
        <v>26.608599999999999</v>
      </c>
      <c r="KF9" s="162">
        <v>-5</v>
      </c>
      <c r="KG9" s="162">
        <v>4.9000000000000004</v>
      </c>
      <c r="KH9" s="161"/>
      <c r="KI9" s="162">
        <v>198.16929999999999</v>
      </c>
    </row>
    <row r="10" spans="1:295" ht="18" customHeight="1" x14ac:dyDescent="0.3">
      <c r="A10" s="160" t="s">
        <v>62</v>
      </c>
      <c r="B10" s="160" t="s">
        <v>733</v>
      </c>
      <c r="C10" s="163">
        <v>0</v>
      </c>
      <c r="D10" s="164">
        <v>17.640999999999998</v>
      </c>
      <c r="E10" s="164">
        <v>-34.943800000000003</v>
      </c>
      <c r="F10" s="164">
        <v>-37.406399999999998</v>
      </c>
      <c r="G10" s="164">
        <v>22.987100000000002</v>
      </c>
      <c r="H10" s="163"/>
      <c r="I10" s="164">
        <v>45.9938</v>
      </c>
      <c r="J10" s="164">
        <v>-56.185600000000001</v>
      </c>
      <c r="K10" s="164">
        <v>37.447899999999997</v>
      </c>
      <c r="L10" s="164">
        <v>18.787400000000002</v>
      </c>
      <c r="M10" s="164">
        <v>18.374199999999998</v>
      </c>
      <c r="N10" s="163"/>
      <c r="O10" s="164">
        <v>-24.995999999999999</v>
      </c>
      <c r="P10" s="163"/>
      <c r="Q10" s="164">
        <v>7.452</v>
      </c>
      <c r="R10" s="164">
        <v>-22</v>
      </c>
      <c r="S10" s="164">
        <v>13.1066</v>
      </c>
      <c r="T10" s="164">
        <v>115.18819999999999</v>
      </c>
      <c r="U10" s="164">
        <v>5.9729999999999999</v>
      </c>
      <c r="V10" s="164">
        <v>5.8617999999999997</v>
      </c>
      <c r="W10" s="164">
        <v>9.5381999999999998</v>
      </c>
      <c r="X10" s="163"/>
      <c r="Y10" s="164">
        <v>14.499599999999999</v>
      </c>
      <c r="Z10" s="164">
        <v>7.1124999999999998</v>
      </c>
      <c r="AA10" s="163"/>
      <c r="AB10" s="163"/>
      <c r="AC10" s="164">
        <v>-89.78</v>
      </c>
      <c r="AD10" s="163"/>
      <c r="AE10" s="163"/>
      <c r="AF10" s="164">
        <v>-28.86</v>
      </c>
      <c r="AG10" s="164">
        <v>24.2</v>
      </c>
      <c r="AH10" s="164">
        <v>4.7510000000000003</v>
      </c>
      <c r="AI10" s="164">
        <v>0.192</v>
      </c>
      <c r="AJ10" s="164">
        <v>-33.75</v>
      </c>
      <c r="AK10" s="164">
        <v>-34.200000000000003</v>
      </c>
      <c r="AL10" s="164">
        <v>-68.47</v>
      </c>
      <c r="AM10" s="164">
        <v>34.619999999999997</v>
      </c>
      <c r="AN10" s="164">
        <v>34.46</v>
      </c>
      <c r="AO10" s="164">
        <v>7.6624999999999996</v>
      </c>
      <c r="AP10" s="164">
        <v>12.9057</v>
      </c>
      <c r="AQ10" s="164">
        <v>49.185200000000002</v>
      </c>
      <c r="AR10" s="164">
        <v>50.910299999999999</v>
      </c>
      <c r="AS10" s="164">
        <v>12.2</v>
      </c>
      <c r="AT10" s="164">
        <v>-52.913899999999998</v>
      </c>
      <c r="AU10" s="164">
        <v>-35.247799999999998</v>
      </c>
      <c r="AV10" s="164">
        <v>29.089700000000001</v>
      </c>
      <c r="AW10" s="164">
        <v>27.693300000000001</v>
      </c>
      <c r="AX10" s="163"/>
      <c r="AY10" s="164">
        <v>53.315800000000003</v>
      </c>
      <c r="AZ10" s="164">
        <v>-4.7111000000000001</v>
      </c>
      <c r="BA10" s="164">
        <v>-23.1829</v>
      </c>
      <c r="BB10" s="164">
        <v>-151.73320000000001</v>
      </c>
      <c r="BC10" s="164">
        <v>10.2279</v>
      </c>
      <c r="BD10" s="164">
        <v>-12.9</v>
      </c>
      <c r="BE10" s="164">
        <v>-13.9</v>
      </c>
      <c r="BF10" s="164">
        <v>59.411999999999999</v>
      </c>
      <c r="BG10" s="163"/>
      <c r="BH10" s="164">
        <v>-4.1207000000000003</v>
      </c>
      <c r="BI10" s="163"/>
      <c r="BJ10" s="164">
        <v>-23.453199999999999</v>
      </c>
      <c r="BK10" s="164">
        <v>2.5451000000000001</v>
      </c>
      <c r="BL10" s="164">
        <v>0</v>
      </c>
      <c r="BM10" s="164">
        <v>3.4803000000000002</v>
      </c>
      <c r="BN10" s="164">
        <v>198.03450000000001</v>
      </c>
      <c r="BO10" s="164">
        <v>-67.720600000000005</v>
      </c>
      <c r="BP10" s="164">
        <v>-67.476399999999998</v>
      </c>
      <c r="BQ10" s="164">
        <v>136.6671</v>
      </c>
      <c r="BR10" s="164">
        <v>201.18180000000001</v>
      </c>
      <c r="BS10" s="163"/>
      <c r="BT10" s="164">
        <v>-128.63679999999999</v>
      </c>
      <c r="BU10" s="163"/>
      <c r="BV10" s="164">
        <v>59.198700000000002</v>
      </c>
      <c r="BW10" s="164">
        <v>19.7</v>
      </c>
      <c r="BX10" s="164">
        <v>22.04</v>
      </c>
      <c r="BY10" s="164">
        <v>43.98</v>
      </c>
      <c r="BZ10" s="164">
        <v>47.33</v>
      </c>
      <c r="CA10" s="164">
        <v>-54.1145</v>
      </c>
      <c r="CB10" s="164">
        <v>-54.248399999999997</v>
      </c>
      <c r="CC10" s="164">
        <v>134.66630000000001</v>
      </c>
      <c r="CD10" s="164">
        <v>134.30950000000001</v>
      </c>
      <c r="CE10" s="164">
        <v>33.292700000000004</v>
      </c>
      <c r="CF10" s="164">
        <v>-15.408899999999999</v>
      </c>
      <c r="CG10" s="164">
        <v>-14.859</v>
      </c>
      <c r="CH10" s="164">
        <v>-10.606400000000001</v>
      </c>
      <c r="CI10" s="164">
        <v>-27.960100000000001</v>
      </c>
      <c r="CJ10" s="163"/>
      <c r="CK10" s="163"/>
      <c r="CL10" s="164">
        <v>97.5</v>
      </c>
      <c r="CM10" s="164">
        <v>21.9</v>
      </c>
      <c r="CN10" s="164">
        <v>-8.4700000000000006</v>
      </c>
      <c r="CO10" s="164">
        <v>52.863799999999998</v>
      </c>
      <c r="CP10" s="164">
        <v>52.320399999999999</v>
      </c>
      <c r="CQ10" s="164">
        <v>52.741799999999998</v>
      </c>
      <c r="CR10" s="164">
        <v>-63.019199999999998</v>
      </c>
      <c r="CS10" s="164">
        <v>-61.289499999999997</v>
      </c>
      <c r="CT10" s="164">
        <v>-34.5062</v>
      </c>
      <c r="CU10" s="164">
        <v>71.375500000000002</v>
      </c>
      <c r="CV10" s="164">
        <v>-42.655000000000001</v>
      </c>
      <c r="CW10" s="164">
        <v>11.7224</v>
      </c>
      <c r="CX10" s="164">
        <v>19.73</v>
      </c>
      <c r="CY10" s="164">
        <v>46.17</v>
      </c>
      <c r="CZ10" s="164">
        <v>33.288600000000002</v>
      </c>
      <c r="DA10" s="164">
        <v>31.498699999999999</v>
      </c>
      <c r="DB10" s="164">
        <v>-24.74</v>
      </c>
      <c r="DC10" s="163"/>
      <c r="DD10" s="164">
        <v>28.818899999999999</v>
      </c>
      <c r="DE10" s="164">
        <v>28.319700000000001</v>
      </c>
      <c r="DF10" s="164">
        <v>-41.542200000000001</v>
      </c>
      <c r="DG10" s="164">
        <v>-1E-4</v>
      </c>
      <c r="DH10" s="164">
        <v>-14.994400000000001</v>
      </c>
      <c r="DI10" s="164">
        <v>-65</v>
      </c>
      <c r="DJ10" s="164">
        <v>-65.900000000000006</v>
      </c>
      <c r="DK10" s="164">
        <v>28.8474</v>
      </c>
      <c r="DL10" s="164">
        <v>33.700600000000001</v>
      </c>
      <c r="DM10" s="164">
        <v>30.071999999999999</v>
      </c>
      <c r="DN10" s="164">
        <v>47.479199999999999</v>
      </c>
      <c r="DO10" s="164">
        <v>33.14</v>
      </c>
      <c r="DP10" s="164">
        <v>-0.04</v>
      </c>
      <c r="DQ10" s="164">
        <v>51.273000000000003</v>
      </c>
      <c r="DR10" s="163"/>
      <c r="DS10" s="164">
        <v>-16.8</v>
      </c>
      <c r="DT10" s="164">
        <v>-17.010000000000002</v>
      </c>
      <c r="DU10" s="164">
        <v>76.47</v>
      </c>
      <c r="DV10" s="164">
        <v>55.85</v>
      </c>
      <c r="DW10" s="164">
        <v>41.854500000000002</v>
      </c>
      <c r="DX10" s="164">
        <v>39.527299999999997</v>
      </c>
      <c r="DY10" s="164">
        <v>-57.134300000000003</v>
      </c>
      <c r="DZ10" s="164">
        <v>-55.890900000000002</v>
      </c>
      <c r="EA10" s="164">
        <v>113.6848</v>
      </c>
      <c r="EB10" s="164">
        <v>76.989099999999993</v>
      </c>
      <c r="EC10" s="164">
        <v>71.680899999999994</v>
      </c>
      <c r="ED10" s="164">
        <v>74.879800000000003</v>
      </c>
      <c r="EE10" s="164">
        <v>92.302400000000006</v>
      </c>
      <c r="EF10" s="164">
        <v>81.078199999999995</v>
      </c>
      <c r="EG10" s="164">
        <v>-26.956</v>
      </c>
      <c r="EH10" s="164">
        <v>-123.8528</v>
      </c>
      <c r="EI10" s="163"/>
      <c r="EJ10" s="163"/>
      <c r="EK10" s="164">
        <v>-24.066299999999998</v>
      </c>
      <c r="EL10" s="164">
        <v>-22.835999999999999</v>
      </c>
      <c r="EM10" s="164">
        <v>0</v>
      </c>
      <c r="EN10" s="164">
        <v>34.322200000000002</v>
      </c>
      <c r="EO10" s="164">
        <v>32.647599999999997</v>
      </c>
      <c r="EP10" s="164">
        <v>133.69200000000001</v>
      </c>
      <c r="EQ10" s="164">
        <v>-82.630300000000005</v>
      </c>
      <c r="ER10" s="164">
        <v>-82.312700000000007</v>
      </c>
      <c r="ES10" s="164">
        <v>-37.973599999999998</v>
      </c>
      <c r="ET10" s="163"/>
      <c r="EU10" s="163"/>
      <c r="EV10" s="164">
        <v>104</v>
      </c>
      <c r="EW10" s="164">
        <v>11.3855</v>
      </c>
      <c r="EX10" s="164">
        <v>16.709800000000001</v>
      </c>
      <c r="EY10" s="164">
        <v>-37.654600000000002</v>
      </c>
      <c r="EZ10" s="164">
        <v>-36.803800000000003</v>
      </c>
      <c r="FA10" s="164">
        <v>6.7119999999999997</v>
      </c>
      <c r="FB10" s="164">
        <v>-76.938400000000001</v>
      </c>
      <c r="FC10" s="164">
        <v>35.825400000000002</v>
      </c>
      <c r="FD10" s="164">
        <v>25.148299999999999</v>
      </c>
      <c r="FE10" s="163"/>
      <c r="FF10" s="163"/>
      <c r="FG10" s="164">
        <v>39.831000000000003</v>
      </c>
      <c r="FH10" s="164">
        <v>40.8504</v>
      </c>
      <c r="FI10" s="164">
        <v>38.2502</v>
      </c>
      <c r="FJ10" s="164">
        <v>53.753500000000003</v>
      </c>
      <c r="FK10" s="164">
        <v>52.916200000000003</v>
      </c>
      <c r="FL10" s="164">
        <v>-168.46109999999999</v>
      </c>
      <c r="FM10" s="164">
        <v>58.644300000000001</v>
      </c>
      <c r="FN10" s="164">
        <v>59.160800000000002</v>
      </c>
      <c r="FO10" s="164">
        <v>-123.11199999999999</v>
      </c>
      <c r="FP10" s="164">
        <v>-110.22199999999999</v>
      </c>
      <c r="FQ10" s="163">
        <v>-27.918500000000002</v>
      </c>
      <c r="FR10" s="163"/>
      <c r="FS10" s="164">
        <v>13.9681</v>
      </c>
      <c r="FT10" s="163"/>
      <c r="FU10" s="164">
        <v>-8.81</v>
      </c>
      <c r="FV10" s="164">
        <v>14.08</v>
      </c>
      <c r="FW10" s="164">
        <v>-53.333199999999998</v>
      </c>
      <c r="FX10" s="164">
        <v>11.254</v>
      </c>
      <c r="FY10" s="164">
        <v>-15.327</v>
      </c>
      <c r="FZ10" s="164">
        <v>4.6509999999999998</v>
      </c>
      <c r="GA10" s="164">
        <v>11.133100000000001</v>
      </c>
      <c r="GB10" s="164">
        <v>19.690000000000001</v>
      </c>
      <c r="GC10" s="164">
        <v>112.0778</v>
      </c>
      <c r="GD10" s="164">
        <v>124.3296</v>
      </c>
      <c r="GE10" s="164">
        <v>15.09</v>
      </c>
      <c r="GF10" s="164">
        <v>81.681700000000006</v>
      </c>
      <c r="GG10" s="164">
        <v>27.5</v>
      </c>
      <c r="GH10" s="164">
        <v>-13.3566</v>
      </c>
      <c r="GI10" s="163"/>
      <c r="GJ10" s="164">
        <v>1.994</v>
      </c>
      <c r="GK10" s="164">
        <v>1.5444</v>
      </c>
      <c r="GL10" s="163"/>
      <c r="GM10" s="163"/>
      <c r="GN10" s="164">
        <v>-15.6747</v>
      </c>
      <c r="GO10" s="164">
        <v>-21.1477</v>
      </c>
      <c r="GP10" s="164">
        <v>28.082899999999999</v>
      </c>
      <c r="GQ10" s="164">
        <v>33.0246</v>
      </c>
      <c r="GR10" s="164">
        <v>93.736999999999995</v>
      </c>
      <c r="GS10" s="164">
        <v>56.412500000000001</v>
      </c>
      <c r="GT10" s="164">
        <v>-130.91309999999999</v>
      </c>
      <c r="GU10" s="164">
        <v>-17.786899999999999</v>
      </c>
      <c r="GV10" s="164">
        <v>31.217300000000002</v>
      </c>
      <c r="GW10" s="164">
        <v>-35.109499999999997</v>
      </c>
      <c r="GX10" s="163"/>
      <c r="GY10" s="163"/>
      <c r="GZ10" s="163"/>
      <c r="HA10" s="164">
        <v>8</v>
      </c>
      <c r="HB10" s="164">
        <v>231.303</v>
      </c>
      <c r="HC10" s="164">
        <v>230.1241</v>
      </c>
      <c r="HD10" s="164">
        <v>286.2</v>
      </c>
      <c r="HE10" s="164">
        <v>-281.99560000000002</v>
      </c>
      <c r="HF10" s="164">
        <v>-569.18290000000002</v>
      </c>
      <c r="HG10" s="164">
        <v>569.20630000000006</v>
      </c>
      <c r="HH10" s="164">
        <v>571.10329999999999</v>
      </c>
      <c r="HI10" s="164">
        <v>-219.16200000000001</v>
      </c>
      <c r="HJ10" s="164">
        <v>-216.58539999999999</v>
      </c>
      <c r="HK10" s="164">
        <v>-61.016300000000001</v>
      </c>
      <c r="HL10" s="164">
        <v>-52.6051</v>
      </c>
      <c r="HM10" s="164">
        <v>74.980400000000003</v>
      </c>
      <c r="HN10" s="164">
        <v>74.752300000000005</v>
      </c>
      <c r="HO10" s="163"/>
      <c r="HP10" s="163"/>
      <c r="HQ10" s="164">
        <v>71.931299999999993</v>
      </c>
      <c r="HR10" s="164">
        <v>70.217399999999998</v>
      </c>
      <c r="HS10" s="164">
        <v>-9.2538999999999998</v>
      </c>
      <c r="HT10" s="164">
        <v>-8.9884000000000004</v>
      </c>
      <c r="HU10" s="164">
        <v>123.36</v>
      </c>
      <c r="HV10" s="164">
        <v>123.54</v>
      </c>
      <c r="HW10" s="164">
        <v>50.1</v>
      </c>
      <c r="HX10" s="164">
        <v>50.2</v>
      </c>
      <c r="HY10" s="163"/>
      <c r="HZ10" s="164">
        <v>22.08</v>
      </c>
      <c r="IA10" s="164">
        <v>-316.5034</v>
      </c>
      <c r="IB10" s="164">
        <v>103.7325</v>
      </c>
      <c r="IC10" s="164">
        <v>103.5449</v>
      </c>
      <c r="ID10" s="163"/>
      <c r="IE10" s="164">
        <v>1</v>
      </c>
      <c r="IF10" s="164">
        <v>-61.2</v>
      </c>
      <c r="IG10" s="164">
        <v>-60.8</v>
      </c>
      <c r="IH10" s="164">
        <v>1.7516</v>
      </c>
      <c r="II10" s="164">
        <v>1.4107000000000001</v>
      </c>
      <c r="IJ10" s="163"/>
      <c r="IK10" s="164">
        <v>-204.47739999999999</v>
      </c>
      <c r="IL10" s="164">
        <v>378.26220000000001</v>
      </c>
      <c r="IM10" s="164">
        <v>321.86189999999999</v>
      </c>
      <c r="IN10" s="164">
        <v>12.3803</v>
      </c>
      <c r="IO10" s="164">
        <v>-311.87520000000001</v>
      </c>
      <c r="IP10" s="164">
        <v>311.29320000000001</v>
      </c>
      <c r="IQ10" s="164">
        <v>-134.63390000000001</v>
      </c>
      <c r="IR10" s="164">
        <v>-206.8279</v>
      </c>
      <c r="IS10" s="164">
        <v>-307.98439999999999</v>
      </c>
      <c r="IT10" s="164">
        <v>86.068700000000007</v>
      </c>
      <c r="IU10" s="164">
        <v>82.341399999999993</v>
      </c>
      <c r="IV10" s="164">
        <v>137.5247</v>
      </c>
      <c r="IW10" s="164">
        <v>-369.26900000000001</v>
      </c>
      <c r="IX10" s="164">
        <v>213.36539999999999</v>
      </c>
      <c r="IY10" s="164">
        <v>-156.17840000000001</v>
      </c>
      <c r="IZ10" s="164">
        <v>156.90450000000001</v>
      </c>
      <c r="JA10" s="164">
        <v>-7.8841999999999999</v>
      </c>
      <c r="JB10" s="163"/>
      <c r="JC10" s="164">
        <v>26.48</v>
      </c>
      <c r="JD10" s="164">
        <v>6.1909999999999998</v>
      </c>
      <c r="JE10" s="164">
        <v>6.1829999999999998</v>
      </c>
      <c r="JF10" s="164">
        <v>-25.76</v>
      </c>
      <c r="JG10" s="164">
        <v>8.9600000000000009</v>
      </c>
      <c r="JH10" s="163"/>
      <c r="JI10" s="164">
        <v>-9.1112000000000002</v>
      </c>
      <c r="JJ10" s="164">
        <v>-48.281100000000002</v>
      </c>
      <c r="JK10" s="164">
        <v>-14.7662</v>
      </c>
      <c r="JL10" s="164">
        <v>47.4</v>
      </c>
      <c r="JM10" s="164">
        <v>49.429000000000002</v>
      </c>
      <c r="JN10" s="164">
        <v>49.454999999999998</v>
      </c>
      <c r="JO10" s="164">
        <v>10.4686</v>
      </c>
      <c r="JP10" s="163"/>
      <c r="JQ10" s="164">
        <v>49.036799999999999</v>
      </c>
      <c r="JR10" s="164">
        <v>48.719900000000003</v>
      </c>
      <c r="JS10" s="164">
        <v>47.339799999999997</v>
      </c>
      <c r="JT10" s="163"/>
      <c r="JU10" s="164">
        <v>0.1</v>
      </c>
      <c r="JV10" s="164">
        <v>22.857299999999999</v>
      </c>
      <c r="JW10" s="164">
        <v>5.63</v>
      </c>
      <c r="JX10" s="163"/>
      <c r="JY10" s="164">
        <v>-46.683900000000001</v>
      </c>
      <c r="JZ10" s="164">
        <v>78.478499999999997</v>
      </c>
      <c r="KA10" s="164">
        <v>60.955500000000001</v>
      </c>
      <c r="KB10" s="164">
        <v>-46.327100000000002</v>
      </c>
      <c r="KC10" s="164">
        <v>-77.756500000000003</v>
      </c>
      <c r="KD10" s="164">
        <v>52.078400000000002</v>
      </c>
      <c r="KE10" s="164">
        <v>25.5564</v>
      </c>
      <c r="KF10" s="164">
        <v>-8.1</v>
      </c>
      <c r="KG10" s="164">
        <v>7.8</v>
      </c>
      <c r="KH10" s="163"/>
      <c r="KI10" s="164">
        <v>204.61109999999999</v>
      </c>
    </row>
    <row r="11" spans="1:295" ht="18" customHeight="1" x14ac:dyDescent="0.3">
      <c r="A11" s="160" t="s">
        <v>62</v>
      </c>
      <c r="B11" s="160" t="s">
        <v>734</v>
      </c>
      <c r="C11" s="163">
        <v>0</v>
      </c>
      <c r="D11" s="164">
        <v>17.053799999999999</v>
      </c>
      <c r="E11" s="164">
        <v>-34.059899999999999</v>
      </c>
      <c r="F11" s="164">
        <v>-37.771700000000003</v>
      </c>
      <c r="G11" s="164">
        <v>22.705400000000001</v>
      </c>
      <c r="H11" s="163"/>
      <c r="I11" s="164">
        <v>45.433500000000002</v>
      </c>
      <c r="J11" s="164">
        <v>-53.670699999999997</v>
      </c>
      <c r="K11" s="164">
        <v>35.338200000000001</v>
      </c>
      <c r="L11" s="164">
        <v>17.875499999999999</v>
      </c>
      <c r="M11" s="164">
        <v>17.534600000000001</v>
      </c>
      <c r="N11" s="163"/>
      <c r="O11" s="164">
        <v>-28.14</v>
      </c>
      <c r="P11" s="164">
        <v>24.2</v>
      </c>
      <c r="Q11" s="164">
        <v>10.763999999999999</v>
      </c>
      <c r="R11" s="164">
        <v>-24.2</v>
      </c>
      <c r="S11" s="164">
        <v>12.8538</v>
      </c>
      <c r="T11" s="164">
        <v>108.5556</v>
      </c>
      <c r="U11" s="164">
        <v>5.7201000000000004</v>
      </c>
      <c r="V11" s="164">
        <v>5.5671999999999997</v>
      </c>
      <c r="W11" s="164">
        <v>9.0075000000000003</v>
      </c>
      <c r="X11" s="163"/>
      <c r="Y11" s="164">
        <v>13.921799999999999</v>
      </c>
      <c r="Z11" s="164">
        <v>7.8418999999999999</v>
      </c>
      <c r="AA11" s="163"/>
      <c r="AB11" s="163"/>
      <c r="AC11" s="164">
        <v>-81.67</v>
      </c>
      <c r="AD11" s="163"/>
      <c r="AE11" s="163"/>
      <c r="AF11" s="164">
        <v>-33.299999999999997</v>
      </c>
      <c r="AG11" s="164">
        <v>26.4</v>
      </c>
      <c r="AH11" s="164">
        <v>3.286</v>
      </c>
      <c r="AI11" s="164">
        <v>0.183</v>
      </c>
      <c r="AJ11" s="164">
        <v>-23.38</v>
      </c>
      <c r="AK11" s="164">
        <v>-23.21</v>
      </c>
      <c r="AL11" s="164">
        <v>-82.94</v>
      </c>
      <c r="AM11" s="164">
        <v>23.28</v>
      </c>
      <c r="AN11" s="164">
        <v>23.36</v>
      </c>
      <c r="AO11" s="164">
        <v>7.3959999999999999</v>
      </c>
      <c r="AP11" s="164">
        <v>13.1656</v>
      </c>
      <c r="AQ11" s="164">
        <v>47.168199999999999</v>
      </c>
      <c r="AR11" s="164">
        <v>48.7042</v>
      </c>
      <c r="AS11" s="164">
        <v>12.646000000000001</v>
      </c>
      <c r="AT11" s="164">
        <v>-44.474400000000003</v>
      </c>
      <c r="AU11" s="164">
        <v>-35.247799999999998</v>
      </c>
      <c r="AV11" s="164">
        <v>9.1775000000000002</v>
      </c>
      <c r="AW11" s="164">
        <v>9.5648999999999997</v>
      </c>
      <c r="AX11" s="163"/>
      <c r="AY11" s="164">
        <v>54.253500000000003</v>
      </c>
      <c r="AZ11" s="164">
        <v>-7.3284000000000002</v>
      </c>
      <c r="BA11" s="164">
        <v>-38.963500000000003</v>
      </c>
      <c r="BB11" s="164">
        <v>-145.61060000000001</v>
      </c>
      <c r="BC11" s="164">
        <v>8.1709999999999994</v>
      </c>
      <c r="BD11" s="164">
        <v>-12.1</v>
      </c>
      <c r="BE11" s="164">
        <v>-13</v>
      </c>
      <c r="BF11" s="164">
        <v>52.386400000000002</v>
      </c>
      <c r="BG11" s="163"/>
      <c r="BH11" s="164">
        <v>-3.6589</v>
      </c>
      <c r="BI11" s="163"/>
      <c r="BJ11" s="164">
        <v>-30.601199999999999</v>
      </c>
      <c r="BK11" s="164">
        <v>1.8489</v>
      </c>
      <c r="BL11" s="163"/>
      <c r="BM11" s="164">
        <v>3.5406</v>
      </c>
      <c r="BN11" s="164">
        <v>185.70509999999999</v>
      </c>
      <c r="BO11" s="164">
        <v>-66.255700000000004</v>
      </c>
      <c r="BP11" s="164">
        <v>-66.530299999999997</v>
      </c>
      <c r="BQ11" s="164">
        <v>125.6474</v>
      </c>
      <c r="BR11" s="164">
        <v>185.82599999999999</v>
      </c>
      <c r="BS11" s="163"/>
      <c r="BT11" s="164">
        <v>-110.1516</v>
      </c>
      <c r="BU11" s="163"/>
      <c r="BV11" s="164">
        <v>57.023200000000003</v>
      </c>
      <c r="BW11" s="164">
        <v>19.059999999999999</v>
      </c>
      <c r="BX11" s="164">
        <v>21.05</v>
      </c>
      <c r="BY11" s="164">
        <v>42.17</v>
      </c>
      <c r="BZ11" s="164">
        <v>45.51</v>
      </c>
      <c r="CA11" s="164">
        <v>-43.3979</v>
      </c>
      <c r="CB11" s="164">
        <v>-43.3979</v>
      </c>
      <c r="CC11" s="164">
        <v>125.85290000000001</v>
      </c>
      <c r="CD11" s="164">
        <v>126.8002</v>
      </c>
      <c r="CE11" s="164">
        <v>36.090000000000003</v>
      </c>
      <c r="CF11" s="164">
        <v>-7.2504999999999997</v>
      </c>
      <c r="CG11" s="164">
        <v>-6.8087999999999997</v>
      </c>
      <c r="CH11" s="164">
        <v>-8.7827999999999999</v>
      </c>
      <c r="CI11" s="164">
        <v>-26.1694</v>
      </c>
      <c r="CJ11" s="163"/>
      <c r="CK11" s="163"/>
      <c r="CL11" s="164">
        <v>94.2</v>
      </c>
      <c r="CM11" s="164">
        <v>19.899999999999999</v>
      </c>
      <c r="CN11" s="164">
        <v>-8.1</v>
      </c>
      <c r="CO11" s="164">
        <v>55.467199999999998</v>
      </c>
      <c r="CP11" s="164">
        <v>53.944899999999997</v>
      </c>
      <c r="CQ11" s="164">
        <v>54.738900000000001</v>
      </c>
      <c r="CR11" s="164">
        <v>-62.571300000000001</v>
      </c>
      <c r="CS11" s="164">
        <v>-61.5075</v>
      </c>
      <c r="CT11" s="164">
        <v>-31.698499999999999</v>
      </c>
      <c r="CU11" s="164">
        <v>67.131100000000004</v>
      </c>
      <c r="CV11" s="164">
        <v>-38.593600000000002</v>
      </c>
      <c r="CW11" s="164">
        <v>11.3721</v>
      </c>
      <c r="CX11" s="164">
        <v>17.47</v>
      </c>
      <c r="CY11" s="164">
        <v>44</v>
      </c>
      <c r="CZ11" s="164">
        <v>31.882300000000001</v>
      </c>
      <c r="DA11" s="164">
        <v>30.180399999999999</v>
      </c>
      <c r="DB11" s="164">
        <v>-23.67</v>
      </c>
      <c r="DC11" s="163"/>
      <c r="DD11" s="164">
        <v>26.007200000000001</v>
      </c>
      <c r="DE11" s="164">
        <v>25.4069</v>
      </c>
      <c r="DF11" s="164">
        <v>-45.117699999999999</v>
      </c>
      <c r="DG11" s="164">
        <v>-1E-4</v>
      </c>
      <c r="DH11" s="164">
        <v>-14.212899999999999</v>
      </c>
      <c r="DI11" s="163"/>
      <c r="DJ11" s="163"/>
      <c r="DK11" s="164">
        <v>28.523299999999999</v>
      </c>
      <c r="DL11" s="164">
        <v>31.942699999999999</v>
      </c>
      <c r="DM11" s="164">
        <v>28.1934</v>
      </c>
      <c r="DN11" s="164">
        <v>45.721400000000003</v>
      </c>
      <c r="DO11" s="164">
        <v>31.77</v>
      </c>
      <c r="DP11" s="164">
        <v>0.2</v>
      </c>
      <c r="DQ11" s="163"/>
      <c r="DR11" s="164">
        <v>45.087600000000002</v>
      </c>
      <c r="DS11" s="164">
        <v>-16.559999999999999</v>
      </c>
      <c r="DT11" s="164">
        <v>-16.690000000000001</v>
      </c>
      <c r="DU11" s="164">
        <v>73.95</v>
      </c>
      <c r="DV11" s="164">
        <v>52.82</v>
      </c>
      <c r="DW11" s="164">
        <v>46.0182</v>
      </c>
      <c r="DX11" s="164">
        <v>45.163600000000002</v>
      </c>
      <c r="DY11" s="164">
        <v>-45.594799999999999</v>
      </c>
      <c r="DZ11" s="164">
        <v>-44.909100000000002</v>
      </c>
      <c r="EA11" s="164">
        <v>115.61750000000001</v>
      </c>
      <c r="EB11" s="164">
        <v>80.148799999999994</v>
      </c>
      <c r="EC11" s="164">
        <v>76.422300000000007</v>
      </c>
      <c r="ED11" s="164">
        <v>78.312100000000001</v>
      </c>
      <c r="EE11" s="164">
        <v>68.220399999999998</v>
      </c>
      <c r="EF11" s="164">
        <v>54.087400000000002</v>
      </c>
      <c r="EG11" s="164">
        <v>-27.824999999999999</v>
      </c>
      <c r="EH11" s="164">
        <v>-112.8048</v>
      </c>
      <c r="EI11" s="163"/>
      <c r="EJ11" s="163"/>
      <c r="EK11" s="164">
        <v>-23.6996</v>
      </c>
      <c r="EL11" s="164">
        <v>-21.995799999999999</v>
      </c>
      <c r="EM11" s="164">
        <v>21.185400000000001</v>
      </c>
      <c r="EN11" s="164">
        <v>37.354100000000003</v>
      </c>
      <c r="EO11" s="164">
        <v>35.224699999999999</v>
      </c>
      <c r="EP11" s="164">
        <v>41.52</v>
      </c>
      <c r="EQ11" s="164">
        <v>-67.594099999999997</v>
      </c>
      <c r="ER11" s="164">
        <v>-68.301599999999993</v>
      </c>
      <c r="ES11" s="164">
        <v>-15.874599999999999</v>
      </c>
      <c r="ET11" s="163"/>
      <c r="EU11" s="163"/>
      <c r="EV11" s="164">
        <v>1</v>
      </c>
      <c r="EW11" s="164">
        <v>11.1038</v>
      </c>
      <c r="EX11" s="164">
        <v>26.561399999999999</v>
      </c>
      <c r="EY11" s="164">
        <v>-38.739100000000001</v>
      </c>
      <c r="EZ11" s="164">
        <v>-37.866700000000002</v>
      </c>
      <c r="FA11" s="164">
        <v>7.0388999999999999</v>
      </c>
      <c r="FB11" s="164">
        <v>-51.632199999999997</v>
      </c>
      <c r="FC11" s="164">
        <v>14.0571</v>
      </c>
      <c r="FD11" s="164">
        <v>26.4193</v>
      </c>
      <c r="FE11" s="163"/>
      <c r="FF11" s="163"/>
      <c r="FG11" s="164">
        <v>39.704799999999999</v>
      </c>
      <c r="FH11" s="164">
        <v>40.543799999999997</v>
      </c>
      <c r="FI11" s="164">
        <v>39.366</v>
      </c>
      <c r="FJ11" s="164">
        <v>43.203699999999998</v>
      </c>
      <c r="FK11" s="164">
        <v>42.7014</v>
      </c>
      <c r="FL11" s="164">
        <v>-120.06619999999999</v>
      </c>
      <c r="FM11" s="164">
        <v>47.803199999999997</v>
      </c>
      <c r="FN11" s="164">
        <v>47.498600000000003</v>
      </c>
      <c r="FO11" s="164">
        <v>-85.560500000000005</v>
      </c>
      <c r="FP11" s="164">
        <v>-69.322100000000006</v>
      </c>
      <c r="FQ11" s="163">
        <v>-27.918500000000002</v>
      </c>
      <c r="FR11" s="163"/>
      <c r="FS11" s="164">
        <v>13.875299999999999</v>
      </c>
      <c r="FT11" s="163"/>
      <c r="FU11" s="163"/>
      <c r="FV11" s="164">
        <v>15.59</v>
      </c>
      <c r="FW11" s="164">
        <v>-46.926900000000003</v>
      </c>
      <c r="FX11" s="164">
        <v>10.815</v>
      </c>
      <c r="FY11" s="164">
        <v>-15.483000000000001</v>
      </c>
      <c r="FZ11" s="164">
        <v>4.625</v>
      </c>
      <c r="GA11" s="164">
        <v>11.160299999999999</v>
      </c>
      <c r="GB11" s="164">
        <v>16.5</v>
      </c>
      <c r="GC11" s="164">
        <v>71.114900000000006</v>
      </c>
      <c r="GD11" s="164">
        <v>86.254400000000004</v>
      </c>
      <c r="GE11" s="163"/>
      <c r="GF11" s="164">
        <v>72.548199999999994</v>
      </c>
      <c r="GG11" s="164">
        <v>28.1</v>
      </c>
      <c r="GH11" s="164">
        <v>-11.1213</v>
      </c>
      <c r="GI11" s="163"/>
      <c r="GJ11" s="164">
        <v>2.2037</v>
      </c>
      <c r="GK11" s="164">
        <v>1.4496</v>
      </c>
      <c r="GL11" s="163"/>
      <c r="GM11" s="163"/>
      <c r="GN11" s="163"/>
      <c r="GO11" s="164">
        <v>-18.477799999999998</v>
      </c>
      <c r="GP11" s="164">
        <v>25.912099999999999</v>
      </c>
      <c r="GQ11" s="164">
        <v>28.570900000000002</v>
      </c>
      <c r="GR11" s="164">
        <v>83.706199999999995</v>
      </c>
      <c r="GS11" s="164">
        <v>46.173699999999997</v>
      </c>
      <c r="GT11" s="164">
        <v>-113.6001</v>
      </c>
      <c r="GU11" s="164">
        <v>-17.3626</v>
      </c>
      <c r="GV11" s="164">
        <v>28.775300000000001</v>
      </c>
      <c r="GW11" s="164">
        <v>-33.376199999999997</v>
      </c>
      <c r="GX11" s="164">
        <v>7.4912999999999998</v>
      </c>
      <c r="GY11" s="163"/>
      <c r="GZ11" s="163"/>
      <c r="HA11" s="164">
        <v>8.8773</v>
      </c>
      <c r="HB11" s="164">
        <v>228.3383</v>
      </c>
      <c r="HC11" s="164">
        <v>227.83930000000001</v>
      </c>
      <c r="HD11" s="164">
        <v>282</v>
      </c>
      <c r="HE11" s="164">
        <v>-281.0883</v>
      </c>
      <c r="HF11" s="164">
        <v>-562.52919999999995</v>
      </c>
      <c r="HG11" s="164">
        <v>562.79809999999998</v>
      </c>
      <c r="HH11" s="164">
        <v>558.14359999999999</v>
      </c>
      <c r="HI11" s="164">
        <v>-213.94450000000001</v>
      </c>
      <c r="HJ11" s="164">
        <v>-211.54490000000001</v>
      </c>
      <c r="HK11" s="164">
        <v>-58.9773</v>
      </c>
      <c r="HL11" s="164">
        <v>-51.599699999999999</v>
      </c>
      <c r="HM11" s="164">
        <v>73.521900000000002</v>
      </c>
      <c r="HN11" s="164">
        <v>69.255200000000002</v>
      </c>
      <c r="HO11" s="163"/>
      <c r="HP11" s="163"/>
      <c r="HQ11" s="164">
        <v>70.074600000000004</v>
      </c>
      <c r="HR11" s="164">
        <v>69.283600000000007</v>
      </c>
      <c r="HS11" s="164">
        <v>-8.0541999999999998</v>
      </c>
      <c r="HT11" s="164">
        <v>-8.2707999999999995</v>
      </c>
      <c r="HU11" s="164">
        <v>124.71</v>
      </c>
      <c r="HV11" s="164">
        <v>124.09</v>
      </c>
      <c r="HW11" s="164">
        <v>50.1</v>
      </c>
      <c r="HX11" s="164">
        <v>50</v>
      </c>
      <c r="HY11" s="163"/>
      <c r="HZ11" s="164">
        <v>21.84</v>
      </c>
      <c r="IA11" s="164">
        <v>-314.0265</v>
      </c>
      <c r="IB11" s="164">
        <v>102.5677</v>
      </c>
      <c r="IC11" s="164">
        <v>102.3832</v>
      </c>
      <c r="ID11" s="164">
        <v>12.2</v>
      </c>
      <c r="IE11" s="164">
        <v>0.6</v>
      </c>
      <c r="IF11" s="164">
        <v>-61.2</v>
      </c>
      <c r="IG11" s="164">
        <v>-60.3</v>
      </c>
      <c r="IH11" s="163"/>
      <c r="II11" s="164">
        <v>1.5338000000000001</v>
      </c>
      <c r="IJ11" s="164">
        <v>-546.8433</v>
      </c>
      <c r="IK11" s="164">
        <v>-192.66249999999999</v>
      </c>
      <c r="IL11" s="164">
        <v>375.11290000000002</v>
      </c>
      <c r="IM11" s="164">
        <v>319.05470000000003</v>
      </c>
      <c r="IN11" s="164">
        <v>7.7743000000000002</v>
      </c>
      <c r="IO11" s="164">
        <v>-309.84399999999999</v>
      </c>
      <c r="IP11" s="164">
        <v>312.7011</v>
      </c>
      <c r="IQ11" s="164">
        <v>-133.76689999999999</v>
      </c>
      <c r="IR11" s="164">
        <v>-204.9308</v>
      </c>
      <c r="IS11" s="164">
        <v>-306.3159</v>
      </c>
      <c r="IT11" s="164">
        <v>85.789100000000005</v>
      </c>
      <c r="IU11" s="164">
        <v>85.754499999999993</v>
      </c>
      <c r="IV11" s="164">
        <v>134.18039999999999</v>
      </c>
      <c r="IW11" s="164">
        <v>-364.13389999999998</v>
      </c>
      <c r="IX11" s="164">
        <v>210.97730000000001</v>
      </c>
      <c r="IY11" s="164">
        <v>-154.29490000000001</v>
      </c>
      <c r="IZ11" s="164">
        <v>155.0103</v>
      </c>
      <c r="JA11" s="164">
        <v>-7.5408999999999997</v>
      </c>
      <c r="JB11" s="163"/>
      <c r="JC11" s="164">
        <v>27.04</v>
      </c>
      <c r="JD11" s="163"/>
      <c r="JE11" s="164">
        <v>6.306</v>
      </c>
      <c r="JF11" s="164">
        <v>-26.24</v>
      </c>
      <c r="JG11" s="164">
        <v>8.9600000000000009</v>
      </c>
      <c r="JH11" s="163"/>
      <c r="JI11" s="164">
        <v>-9.1386000000000003</v>
      </c>
      <c r="JJ11" s="164">
        <v>-48.662500000000001</v>
      </c>
      <c r="JK11" s="164">
        <v>-15.2056</v>
      </c>
      <c r="JL11" s="164">
        <v>46.8</v>
      </c>
      <c r="JM11" s="164">
        <v>50.512</v>
      </c>
      <c r="JN11" s="164">
        <v>48.405000000000001</v>
      </c>
      <c r="JO11" s="163"/>
      <c r="JP11" s="163"/>
      <c r="JQ11" s="164">
        <v>47.784500000000001</v>
      </c>
      <c r="JR11" s="164">
        <v>46.874899999999997</v>
      </c>
      <c r="JS11" s="164">
        <v>48.3598</v>
      </c>
      <c r="JT11" s="163"/>
      <c r="JU11" s="164">
        <v>0.1</v>
      </c>
      <c r="JV11" s="164">
        <v>22.906600000000001</v>
      </c>
      <c r="JW11" s="164">
        <v>5.5</v>
      </c>
      <c r="JX11" s="163"/>
      <c r="JY11" s="164">
        <v>-46.819099999999999</v>
      </c>
      <c r="JZ11" s="164">
        <v>76.607699999999994</v>
      </c>
      <c r="KA11" s="164">
        <v>59.199599999999997</v>
      </c>
      <c r="KB11" s="164">
        <v>-47.2973</v>
      </c>
      <c r="KC11" s="164">
        <v>-75.166399999999996</v>
      </c>
      <c r="KD11" s="164">
        <v>50.667299999999997</v>
      </c>
      <c r="KE11" s="164">
        <v>24.839700000000001</v>
      </c>
      <c r="KF11" s="164">
        <v>-9</v>
      </c>
      <c r="KG11" s="164">
        <v>8.1</v>
      </c>
      <c r="KH11" s="163"/>
      <c r="KI11" s="164">
        <v>194.19710000000001</v>
      </c>
    </row>
    <row r="12" spans="1:295" ht="18" customHeight="1" x14ac:dyDescent="0.3">
      <c r="A12" s="160" t="s">
        <v>62</v>
      </c>
      <c r="B12" s="160" t="s">
        <v>735</v>
      </c>
      <c r="C12" s="163">
        <v>0</v>
      </c>
      <c r="D12" s="164">
        <v>16.6814</v>
      </c>
      <c r="E12" s="164">
        <v>-33.224800000000002</v>
      </c>
      <c r="F12" s="164">
        <v>-38.589199999999998</v>
      </c>
      <c r="G12" s="163"/>
      <c r="H12" s="163"/>
      <c r="I12" s="164">
        <v>44.940199999999997</v>
      </c>
      <c r="J12" s="164">
        <v>-55.835799999999999</v>
      </c>
      <c r="K12" s="164">
        <v>34.4831</v>
      </c>
      <c r="L12" s="164">
        <v>17.4435</v>
      </c>
      <c r="M12" s="164">
        <v>17.247399999999999</v>
      </c>
      <c r="N12" s="163"/>
      <c r="O12" s="164">
        <v>-26.23</v>
      </c>
      <c r="P12" s="164">
        <v>22</v>
      </c>
      <c r="Q12" s="164">
        <v>11.592000000000001</v>
      </c>
      <c r="R12" s="164">
        <v>-22</v>
      </c>
      <c r="S12" s="164">
        <v>13.6724</v>
      </c>
      <c r="T12" s="164">
        <v>111.36239999999999</v>
      </c>
      <c r="U12" s="164">
        <v>5.5648</v>
      </c>
      <c r="V12" s="164">
        <v>5.5065999999999997</v>
      </c>
      <c r="W12" s="164">
        <v>8.9245000000000001</v>
      </c>
      <c r="X12" s="163"/>
      <c r="Y12" s="164">
        <v>15.244999999999999</v>
      </c>
      <c r="Z12" s="164">
        <v>8.3143999999999991</v>
      </c>
      <c r="AA12" s="163"/>
      <c r="AB12" s="163"/>
      <c r="AC12" s="164">
        <v>-93.59</v>
      </c>
      <c r="AD12" s="163"/>
      <c r="AE12" s="163"/>
      <c r="AF12" s="164">
        <v>-26.64</v>
      </c>
      <c r="AG12" s="164">
        <v>24.2</v>
      </c>
      <c r="AH12" s="164">
        <v>3.28</v>
      </c>
      <c r="AI12" s="164">
        <v>0.188</v>
      </c>
      <c r="AJ12" s="164">
        <v>-34.229999999999997</v>
      </c>
      <c r="AK12" s="164">
        <v>-34.299999999999997</v>
      </c>
      <c r="AL12" s="164">
        <v>-75.53</v>
      </c>
      <c r="AM12" s="164">
        <v>33.979999999999997</v>
      </c>
      <c r="AN12" s="164">
        <v>34.54</v>
      </c>
      <c r="AO12" s="164">
        <v>7.4584000000000001</v>
      </c>
      <c r="AP12" s="164">
        <v>13.1511</v>
      </c>
      <c r="AQ12" s="164">
        <v>46.569600000000001</v>
      </c>
      <c r="AR12" s="164">
        <v>48.459899999999998</v>
      </c>
      <c r="AS12" s="164">
        <v>20.0944</v>
      </c>
      <c r="AT12" s="164">
        <v>-48.493200000000002</v>
      </c>
      <c r="AU12" s="164">
        <v>-35.247799999999998</v>
      </c>
      <c r="AV12" s="164">
        <v>7.7454999999999998</v>
      </c>
      <c r="AW12" s="164">
        <v>7.6433</v>
      </c>
      <c r="AX12" s="163"/>
      <c r="AY12" s="164">
        <v>55.325200000000002</v>
      </c>
      <c r="AZ12" s="164">
        <v>-7.8517999999999999</v>
      </c>
      <c r="BA12" s="164">
        <v>-43.486800000000002</v>
      </c>
      <c r="BB12" s="164">
        <v>-128.17599999999999</v>
      </c>
      <c r="BC12" s="164">
        <v>9.1090999999999998</v>
      </c>
      <c r="BD12" s="164">
        <v>-11.9</v>
      </c>
      <c r="BE12" s="164">
        <v>-12.8</v>
      </c>
      <c r="BF12" s="164">
        <v>57.58</v>
      </c>
      <c r="BG12" s="163"/>
      <c r="BH12" s="164">
        <v>-4.0377999999999998</v>
      </c>
      <c r="BI12" s="163"/>
      <c r="BJ12" s="164">
        <v>-16.9238</v>
      </c>
      <c r="BK12" s="164">
        <v>2.2814999999999999</v>
      </c>
      <c r="BL12" s="163"/>
      <c r="BM12" s="164">
        <v>3.2010000000000001</v>
      </c>
      <c r="BN12" s="164">
        <v>174.93199999999999</v>
      </c>
      <c r="BO12" s="164">
        <v>-55.482599999999998</v>
      </c>
      <c r="BP12" s="164">
        <v>-56.2151</v>
      </c>
      <c r="BQ12" s="164">
        <v>125.06829999999999</v>
      </c>
      <c r="BR12" s="164">
        <v>198.28870000000001</v>
      </c>
      <c r="BS12" s="163"/>
      <c r="BT12" s="164">
        <v>-107.8994</v>
      </c>
      <c r="BU12" s="163"/>
      <c r="BV12" s="164">
        <v>56.134999999999998</v>
      </c>
      <c r="BW12" s="164">
        <v>17.52</v>
      </c>
      <c r="BX12" s="164">
        <v>19.66</v>
      </c>
      <c r="BY12" s="164">
        <v>38.75</v>
      </c>
      <c r="BZ12" s="164">
        <v>43.19</v>
      </c>
      <c r="CA12" s="164">
        <v>-68.180000000000007</v>
      </c>
      <c r="CB12" s="164">
        <v>-67.376199999999997</v>
      </c>
      <c r="CC12" s="164">
        <v>148.10300000000001</v>
      </c>
      <c r="CD12" s="164">
        <v>148.03919999999999</v>
      </c>
      <c r="CE12" s="164">
        <v>33.604100000000003</v>
      </c>
      <c r="CF12" s="164">
        <v>-23.000900000000001</v>
      </c>
      <c r="CG12" s="164">
        <v>-23.412600000000001</v>
      </c>
      <c r="CH12" s="164">
        <v>-11.6005</v>
      </c>
      <c r="CI12" s="164">
        <v>-32.206400000000002</v>
      </c>
      <c r="CJ12" s="163"/>
      <c r="CK12" s="163"/>
      <c r="CL12" s="164">
        <v>79.3</v>
      </c>
      <c r="CM12" s="164">
        <v>30.3</v>
      </c>
      <c r="CN12" s="164">
        <v>-7.63</v>
      </c>
      <c r="CO12" s="164">
        <v>40.760199999999998</v>
      </c>
      <c r="CP12" s="164">
        <v>41.309399999999997</v>
      </c>
      <c r="CQ12" s="164">
        <v>41.264499999999998</v>
      </c>
      <c r="CR12" s="164">
        <v>-36.660899999999998</v>
      </c>
      <c r="CS12" s="164">
        <v>-35.919800000000002</v>
      </c>
      <c r="CT12" s="164">
        <v>-41.099400000000003</v>
      </c>
      <c r="CU12" s="164">
        <v>53.290199999999999</v>
      </c>
      <c r="CV12" s="164">
        <v>-50.352600000000002</v>
      </c>
      <c r="CW12" s="164">
        <v>10.834300000000001</v>
      </c>
      <c r="CX12" s="164">
        <v>14.9</v>
      </c>
      <c r="CY12" s="164">
        <v>42.75</v>
      </c>
      <c r="CZ12" s="164">
        <v>31.413599999999999</v>
      </c>
      <c r="DA12" s="164">
        <v>29.301500000000001</v>
      </c>
      <c r="DB12" s="164">
        <v>-23.13</v>
      </c>
      <c r="DC12" s="163"/>
      <c r="DD12" s="164">
        <v>32.445700000000002</v>
      </c>
      <c r="DE12" s="164">
        <v>31.714600000000001</v>
      </c>
      <c r="DF12" s="164">
        <v>-43.160899999999998</v>
      </c>
      <c r="DG12" s="164">
        <v>0</v>
      </c>
      <c r="DH12" s="164">
        <v>-13.985200000000001</v>
      </c>
      <c r="DI12" s="163"/>
      <c r="DJ12" s="163"/>
      <c r="DK12" s="164">
        <v>28.891300000000001</v>
      </c>
      <c r="DL12" s="164">
        <v>31.3568</v>
      </c>
      <c r="DM12" s="164">
        <v>25.375599999999999</v>
      </c>
      <c r="DN12" s="164">
        <v>44.549599999999998</v>
      </c>
      <c r="DO12" s="164">
        <v>31.11</v>
      </c>
      <c r="DP12" s="164">
        <v>0.88</v>
      </c>
      <c r="DQ12" s="164">
        <v>49.774500000000003</v>
      </c>
      <c r="DR12" s="163"/>
      <c r="DS12" s="164">
        <v>-17.28</v>
      </c>
      <c r="DT12" s="164">
        <v>-17.7</v>
      </c>
      <c r="DU12" s="164">
        <v>71.790000000000006</v>
      </c>
      <c r="DV12" s="164">
        <v>52.2</v>
      </c>
      <c r="DW12" s="164">
        <v>38.9636</v>
      </c>
      <c r="DX12" s="164">
        <v>40.909100000000002</v>
      </c>
      <c r="DY12" s="163"/>
      <c r="DZ12" s="164">
        <v>-74.363600000000005</v>
      </c>
      <c r="EA12" s="164">
        <v>115.32680000000001</v>
      </c>
      <c r="EB12" s="164">
        <v>81.261300000000006</v>
      </c>
      <c r="EC12" s="164">
        <v>76.768199999999993</v>
      </c>
      <c r="ED12" s="164">
        <v>79.743700000000004</v>
      </c>
      <c r="EE12" s="164">
        <v>88.007199999999997</v>
      </c>
      <c r="EF12" s="164">
        <v>73.855999999999995</v>
      </c>
      <c r="EG12" s="164">
        <v>-26.963000000000001</v>
      </c>
      <c r="EH12" s="164">
        <v>-111.38890000000001</v>
      </c>
      <c r="EI12" s="163"/>
      <c r="EJ12" s="163"/>
      <c r="EK12" s="164">
        <v>-23.257999999999999</v>
      </c>
      <c r="EL12" s="164">
        <v>-21.768699999999999</v>
      </c>
      <c r="EM12" s="164">
        <v>0</v>
      </c>
      <c r="EN12" s="164">
        <v>32.699300000000001</v>
      </c>
      <c r="EO12" s="164">
        <v>30.129100000000001</v>
      </c>
      <c r="EP12" s="164">
        <v>133.69200000000001</v>
      </c>
      <c r="EQ12" s="164">
        <v>-81.935599999999994</v>
      </c>
      <c r="ER12" s="164">
        <v>-82.135599999999997</v>
      </c>
      <c r="ES12" s="164">
        <v>-33.723300000000002</v>
      </c>
      <c r="ET12" s="163"/>
      <c r="EU12" s="163"/>
      <c r="EV12" s="164">
        <v>92.5</v>
      </c>
      <c r="EW12" s="164">
        <v>10.7875</v>
      </c>
      <c r="EX12" s="164">
        <v>17.0258</v>
      </c>
      <c r="EY12" s="164">
        <v>-39.180799999999998</v>
      </c>
      <c r="EZ12" s="164">
        <v>-38.030099999999997</v>
      </c>
      <c r="FA12" s="164">
        <v>7.9280999999999997</v>
      </c>
      <c r="FB12" s="164">
        <v>-71.717600000000004</v>
      </c>
      <c r="FC12" s="164">
        <v>33.130699999999997</v>
      </c>
      <c r="FD12" s="164">
        <v>26.103899999999999</v>
      </c>
      <c r="FE12" s="164">
        <v>0</v>
      </c>
      <c r="FF12" s="164">
        <v>0</v>
      </c>
      <c r="FG12" s="164">
        <v>39.939500000000002</v>
      </c>
      <c r="FH12" s="164">
        <v>40.1907</v>
      </c>
      <c r="FI12" s="164">
        <v>39.030799999999999</v>
      </c>
      <c r="FJ12" s="164">
        <v>67.150000000000006</v>
      </c>
      <c r="FK12" s="164">
        <v>67.819800000000001</v>
      </c>
      <c r="FL12" s="164">
        <v>-176.33150000000001</v>
      </c>
      <c r="FM12" s="163"/>
      <c r="FN12" s="164">
        <v>79.162899999999993</v>
      </c>
      <c r="FO12" s="164">
        <v>-129.53200000000001</v>
      </c>
      <c r="FP12" s="164">
        <v>-118.2486</v>
      </c>
      <c r="FQ12" s="163">
        <v>-27.918500000000002</v>
      </c>
      <c r="FR12" s="163"/>
      <c r="FS12" s="164">
        <v>13.780099999999999</v>
      </c>
      <c r="FT12" s="163"/>
      <c r="FU12" s="163"/>
      <c r="FV12" s="164">
        <v>15.4</v>
      </c>
      <c r="FW12" s="164">
        <v>-53.518999999999998</v>
      </c>
      <c r="FX12" s="164">
        <v>12.1541</v>
      </c>
      <c r="FY12" s="163"/>
      <c r="FZ12" s="164">
        <v>4.6349999999999998</v>
      </c>
      <c r="GA12" s="164">
        <v>11.4846</v>
      </c>
      <c r="GB12" s="164">
        <v>18.920000000000002</v>
      </c>
      <c r="GC12" s="164">
        <v>122.1832</v>
      </c>
      <c r="GD12" s="164">
        <v>131.20820000000001</v>
      </c>
      <c r="GE12" s="164">
        <v>14.59</v>
      </c>
      <c r="GF12" s="164">
        <v>78.859899999999996</v>
      </c>
      <c r="GG12" s="164">
        <v>29.2</v>
      </c>
      <c r="GH12" s="164">
        <v>-14.295999999999999</v>
      </c>
      <c r="GI12" s="163"/>
      <c r="GJ12" s="164">
        <v>2.5636999999999999</v>
      </c>
      <c r="GK12" s="164">
        <v>1.405</v>
      </c>
      <c r="GL12" s="163"/>
      <c r="GM12" s="163"/>
      <c r="GN12" s="163"/>
      <c r="GO12" s="164">
        <v>-20.5975</v>
      </c>
      <c r="GP12" s="164">
        <v>27.9071</v>
      </c>
      <c r="GQ12" s="164">
        <v>32.1843</v>
      </c>
      <c r="GR12" s="164">
        <v>94.194199999999995</v>
      </c>
      <c r="GS12" s="164">
        <v>58.623800000000003</v>
      </c>
      <c r="GT12" s="164">
        <v>-135.07570000000001</v>
      </c>
      <c r="GU12" s="164">
        <v>-16.958500000000001</v>
      </c>
      <c r="GV12" s="164">
        <v>31.479600000000001</v>
      </c>
      <c r="GW12" s="164">
        <v>-31.7226</v>
      </c>
      <c r="GX12" s="164">
        <v>11.9551</v>
      </c>
      <c r="GY12" s="163"/>
      <c r="GZ12" s="163"/>
      <c r="HA12" s="164">
        <v>13.1403</v>
      </c>
      <c r="HB12" s="164">
        <v>228.04040000000001</v>
      </c>
      <c r="HC12" s="164">
        <v>227.9599</v>
      </c>
      <c r="HD12" s="164">
        <v>282</v>
      </c>
      <c r="HE12" s="164">
        <v>-280.73169999999999</v>
      </c>
      <c r="HF12" s="164">
        <v>-574.12919999999997</v>
      </c>
      <c r="HG12" s="164">
        <v>575.24149999999997</v>
      </c>
      <c r="HH12" s="164">
        <v>572.24739999999997</v>
      </c>
      <c r="HI12" s="164">
        <v>-217.79060000000001</v>
      </c>
      <c r="HJ12" s="164">
        <v>-216.7647</v>
      </c>
      <c r="HK12" s="164">
        <v>-59.363199999999999</v>
      </c>
      <c r="HL12" s="164">
        <v>-52.2911</v>
      </c>
      <c r="HM12" s="164">
        <v>72.537300000000002</v>
      </c>
      <c r="HN12" s="164">
        <v>71.847300000000004</v>
      </c>
      <c r="HO12" s="163"/>
      <c r="HP12" s="163"/>
      <c r="HQ12" s="164">
        <v>69.316599999999994</v>
      </c>
      <c r="HR12" s="164">
        <v>68.448599999999999</v>
      </c>
      <c r="HS12" s="164">
        <v>-5.0952999999999999</v>
      </c>
      <c r="HT12" s="164">
        <v>-5.9688999999999997</v>
      </c>
      <c r="HU12" s="164">
        <v>129.19</v>
      </c>
      <c r="HV12" s="164">
        <v>127.73</v>
      </c>
      <c r="HW12" s="164">
        <v>50.6</v>
      </c>
      <c r="HX12" s="164">
        <v>49.7</v>
      </c>
      <c r="HY12" s="163"/>
      <c r="HZ12" s="164">
        <v>21.36</v>
      </c>
      <c r="IA12" s="164">
        <v>-302.9468</v>
      </c>
      <c r="IB12" s="164">
        <v>98.512900000000002</v>
      </c>
      <c r="IC12" s="164">
        <v>98.929299999999998</v>
      </c>
      <c r="ID12" s="163"/>
      <c r="IE12" s="164">
        <v>1</v>
      </c>
      <c r="IF12" s="164">
        <v>-60.1</v>
      </c>
      <c r="IG12" s="164">
        <v>-60.2</v>
      </c>
      <c r="IH12" s="163"/>
      <c r="II12" s="163"/>
      <c r="IJ12" s="164">
        <v>-561.00419999999997</v>
      </c>
      <c r="IK12" s="164">
        <v>-192.79169999999999</v>
      </c>
      <c r="IL12" s="164">
        <v>375.5204</v>
      </c>
      <c r="IM12" s="164">
        <v>315.87909999999999</v>
      </c>
      <c r="IN12" s="164">
        <v>12.1548</v>
      </c>
      <c r="IO12" s="164">
        <v>-309.47109999999998</v>
      </c>
      <c r="IP12" s="164">
        <v>313.88499999999999</v>
      </c>
      <c r="IQ12" s="164">
        <v>-129.71420000000001</v>
      </c>
      <c r="IR12" s="164">
        <v>-205.22970000000001</v>
      </c>
      <c r="IS12" s="164">
        <v>-309.85219999999998</v>
      </c>
      <c r="IT12" s="164">
        <v>87.514799999999994</v>
      </c>
      <c r="IU12" s="164">
        <v>87.787300000000002</v>
      </c>
      <c r="IV12" s="164">
        <v>132.1541</v>
      </c>
      <c r="IW12" s="164">
        <v>-367.1198</v>
      </c>
      <c r="IX12" s="164">
        <v>211.1737</v>
      </c>
      <c r="IY12" s="164">
        <v>-154.1216</v>
      </c>
      <c r="IZ12" s="164">
        <v>155.38849999999999</v>
      </c>
      <c r="JA12" s="164">
        <v>-7.3293999999999997</v>
      </c>
      <c r="JB12" s="163"/>
      <c r="JC12" s="164">
        <v>27.68</v>
      </c>
      <c r="JD12" s="164">
        <v>6.36</v>
      </c>
      <c r="JE12" s="164">
        <v>6.351</v>
      </c>
      <c r="JF12" s="164">
        <v>-26.4</v>
      </c>
      <c r="JG12" s="164">
        <v>8.9600000000000009</v>
      </c>
      <c r="JH12" s="163"/>
      <c r="JI12" s="164">
        <v>-9.6666000000000007</v>
      </c>
      <c r="JJ12" s="164">
        <v>-48.985999999999997</v>
      </c>
      <c r="JK12" s="164">
        <v>-15.059100000000001</v>
      </c>
      <c r="JL12" s="164">
        <v>48.4</v>
      </c>
      <c r="JM12" s="164">
        <v>53.845999999999997</v>
      </c>
      <c r="JN12" s="164">
        <v>49.642000000000003</v>
      </c>
      <c r="JO12" s="163"/>
      <c r="JP12" s="164">
        <v>12.3916</v>
      </c>
      <c r="JQ12" s="164">
        <v>46.8264</v>
      </c>
      <c r="JR12" s="164">
        <v>46.603000000000002</v>
      </c>
      <c r="JS12" s="164">
        <v>47.629899999999999</v>
      </c>
      <c r="JT12" s="163"/>
      <c r="JU12" s="164">
        <v>0.1</v>
      </c>
      <c r="JV12" s="164">
        <v>23.1968</v>
      </c>
      <c r="JW12" s="164">
        <v>5.24</v>
      </c>
      <c r="JX12" s="163"/>
      <c r="JY12" s="164">
        <v>-46.527099999999997</v>
      </c>
      <c r="JZ12" s="164">
        <v>77.723500000000001</v>
      </c>
      <c r="KA12" s="164">
        <v>60.066699999999997</v>
      </c>
      <c r="KB12" s="164">
        <v>-46.398699999999998</v>
      </c>
      <c r="KC12" s="164">
        <v>-75.778000000000006</v>
      </c>
      <c r="KD12" s="164">
        <v>51.184699999999999</v>
      </c>
      <c r="KE12" s="164">
        <v>24.8964</v>
      </c>
      <c r="KF12" s="164">
        <v>-7</v>
      </c>
      <c r="KG12" s="164">
        <v>7.4</v>
      </c>
      <c r="KH12" s="163"/>
      <c r="KI12" s="164">
        <v>211.36670000000001</v>
      </c>
    </row>
    <row r="13" spans="1:295" ht="18" customHeight="1" x14ac:dyDescent="0.3">
      <c r="A13" s="160" t="s">
        <v>62</v>
      </c>
      <c r="B13" s="160" t="s">
        <v>736</v>
      </c>
      <c r="C13" s="163">
        <v>0</v>
      </c>
      <c r="D13" s="164">
        <v>16.4739</v>
      </c>
      <c r="E13" s="164">
        <v>-32.812399999999997</v>
      </c>
      <c r="F13" s="164">
        <v>-38.654600000000002</v>
      </c>
      <c r="G13" s="164">
        <v>21.9267</v>
      </c>
      <c r="H13" s="163"/>
      <c r="I13" s="163"/>
      <c r="J13" s="164">
        <v>-50.521299999999997</v>
      </c>
      <c r="K13" s="164">
        <v>33.814500000000002</v>
      </c>
      <c r="L13" s="164">
        <v>16.9495</v>
      </c>
      <c r="M13" s="164">
        <v>16.756699999999999</v>
      </c>
      <c r="N13" s="163"/>
      <c r="O13" s="164">
        <v>-25.681999999999999</v>
      </c>
      <c r="P13" s="163"/>
      <c r="Q13" s="164">
        <v>12.42</v>
      </c>
      <c r="R13" s="163"/>
      <c r="S13" s="164">
        <v>13.107699999999999</v>
      </c>
      <c r="T13" s="164">
        <v>102.64400000000001</v>
      </c>
      <c r="U13" s="164">
        <v>4.0682</v>
      </c>
      <c r="V13" s="164">
        <v>4.0327999999999999</v>
      </c>
      <c r="W13" s="164">
        <v>6.6601999999999997</v>
      </c>
      <c r="X13" s="163"/>
      <c r="Y13" s="164">
        <v>10.5488</v>
      </c>
      <c r="Z13" s="164">
        <v>7.9862000000000002</v>
      </c>
      <c r="AA13" s="163"/>
      <c r="AB13" s="163"/>
      <c r="AC13" s="164">
        <v>-94.17</v>
      </c>
      <c r="AD13" s="163"/>
      <c r="AE13" s="163"/>
      <c r="AF13" s="164">
        <v>-24.42</v>
      </c>
      <c r="AG13" s="163"/>
      <c r="AH13" s="164">
        <v>2.9129999999999998</v>
      </c>
      <c r="AI13" s="164">
        <v>0.185</v>
      </c>
      <c r="AJ13" s="164">
        <v>-33.950000000000003</v>
      </c>
      <c r="AK13" s="164">
        <v>-34.01</v>
      </c>
      <c r="AL13" s="164">
        <v>-76.19</v>
      </c>
      <c r="AM13" s="164">
        <v>34.020000000000003</v>
      </c>
      <c r="AN13" s="164">
        <v>34.58</v>
      </c>
      <c r="AO13" s="164">
        <v>7.3684000000000003</v>
      </c>
      <c r="AP13" s="164">
        <v>13.0458</v>
      </c>
      <c r="AQ13" s="164">
        <v>45.765300000000003</v>
      </c>
      <c r="AR13" s="164">
        <v>46.665599999999998</v>
      </c>
      <c r="AS13" s="164">
        <v>20.972999999999999</v>
      </c>
      <c r="AT13" s="164">
        <v>-48.627200000000002</v>
      </c>
      <c r="AU13" s="164">
        <v>-35.247799999999998</v>
      </c>
      <c r="AV13" s="164">
        <v>7.2972000000000001</v>
      </c>
      <c r="AW13" s="164">
        <v>8.0221</v>
      </c>
      <c r="AX13" s="163"/>
      <c r="AY13" s="164">
        <v>55.191200000000002</v>
      </c>
      <c r="AZ13" s="164">
        <v>-8.3752999999999993</v>
      </c>
      <c r="BA13" s="164">
        <v>-44.084499999999998</v>
      </c>
      <c r="BB13" s="164">
        <v>-117.11669999999999</v>
      </c>
      <c r="BC13" s="164">
        <v>8.5812000000000008</v>
      </c>
      <c r="BD13" s="164">
        <v>-11.7</v>
      </c>
      <c r="BE13" s="164">
        <v>-12.8</v>
      </c>
      <c r="BF13" s="164">
        <v>55.494300000000003</v>
      </c>
      <c r="BG13" s="163"/>
      <c r="BH13" s="164">
        <v>-3.9100999999999999</v>
      </c>
      <c r="BI13" s="163"/>
      <c r="BJ13" s="164">
        <v>-16.263100000000001</v>
      </c>
      <c r="BK13" s="164">
        <v>1.9716</v>
      </c>
      <c r="BL13" s="163"/>
      <c r="BM13" s="164">
        <v>3.1850000000000001</v>
      </c>
      <c r="BN13" s="164">
        <v>161.1377</v>
      </c>
      <c r="BO13" s="164">
        <v>-58.198799999999999</v>
      </c>
      <c r="BP13" s="164">
        <v>-58.534500000000001</v>
      </c>
      <c r="BQ13" s="164">
        <v>138.55099999999999</v>
      </c>
      <c r="BR13" s="164">
        <v>183.69069999999999</v>
      </c>
      <c r="BS13" s="163"/>
      <c r="BT13" s="164">
        <v>-107.7458</v>
      </c>
      <c r="BU13" s="163"/>
      <c r="BV13" s="163"/>
      <c r="BW13" s="164">
        <v>17.309999999999999</v>
      </c>
      <c r="BX13" s="164">
        <v>18.940000000000001</v>
      </c>
      <c r="BY13" s="163"/>
      <c r="BZ13" s="164">
        <v>41.67</v>
      </c>
      <c r="CA13" s="164">
        <v>-68.715800000000002</v>
      </c>
      <c r="CB13" s="164">
        <v>-68.313900000000004</v>
      </c>
      <c r="CC13" s="164">
        <v>148.3297</v>
      </c>
      <c r="CD13" s="164">
        <v>148.9376</v>
      </c>
      <c r="CE13" s="164">
        <v>35.145499999999998</v>
      </c>
      <c r="CF13" s="164">
        <v>-21.0459</v>
      </c>
      <c r="CG13" s="164">
        <v>-20.465299999999999</v>
      </c>
      <c r="CH13" s="164">
        <v>-9.7568999999999999</v>
      </c>
      <c r="CI13" s="164">
        <v>-26.3123</v>
      </c>
      <c r="CJ13" s="163"/>
      <c r="CK13" s="163"/>
      <c r="CL13" s="164">
        <v>83</v>
      </c>
      <c r="CM13" s="164">
        <v>23.6</v>
      </c>
      <c r="CN13" s="164">
        <v>-7.4</v>
      </c>
      <c r="CO13" s="164">
        <v>42.259900000000002</v>
      </c>
      <c r="CP13" s="164">
        <v>41.990900000000003</v>
      </c>
      <c r="CQ13" s="164">
        <v>41.935299999999998</v>
      </c>
      <c r="CR13" s="164">
        <v>-34.778199999999998</v>
      </c>
      <c r="CS13" s="164">
        <v>-34.185499999999998</v>
      </c>
      <c r="CT13" s="164">
        <v>-44.663899999999998</v>
      </c>
      <c r="CU13" s="164">
        <v>53.807899999999997</v>
      </c>
      <c r="CV13" s="164">
        <v>-52.611400000000003</v>
      </c>
      <c r="CW13" s="164">
        <v>10.557399999999999</v>
      </c>
      <c r="CX13" s="164">
        <v>12.18</v>
      </c>
      <c r="CY13" s="164">
        <v>41.28</v>
      </c>
      <c r="CZ13" s="164">
        <v>30.476099999999999</v>
      </c>
      <c r="DA13" s="164">
        <v>28.861999999999998</v>
      </c>
      <c r="DB13" s="164">
        <v>-22.86</v>
      </c>
      <c r="DC13" s="163"/>
      <c r="DD13" s="164">
        <v>26.4161</v>
      </c>
      <c r="DE13" s="164">
        <v>26.633400000000002</v>
      </c>
      <c r="DF13" s="164">
        <v>-28.379899999999999</v>
      </c>
      <c r="DG13" s="164">
        <v>-2.0000000000000001E-4</v>
      </c>
      <c r="DH13" s="164">
        <v>-13.855600000000001</v>
      </c>
      <c r="DI13" s="164">
        <v>-58</v>
      </c>
      <c r="DJ13" s="163"/>
      <c r="DK13" s="164">
        <v>28.781400000000001</v>
      </c>
      <c r="DL13" s="163"/>
      <c r="DM13" s="164">
        <v>23.0273</v>
      </c>
      <c r="DN13" s="164">
        <v>43.377699999999997</v>
      </c>
      <c r="DO13" s="164">
        <v>30.17</v>
      </c>
      <c r="DP13" s="164">
        <v>1.46</v>
      </c>
      <c r="DQ13" s="164">
        <v>48.640500000000003</v>
      </c>
      <c r="DR13" s="164">
        <v>27.772200000000002</v>
      </c>
      <c r="DS13" s="164">
        <v>-18.47</v>
      </c>
      <c r="DT13" s="164">
        <v>-18.649999999999999</v>
      </c>
      <c r="DU13" s="164">
        <v>73.48</v>
      </c>
      <c r="DV13" s="164">
        <v>50.87</v>
      </c>
      <c r="DW13" s="164">
        <v>29.7636</v>
      </c>
      <c r="DX13" s="164">
        <v>29.2182</v>
      </c>
      <c r="DY13" s="163"/>
      <c r="DZ13" s="164">
        <v>-78.627300000000005</v>
      </c>
      <c r="EA13" s="164">
        <v>106.8841</v>
      </c>
      <c r="EB13" s="164">
        <v>71.758899999999997</v>
      </c>
      <c r="EC13" s="164">
        <v>67.819299999999998</v>
      </c>
      <c r="ED13" s="164">
        <v>70.151700000000005</v>
      </c>
      <c r="EE13" s="164">
        <v>88.863200000000006</v>
      </c>
      <c r="EF13" s="164">
        <v>76.320800000000006</v>
      </c>
      <c r="EG13" s="164">
        <v>-26.077000000000002</v>
      </c>
      <c r="EH13" s="164">
        <v>-127.0312</v>
      </c>
      <c r="EI13" s="163"/>
      <c r="EJ13" s="163"/>
      <c r="EK13" s="164">
        <v>-23.443899999999999</v>
      </c>
      <c r="EL13" s="164">
        <v>-21.892299999999999</v>
      </c>
      <c r="EM13" s="164">
        <v>0</v>
      </c>
      <c r="EN13" s="164">
        <v>31.7102</v>
      </c>
      <c r="EO13" s="164">
        <v>29.520499999999998</v>
      </c>
      <c r="EP13" s="164">
        <v>142.90799999999999</v>
      </c>
      <c r="EQ13" s="164">
        <v>-85.866600000000005</v>
      </c>
      <c r="ER13" s="164">
        <v>-86.953900000000004</v>
      </c>
      <c r="ES13" s="164">
        <v>-38.259700000000002</v>
      </c>
      <c r="ET13" s="163"/>
      <c r="EU13" s="163"/>
      <c r="EV13" s="164">
        <v>105.5</v>
      </c>
      <c r="EW13" s="164">
        <v>10.706799999999999</v>
      </c>
      <c r="EX13" s="164">
        <v>18.121700000000001</v>
      </c>
      <c r="EY13" s="164">
        <v>-38.232599999999998</v>
      </c>
      <c r="EZ13" s="164">
        <v>-37.320599999999999</v>
      </c>
      <c r="FA13" s="164">
        <v>7.1863999999999999</v>
      </c>
      <c r="FB13" s="164">
        <v>-69.217299999999994</v>
      </c>
      <c r="FC13" s="164">
        <v>33.868200000000002</v>
      </c>
      <c r="FD13" s="164">
        <v>25.098400000000002</v>
      </c>
      <c r="FE13" s="163"/>
      <c r="FF13" s="163"/>
      <c r="FG13" s="164">
        <v>40.076099999999997</v>
      </c>
      <c r="FH13" s="164">
        <v>40.365099999999998</v>
      </c>
      <c r="FI13" s="164">
        <v>38.851399999999998</v>
      </c>
      <c r="FJ13" s="164">
        <v>66.982500000000002</v>
      </c>
      <c r="FK13" s="164">
        <v>67.317400000000006</v>
      </c>
      <c r="FL13" s="164">
        <v>-180.18299999999999</v>
      </c>
      <c r="FM13" s="163"/>
      <c r="FN13" s="164">
        <v>82.131600000000006</v>
      </c>
      <c r="FO13" s="164">
        <v>-128.10749999999999</v>
      </c>
      <c r="FP13" s="164">
        <v>-121.0278</v>
      </c>
      <c r="FQ13" s="163">
        <v>-27.918500000000002</v>
      </c>
      <c r="FR13" s="163"/>
      <c r="FS13" s="164">
        <v>13.8729</v>
      </c>
      <c r="FT13" s="163"/>
      <c r="FU13" s="163"/>
      <c r="FV13" s="164">
        <v>14.18</v>
      </c>
      <c r="FW13" s="164">
        <v>-56.634999999999998</v>
      </c>
      <c r="FX13" s="164">
        <v>11.9095</v>
      </c>
      <c r="FY13" s="164">
        <v>-15.518000000000001</v>
      </c>
      <c r="FZ13" s="164">
        <v>4.4619999999999997</v>
      </c>
      <c r="GA13" s="164">
        <v>11.248699999999999</v>
      </c>
      <c r="GB13" s="164">
        <v>17.82</v>
      </c>
      <c r="GC13" s="164">
        <v>122.73869999999999</v>
      </c>
      <c r="GD13" s="164">
        <v>131.0001</v>
      </c>
      <c r="GE13" s="163"/>
      <c r="GF13" s="164">
        <v>77.171000000000006</v>
      </c>
      <c r="GG13" s="164">
        <v>28.5</v>
      </c>
      <c r="GH13" s="164">
        <v>-14.7136</v>
      </c>
      <c r="GI13" s="163"/>
      <c r="GJ13" s="164">
        <v>2.9605999999999999</v>
      </c>
      <c r="GK13" s="164">
        <v>1.3616999999999999</v>
      </c>
      <c r="GL13" s="163"/>
      <c r="GM13" s="163"/>
      <c r="GN13" s="163"/>
      <c r="GO13" s="164">
        <v>-20.5381</v>
      </c>
      <c r="GP13" s="164">
        <v>26.975999999999999</v>
      </c>
      <c r="GQ13" s="164">
        <v>32.856499999999997</v>
      </c>
      <c r="GR13" s="164">
        <v>92.7791</v>
      </c>
      <c r="GS13" s="164">
        <v>57.803600000000003</v>
      </c>
      <c r="GT13" s="164">
        <v>-131.68440000000001</v>
      </c>
      <c r="GU13" s="164">
        <v>-16.767099999999999</v>
      </c>
      <c r="GV13" s="164">
        <v>31.343499999999999</v>
      </c>
      <c r="GW13" s="164">
        <v>-30.7698</v>
      </c>
      <c r="GX13" s="164">
        <v>12.002000000000001</v>
      </c>
      <c r="GY13" s="163"/>
      <c r="GZ13" s="163"/>
      <c r="HA13" s="164">
        <v>13.255000000000001</v>
      </c>
      <c r="HB13" s="164">
        <v>231.73929999999999</v>
      </c>
      <c r="HC13" s="164">
        <v>228.935</v>
      </c>
      <c r="HD13" s="164">
        <v>281.60000000000002</v>
      </c>
      <c r="HE13" s="164">
        <v>-279.30340000000001</v>
      </c>
      <c r="HF13" s="164">
        <v>-568.78110000000004</v>
      </c>
      <c r="HG13" s="164">
        <v>566.04650000000004</v>
      </c>
      <c r="HH13" s="164">
        <v>564.24289999999996</v>
      </c>
      <c r="HI13" s="164">
        <v>-216.08369999999999</v>
      </c>
      <c r="HJ13" s="164">
        <v>-217.90530000000001</v>
      </c>
      <c r="HK13" s="164">
        <v>-57.6297</v>
      </c>
      <c r="HL13" s="164">
        <v>-49.825899999999997</v>
      </c>
      <c r="HM13" s="164">
        <v>72.614800000000002</v>
      </c>
      <c r="HN13" s="164">
        <v>72.710999999999999</v>
      </c>
      <c r="HO13" s="163"/>
      <c r="HP13" s="163"/>
      <c r="HQ13" s="164">
        <v>69.305599999999998</v>
      </c>
      <c r="HR13" s="164">
        <v>69.272599999999997</v>
      </c>
      <c r="HS13" s="164">
        <v>-3.9211999999999998</v>
      </c>
      <c r="HT13" s="164">
        <v>-4.8140999999999998</v>
      </c>
      <c r="HU13" s="164">
        <v>129.51</v>
      </c>
      <c r="HV13" s="164">
        <v>128.68</v>
      </c>
      <c r="HW13" s="164">
        <v>49.9</v>
      </c>
      <c r="HX13" s="164">
        <v>50.4</v>
      </c>
      <c r="HY13" s="164">
        <v>22.09</v>
      </c>
      <c r="HZ13" s="164">
        <v>22</v>
      </c>
      <c r="IA13" s="164">
        <v>-305.17750000000001</v>
      </c>
      <c r="IB13" s="164">
        <v>99.869200000000006</v>
      </c>
      <c r="IC13" s="164">
        <v>99.370800000000003</v>
      </c>
      <c r="ID13" s="163"/>
      <c r="IE13" s="164">
        <v>0.7</v>
      </c>
      <c r="IF13" s="164">
        <v>-60.1</v>
      </c>
      <c r="IG13" s="164">
        <v>-60</v>
      </c>
      <c r="IH13" s="164">
        <v>1.7081999999999999</v>
      </c>
      <c r="II13" s="163"/>
      <c r="IJ13" s="164">
        <v>-557.45069999999998</v>
      </c>
      <c r="IK13" s="164">
        <v>-192.07220000000001</v>
      </c>
      <c r="IL13" s="164">
        <v>374.18419999999998</v>
      </c>
      <c r="IM13" s="164">
        <v>315.56229999999999</v>
      </c>
      <c r="IN13" s="164">
        <v>9.3854000000000006</v>
      </c>
      <c r="IO13" s="164">
        <v>-313</v>
      </c>
      <c r="IP13" s="164">
        <v>308.702</v>
      </c>
      <c r="IQ13" s="164">
        <v>-127.0921</v>
      </c>
      <c r="IR13" s="164">
        <v>-206.0539</v>
      </c>
      <c r="IS13" s="164">
        <v>-307.43700000000001</v>
      </c>
      <c r="IT13" s="164">
        <v>90.152799999999999</v>
      </c>
      <c r="IU13" s="164">
        <v>88.349299999999999</v>
      </c>
      <c r="IV13" s="164">
        <v>127.9081</v>
      </c>
      <c r="IW13" s="164">
        <v>-363.11270000000002</v>
      </c>
      <c r="IX13" s="164">
        <v>210.64510000000001</v>
      </c>
      <c r="IY13" s="164">
        <v>-156.51259999999999</v>
      </c>
      <c r="IZ13" s="164">
        <v>157.2302</v>
      </c>
      <c r="JA13" s="164">
        <v>-7.7248999999999999</v>
      </c>
      <c r="JB13" s="163"/>
      <c r="JC13" s="164">
        <v>27.36</v>
      </c>
      <c r="JD13" s="164">
        <v>6.4219999999999997</v>
      </c>
      <c r="JE13" s="164">
        <v>6.4119999999999999</v>
      </c>
      <c r="JF13" s="164">
        <v>-26.64</v>
      </c>
      <c r="JG13" s="164">
        <v>9.2799999999999994</v>
      </c>
      <c r="JH13" s="163"/>
      <c r="JI13" s="164">
        <v>-9.9016000000000002</v>
      </c>
      <c r="JJ13" s="164">
        <v>-47.930100000000003</v>
      </c>
      <c r="JK13" s="164">
        <v>-15.2911</v>
      </c>
      <c r="JL13" s="164">
        <v>48.1</v>
      </c>
      <c r="JM13" s="164">
        <v>52.841999999999999</v>
      </c>
      <c r="JN13" s="164">
        <v>49.042000000000002</v>
      </c>
      <c r="JO13" s="164">
        <v>10.530099999999999</v>
      </c>
      <c r="JP13" s="164">
        <v>12.372</v>
      </c>
      <c r="JQ13" s="164">
        <v>47.2864</v>
      </c>
      <c r="JR13" s="164">
        <v>47.473100000000002</v>
      </c>
      <c r="JS13" s="164">
        <v>47.171199999999999</v>
      </c>
      <c r="JT13" s="163"/>
      <c r="JU13" s="164">
        <v>0.2</v>
      </c>
      <c r="JV13" s="164">
        <v>23.440999999999999</v>
      </c>
      <c r="JW13" s="164">
        <v>5.22</v>
      </c>
      <c r="JX13" s="163"/>
      <c r="JY13" s="164">
        <v>-46.3812</v>
      </c>
      <c r="JZ13" s="164">
        <v>74.304699999999997</v>
      </c>
      <c r="KA13" s="164">
        <v>58.282899999999998</v>
      </c>
      <c r="KB13" s="164">
        <v>-45.194600000000001</v>
      </c>
      <c r="KC13" s="164">
        <v>-74.793000000000006</v>
      </c>
      <c r="KD13" s="164">
        <v>49.299100000000003</v>
      </c>
      <c r="KE13" s="164">
        <v>24.8368</v>
      </c>
      <c r="KF13" s="164">
        <v>-7.9</v>
      </c>
      <c r="KG13" s="164">
        <v>8.6</v>
      </c>
      <c r="KH13" s="163"/>
      <c r="KI13" s="164">
        <v>211.49789999999999</v>
      </c>
    </row>
    <row r="14" spans="1:295" ht="18" customHeight="1" x14ac:dyDescent="0.3">
      <c r="A14" s="160" t="s">
        <v>62</v>
      </c>
      <c r="B14" s="160" t="s">
        <v>737</v>
      </c>
      <c r="C14" s="163">
        <v>0</v>
      </c>
      <c r="D14" s="164">
        <v>16.255700000000001</v>
      </c>
      <c r="E14" s="164">
        <v>-32.431899999999999</v>
      </c>
      <c r="F14" s="164">
        <v>-39.033999999999999</v>
      </c>
      <c r="G14" s="164">
        <v>21.654800000000002</v>
      </c>
      <c r="H14" s="163"/>
      <c r="I14" s="163"/>
      <c r="J14" s="164">
        <v>-49.339399999999998</v>
      </c>
      <c r="K14" s="164">
        <v>33.165700000000001</v>
      </c>
      <c r="L14" s="164">
        <v>16.7775</v>
      </c>
      <c r="M14" s="164">
        <v>16.4057</v>
      </c>
      <c r="N14" s="163"/>
      <c r="O14" s="164">
        <v>-25.22</v>
      </c>
      <c r="P14" s="163"/>
      <c r="Q14" s="164">
        <v>11.592000000000001</v>
      </c>
      <c r="R14" s="164">
        <v>-22</v>
      </c>
      <c r="S14" s="164">
        <v>13.044600000000001</v>
      </c>
      <c r="T14" s="164">
        <v>99.9876</v>
      </c>
      <c r="U14" s="164">
        <v>5.2431999999999999</v>
      </c>
      <c r="V14" s="164">
        <v>5.2304000000000004</v>
      </c>
      <c r="W14" s="164">
        <v>8.5541999999999998</v>
      </c>
      <c r="X14" s="163"/>
      <c r="Y14" s="164">
        <v>14.6211</v>
      </c>
      <c r="Z14" s="164">
        <v>8.0753000000000004</v>
      </c>
      <c r="AA14" s="163"/>
      <c r="AB14" s="163"/>
      <c r="AC14" s="164">
        <v>-95.83</v>
      </c>
      <c r="AD14" s="163"/>
      <c r="AE14" s="163"/>
      <c r="AF14" s="164">
        <v>-24.42</v>
      </c>
      <c r="AG14" s="164">
        <v>24.2</v>
      </c>
      <c r="AH14" s="164">
        <v>2.794</v>
      </c>
      <c r="AI14" s="164">
        <v>0.189</v>
      </c>
      <c r="AJ14" s="164">
        <v>-34.08</v>
      </c>
      <c r="AK14" s="164">
        <v>-34.18</v>
      </c>
      <c r="AL14" s="164">
        <v>-76.89</v>
      </c>
      <c r="AM14" s="164">
        <v>34.33</v>
      </c>
      <c r="AN14" s="164">
        <v>34.479999999999997</v>
      </c>
      <c r="AO14" s="164">
        <v>7.6711999999999998</v>
      </c>
      <c r="AP14" s="164">
        <v>13.2257</v>
      </c>
      <c r="AQ14" s="164">
        <v>45.110100000000003</v>
      </c>
      <c r="AR14" s="164">
        <v>46.813000000000002</v>
      </c>
      <c r="AS14" s="164">
        <v>24.928599999999999</v>
      </c>
      <c r="AT14" s="164">
        <v>-47.823399999999999</v>
      </c>
      <c r="AU14" s="164">
        <v>-35.247799999999998</v>
      </c>
      <c r="AV14" s="164">
        <v>7.0644</v>
      </c>
      <c r="AW14" s="164">
        <v>5.6048</v>
      </c>
      <c r="AX14" s="163"/>
      <c r="AY14" s="164">
        <v>57.200600000000001</v>
      </c>
      <c r="AZ14" s="164">
        <v>-8.3752999999999993</v>
      </c>
      <c r="BA14" s="164">
        <v>-44.518900000000002</v>
      </c>
      <c r="BB14" s="164">
        <v>-121.98009999999999</v>
      </c>
      <c r="BC14" s="164">
        <v>8.4232999999999993</v>
      </c>
      <c r="BD14" s="164">
        <v>-11.8</v>
      </c>
      <c r="BE14" s="164">
        <v>-12.8</v>
      </c>
      <c r="BF14" s="164">
        <v>55.165900000000001</v>
      </c>
      <c r="BG14" s="163"/>
      <c r="BH14" s="164">
        <v>-3.8780999999999999</v>
      </c>
      <c r="BI14" s="163"/>
      <c r="BJ14" s="164">
        <v>-15.0138</v>
      </c>
      <c r="BK14" s="164">
        <v>1.798</v>
      </c>
      <c r="BL14" s="163"/>
      <c r="BM14" s="164">
        <v>3.0615000000000001</v>
      </c>
      <c r="BN14" s="164">
        <v>165.04409999999999</v>
      </c>
      <c r="BO14" s="164">
        <v>-40.742199999999997</v>
      </c>
      <c r="BP14" s="164">
        <v>-41.2</v>
      </c>
      <c r="BQ14" s="164">
        <v>116.62130000000001</v>
      </c>
      <c r="BR14" s="164">
        <v>199.03229999999999</v>
      </c>
      <c r="BS14" s="163"/>
      <c r="BT14" s="164">
        <v>-107.6802</v>
      </c>
      <c r="BU14" s="163"/>
      <c r="BV14" s="164">
        <v>52.971499999999999</v>
      </c>
      <c r="BW14" s="164">
        <v>15.82</v>
      </c>
      <c r="BX14" s="164">
        <v>18.010000000000002</v>
      </c>
      <c r="BY14" s="164">
        <v>34.78</v>
      </c>
      <c r="BZ14" s="164">
        <v>38.369999999999997</v>
      </c>
      <c r="CA14" s="164">
        <v>-72.332599999999999</v>
      </c>
      <c r="CB14" s="164">
        <v>-72.734499999999997</v>
      </c>
      <c r="CC14" s="164">
        <v>151.607</v>
      </c>
      <c r="CD14" s="164">
        <v>153.03110000000001</v>
      </c>
      <c r="CE14" s="164">
        <v>35.022399999999998</v>
      </c>
      <c r="CF14" s="164">
        <v>-39.760399999999997</v>
      </c>
      <c r="CG14" s="164">
        <v>-39.598100000000002</v>
      </c>
      <c r="CH14" s="164">
        <v>-12.99</v>
      </c>
      <c r="CI14" s="164">
        <v>-43.499699999999997</v>
      </c>
      <c r="CJ14" s="163"/>
      <c r="CK14" s="163"/>
      <c r="CL14" s="164">
        <v>47.5</v>
      </c>
      <c r="CM14" s="164">
        <v>56.1</v>
      </c>
      <c r="CN14" s="164">
        <v>-7.55</v>
      </c>
      <c r="CO14" s="164">
        <v>23.086500000000001</v>
      </c>
      <c r="CP14" s="164">
        <v>22.222100000000001</v>
      </c>
      <c r="CQ14" s="164">
        <v>24.042300000000001</v>
      </c>
      <c r="CR14" s="164">
        <v>-10.980700000000001</v>
      </c>
      <c r="CS14" s="164">
        <v>-9.8727</v>
      </c>
      <c r="CT14" s="164">
        <v>-45.474200000000003</v>
      </c>
      <c r="CU14" s="164">
        <v>32.578200000000002</v>
      </c>
      <c r="CV14" s="164">
        <v>-54.538499999999999</v>
      </c>
      <c r="CW14" s="164">
        <v>10.3279</v>
      </c>
      <c r="CX14" s="164">
        <v>11.35</v>
      </c>
      <c r="CY14" s="164">
        <v>42.07</v>
      </c>
      <c r="CZ14" s="164">
        <v>30.476099999999999</v>
      </c>
      <c r="DA14" s="164">
        <v>28.568999999999999</v>
      </c>
      <c r="DB14" s="164">
        <v>-22.39</v>
      </c>
      <c r="DC14" s="163"/>
      <c r="DD14" s="164">
        <v>42.863599999999998</v>
      </c>
      <c r="DE14" s="164">
        <v>42.893999999999998</v>
      </c>
      <c r="DF14" s="164">
        <v>-54.037999999999997</v>
      </c>
      <c r="DG14" s="164">
        <v>0</v>
      </c>
      <c r="DH14" s="164">
        <v>-13.643599999999999</v>
      </c>
      <c r="DI14" s="164">
        <v>-55.7</v>
      </c>
      <c r="DJ14" s="163"/>
      <c r="DK14" s="164">
        <v>28.814399999999999</v>
      </c>
      <c r="DL14" s="163"/>
      <c r="DM14" s="164">
        <v>23.497</v>
      </c>
      <c r="DN14" s="164">
        <v>42.791699999999999</v>
      </c>
      <c r="DO14" s="164">
        <v>29.86</v>
      </c>
      <c r="DP14" s="164">
        <v>0.89</v>
      </c>
      <c r="DQ14" s="164">
        <v>48.586500000000001</v>
      </c>
      <c r="DR14" s="163"/>
      <c r="DS14" s="164">
        <v>-17.059999999999999</v>
      </c>
      <c r="DT14" s="164">
        <v>-17.28</v>
      </c>
      <c r="DU14" s="164">
        <v>69.599999999999994</v>
      </c>
      <c r="DV14" s="164">
        <v>48.71</v>
      </c>
      <c r="DW14" s="164">
        <v>57.836399999999998</v>
      </c>
      <c r="DX14" s="164">
        <v>53.945500000000003</v>
      </c>
      <c r="DY14" s="163"/>
      <c r="DZ14" s="164">
        <v>-74.7727</v>
      </c>
      <c r="EA14" s="164">
        <v>118.7398</v>
      </c>
      <c r="EB14" s="164">
        <v>83.599400000000003</v>
      </c>
      <c r="EC14" s="164">
        <v>78.345600000000005</v>
      </c>
      <c r="ED14" s="164">
        <v>81.671999999999997</v>
      </c>
      <c r="EE14" s="164">
        <v>92.487499999999997</v>
      </c>
      <c r="EF14" s="164">
        <v>77.085899999999995</v>
      </c>
      <c r="EG14" s="164">
        <v>-25.76</v>
      </c>
      <c r="EH14" s="164">
        <v>-104.9237</v>
      </c>
      <c r="EI14" s="163"/>
      <c r="EJ14" s="163"/>
      <c r="EK14" s="164">
        <v>-22.5794</v>
      </c>
      <c r="EL14" s="164">
        <v>-21.924299999999999</v>
      </c>
      <c r="EM14" s="164">
        <v>0</v>
      </c>
      <c r="EN14" s="164">
        <v>30.2151</v>
      </c>
      <c r="EO14" s="164">
        <v>27.8459</v>
      </c>
      <c r="EP14" s="164">
        <v>173.62799999999999</v>
      </c>
      <c r="EQ14" s="164">
        <v>-85.162499999999994</v>
      </c>
      <c r="ER14" s="164">
        <v>-87.008499999999998</v>
      </c>
      <c r="ES14" s="164">
        <v>-40.588799999999999</v>
      </c>
      <c r="ET14" s="163"/>
      <c r="EU14" s="163"/>
      <c r="EV14" s="164">
        <v>114.3</v>
      </c>
      <c r="EW14" s="164">
        <v>10.5097</v>
      </c>
      <c r="EX14" s="164">
        <v>15.6272</v>
      </c>
      <c r="EY14" s="164">
        <v>-37.106299999999997</v>
      </c>
      <c r="EZ14" s="164">
        <v>-35.971899999999998</v>
      </c>
      <c r="FA14" s="164">
        <v>4.6588000000000003</v>
      </c>
      <c r="FB14" s="164">
        <v>-72.913399999999996</v>
      </c>
      <c r="FC14" s="164">
        <v>38.815399999999997</v>
      </c>
      <c r="FD14" s="164">
        <v>25.032</v>
      </c>
      <c r="FE14" s="163"/>
      <c r="FF14" s="163"/>
      <c r="FG14" s="164">
        <v>39.681100000000001</v>
      </c>
      <c r="FH14" s="164">
        <v>40.4803</v>
      </c>
      <c r="FI14" s="164">
        <v>39.024099999999997</v>
      </c>
      <c r="FJ14" s="164">
        <v>73.178399999999996</v>
      </c>
      <c r="FK14" s="164">
        <v>71.168899999999994</v>
      </c>
      <c r="FL14" s="164">
        <v>-178.67590000000001</v>
      </c>
      <c r="FM14" s="163"/>
      <c r="FN14" s="164">
        <v>79.473100000000002</v>
      </c>
      <c r="FO14" s="164">
        <v>-124.6754</v>
      </c>
      <c r="FP14" s="164">
        <v>-119.8176</v>
      </c>
      <c r="FQ14" s="163">
        <v>-27.918500000000002</v>
      </c>
      <c r="FR14" s="163"/>
      <c r="FS14" s="164">
        <v>14.0633</v>
      </c>
      <c r="FT14" s="163"/>
      <c r="FU14" s="163"/>
      <c r="FV14" s="164">
        <v>14.32</v>
      </c>
      <c r="FW14" s="164">
        <v>-55.901499999999999</v>
      </c>
      <c r="FX14" s="164">
        <v>11.8773</v>
      </c>
      <c r="FY14" s="164">
        <v>-15.711</v>
      </c>
      <c r="FZ14" s="164">
        <v>4.5069999999999997</v>
      </c>
      <c r="GA14" s="164">
        <v>11.2743</v>
      </c>
      <c r="GB14" s="164">
        <v>17.87</v>
      </c>
      <c r="GC14" s="164">
        <v>122.64360000000001</v>
      </c>
      <c r="GD14" s="164">
        <v>130.42490000000001</v>
      </c>
      <c r="GE14" s="164">
        <v>14.03</v>
      </c>
      <c r="GF14" s="164">
        <v>78.361500000000007</v>
      </c>
      <c r="GG14" s="164">
        <v>29.9</v>
      </c>
      <c r="GH14" s="164">
        <v>-14.590299999999999</v>
      </c>
      <c r="GI14" s="163"/>
      <c r="GJ14" s="164">
        <v>2.7822</v>
      </c>
      <c r="GK14" s="164">
        <v>1.3332999999999999</v>
      </c>
      <c r="GL14" s="163"/>
      <c r="GM14" s="163"/>
      <c r="GN14" s="163"/>
      <c r="GO14" s="164">
        <v>-20.229500000000002</v>
      </c>
      <c r="GP14" s="164">
        <v>27.028199999999998</v>
      </c>
      <c r="GQ14" s="164">
        <v>31.680099999999999</v>
      </c>
      <c r="GR14" s="164">
        <v>93.875900000000001</v>
      </c>
      <c r="GS14" s="164">
        <v>58.1143</v>
      </c>
      <c r="GT14" s="164">
        <v>-134.56489999999999</v>
      </c>
      <c r="GU14" s="164">
        <v>-16.316299999999998</v>
      </c>
      <c r="GV14" s="164">
        <v>31.687100000000001</v>
      </c>
      <c r="GW14" s="164">
        <v>-29.934899999999999</v>
      </c>
      <c r="GX14" s="163"/>
      <c r="GY14" s="163"/>
      <c r="GZ14" s="163"/>
      <c r="HA14" s="163"/>
      <c r="HB14" s="164">
        <v>228.08510000000001</v>
      </c>
      <c r="HC14" s="164">
        <v>225.90610000000001</v>
      </c>
      <c r="HD14" s="164">
        <v>277.39999999999998</v>
      </c>
      <c r="HE14" s="164">
        <v>-278.7971</v>
      </c>
      <c r="HF14" s="164">
        <v>-560.56769999999995</v>
      </c>
      <c r="HG14" s="164">
        <v>557.87990000000002</v>
      </c>
      <c r="HH14" s="164">
        <v>559.70590000000004</v>
      </c>
      <c r="HI14" s="164">
        <v>-212.53710000000001</v>
      </c>
      <c r="HJ14" s="164">
        <v>-211.1686</v>
      </c>
      <c r="HK14" s="164">
        <v>-58.695799999999998</v>
      </c>
      <c r="HL14" s="164">
        <v>-52.435899999999997</v>
      </c>
      <c r="HM14" s="164">
        <v>69.892899999999997</v>
      </c>
      <c r="HN14" s="164">
        <v>70.2774</v>
      </c>
      <c r="HO14" s="163"/>
      <c r="HP14" s="163"/>
      <c r="HQ14" s="164">
        <v>70.008700000000005</v>
      </c>
      <c r="HR14" s="164">
        <v>69.305599999999998</v>
      </c>
      <c r="HS14" s="164">
        <v>-3.2038000000000002</v>
      </c>
      <c r="HT14" s="164">
        <v>-3.7143999999999999</v>
      </c>
      <c r="HU14" s="164">
        <v>127.07</v>
      </c>
      <c r="HV14" s="164">
        <v>126.56</v>
      </c>
      <c r="HW14" s="164">
        <v>51.9</v>
      </c>
      <c r="HX14" s="164">
        <v>50</v>
      </c>
      <c r="HY14" s="164">
        <v>22.028099999999998</v>
      </c>
      <c r="HZ14" s="164">
        <v>21.44</v>
      </c>
      <c r="IA14" s="164">
        <v>-314.54469999999998</v>
      </c>
      <c r="IB14" s="164">
        <v>102.333</v>
      </c>
      <c r="IC14" s="164">
        <v>102.047</v>
      </c>
      <c r="ID14" s="164">
        <v>12.2</v>
      </c>
      <c r="IE14" s="164">
        <v>-1</v>
      </c>
      <c r="IF14" s="164">
        <v>-60.7</v>
      </c>
      <c r="IG14" s="164">
        <v>-60.3</v>
      </c>
      <c r="IH14" s="163"/>
      <c r="II14" s="163"/>
      <c r="IJ14" s="164">
        <v>-548.89020000000005</v>
      </c>
      <c r="IK14" s="164">
        <v>-164.01849999999999</v>
      </c>
      <c r="IL14" s="164">
        <v>378.86590000000001</v>
      </c>
      <c r="IM14" s="164">
        <v>321.09719999999999</v>
      </c>
      <c r="IN14" s="164">
        <v>2.8235999999999999</v>
      </c>
      <c r="IO14" s="164">
        <v>-314.50229999999999</v>
      </c>
      <c r="IP14" s="164">
        <v>314.10340000000002</v>
      </c>
      <c r="IQ14" s="164">
        <v>-130.47730000000001</v>
      </c>
      <c r="IR14" s="164">
        <v>-208.5848</v>
      </c>
      <c r="IS14" s="164">
        <v>-311.46699999999998</v>
      </c>
      <c r="IT14" s="164">
        <v>84.344499999999996</v>
      </c>
      <c r="IU14" s="164">
        <v>88.034999999999997</v>
      </c>
      <c r="IV14" s="164">
        <v>130.0812</v>
      </c>
      <c r="IW14" s="164">
        <v>-367.9366</v>
      </c>
      <c r="IX14" s="164">
        <v>213.12979999999999</v>
      </c>
      <c r="IY14" s="164">
        <v>-154.62100000000001</v>
      </c>
      <c r="IZ14" s="164">
        <v>154.9803</v>
      </c>
      <c r="JA14" s="164">
        <v>-7.8045</v>
      </c>
      <c r="JB14" s="163"/>
      <c r="JC14" s="164">
        <v>27.52</v>
      </c>
      <c r="JD14" s="164">
        <v>6.415</v>
      </c>
      <c r="JE14" s="164">
        <v>6.407</v>
      </c>
      <c r="JF14" s="164">
        <v>-26.8</v>
      </c>
      <c r="JG14" s="164">
        <v>8.8000000000000007</v>
      </c>
      <c r="JH14" s="163"/>
      <c r="JI14" s="164">
        <v>-10.8965</v>
      </c>
      <c r="JJ14" s="164">
        <v>-48.107100000000003</v>
      </c>
      <c r="JK14" s="164">
        <v>-15.3216</v>
      </c>
      <c r="JL14" s="164">
        <v>48.7</v>
      </c>
      <c r="JM14" s="164">
        <v>48.86</v>
      </c>
      <c r="JN14" s="164">
        <v>52.402000000000001</v>
      </c>
      <c r="JO14" s="164">
        <v>10.357799999999999</v>
      </c>
      <c r="JP14" s="164">
        <v>12.4071</v>
      </c>
      <c r="JQ14" s="164">
        <v>45.704300000000003</v>
      </c>
      <c r="JR14" s="164">
        <v>45.931399999999996</v>
      </c>
      <c r="JS14" s="164">
        <v>46.330599999999997</v>
      </c>
      <c r="JT14" s="163"/>
      <c r="JU14" s="164">
        <v>2.1</v>
      </c>
      <c r="JV14" s="164">
        <v>23.5396</v>
      </c>
      <c r="JW14" s="164">
        <v>5.14</v>
      </c>
      <c r="JX14" s="163"/>
      <c r="JY14" s="164">
        <v>-47.854999999999997</v>
      </c>
      <c r="JZ14" s="164">
        <v>75.959000000000003</v>
      </c>
      <c r="KA14" s="164">
        <v>59.367100000000001</v>
      </c>
      <c r="KB14" s="164">
        <v>-46.825099999999999</v>
      </c>
      <c r="KC14" s="164">
        <v>-75.653499999999994</v>
      </c>
      <c r="KD14" s="164">
        <v>49.411799999999999</v>
      </c>
      <c r="KE14" s="164">
        <v>23.904900000000001</v>
      </c>
      <c r="KF14" s="164">
        <v>-9.1</v>
      </c>
      <c r="KG14" s="164">
        <v>8.1</v>
      </c>
      <c r="KH14" s="163"/>
      <c r="KI14" s="164">
        <v>215.69730000000001</v>
      </c>
    </row>
    <row r="15" spans="1:295" ht="18" customHeight="1" x14ac:dyDescent="0.3">
      <c r="A15" s="160" t="s">
        <v>62</v>
      </c>
      <c r="B15" s="160" t="s">
        <v>738</v>
      </c>
      <c r="C15" s="163">
        <v>0</v>
      </c>
      <c r="D15" s="164">
        <v>15.8742</v>
      </c>
      <c r="E15" s="163"/>
      <c r="F15" s="164">
        <v>-38.836399999999998</v>
      </c>
      <c r="G15" s="163"/>
      <c r="H15" s="163"/>
      <c r="I15" s="164">
        <v>42.862900000000003</v>
      </c>
      <c r="J15" s="164">
        <v>-51.933500000000002</v>
      </c>
      <c r="K15" s="164">
        <v>32.589500000000001</v>
      </c>
      <c r="L15" s="164">
        <v>16.4755</v>
      </c>
      <c r="M15" s="164">
        <v>16.07</v>
      </c>
      <c r="N15" s="163"/>
      <c r="O15" s="164">
        <v>-25.568000000000001</v>
      </c>
      <c r="P15" s="164">
        <v>22</v>
      </c>
      <c r="Q15" s="164">
        <v>12.42</v>
      </c>
      <c r="R15" s="164">
        <v>-22</v>
      </c>
      <c r="S15" s="164">
        <v>12.972799999999999</v>
      </c>
      <c r="T15" s="164">
        <v>105.15940000000001</v>
      </c>
      <c r="U15" s="164">
        <v>5.2263999999999999</v>
      </c>
      <c r="V15" s="164">
        <v>5.0448000000000004</v>
      </c>
      <c r="W15" s="164">
        <v>8.3367000000000004</v>
      </c>
      <c r="X15" s="163"/>
      <c r="Y15" s="164">
        <v>15.0268</v>
      </c>
      <c r="Z15" s="164">
        <v>7.8373999999999997</v>
      </c>
      <c r="AA15" s="163"/>
      <c r="AB15" s="163"/>
      <c r="AC15" s="164">
        <v>-93.02</v>
      </c>
      <c r="AD15" s="163"/>
      <c r="AE15" s="163"/>
      <c r="AF15" s="164">
        <v>-26.64</v>
      </c>
      <c r="AG15" s="164">
        <v>24.2</v>
      </c>
      <c r="AH15" s="164">
        <v>3.2909999999999999</v>
      </c>
      <c r="AI15" s="164">
        <v>0.187</v>
      </c>
      <c r="AJ15" s="164">
        <v>-32.700000000000003</v>
      </c>
      <c r="AK15" s="164">
        <v>-32.619999999999997</v>
      </c>
      <c r="AL15" s="164">
        <v>-77.239999999999995</v>
      </c>
      <c r="AM15" s="164">
        <v>32.840000000000003</v>
      </c>
      <c r="AN15" s="164">
        <v>33.1</v>
      </c>
      <c r="AO15" s="164">
        <v>6.8606999999999996</v>
      </c>
      <c r="AP15" s="164">
        <v>13.259399999999999</v>
      </c>
      <c r="AQ15" s="164">
        <v>46.459299999999999</v>
      </c>
      <c r="AR15" s="164">
        <v>48.024299999999997</v>
      </c>
      <c r="AS15" s="164">
        <v>22.478000000000002</v>
      </c>
      <c r="AT15" s="164">
        <v>-46.082000000000001</v>
      </c>
      <c r="AU15" s="164">
        <v>-35.247799999999998</v>
      </c>
      <c r="AV15" s="164">
        <v>8.9617000000000004</v>
      </c>
      <c r="AW15" s="164">
        <v>9.4885000000000002</v>
      </c>
      <c r="AX15" s="163"/>
      <c r="AY15" s="164">
        <v>55.191200000000002</v>
      </c>
      <c r="AZ15" s="164">
        <v>-7.8517999999999999</v>
      </c>
      <c r="BA15" s="164">
        <v>-43.761499999999998</v>
      </c>
      <c r="BB15" s="164">
        <v>-129.81559999999999</v>
      </c>
      <c r="BC15" s="164">
        <v>8.2783999999999995</v>
      </c>
      <c r="BD15" s="164">
        <v>-11</v>
      </c>
      <c r="BE15" s="164">
        <v>-12.4</v>
      </c>
      <c r="BF15" s="164">
        <v>55.058799999999998</v>
      </c>
      <c r="BG15" s="163"/>
      <c r="BH15" s="164">
        <v>-3.972</v>
      </c>
      <c r="BI15" s="163"/>
      <c r="BJ15" s="164">
        <v>-17.597100000000001</v>
      </c>
      <c r="BK15" s="164">
        <v>1.5367999999999999</v>
      </c>
      <c r="BL15" s="163"/>
      <c r="BM15" s="164">
        <v>3.0026000000000002</v>
      </c>
      <c r="BN15" s="164">
        <v>173.65029999999999</v>
      </c>
      <c r="BO15" s="164">
        <v>-42.786900000000003</v>
      </c>
      <c r="BP15" s="164">
        <v>-42.878500000000003</v>
      </c>
      <c r="BQ15" s="164">
        <v>109.2161</v>
      </c>
      <c r="BR15" s="164">
        <v>199.7569</v>
      </c>
      <c r="BS15" s="163"/>
      <c r="BT15" s="164">
        <v>-103.31189999999999</v>
      </c>
      <c r="BU15" s="163"/>
      <c r="BV15" s="164">
        <v>51.783900000000003</v>
      </c>
      <c r="BW15" s="164">
        <v>15.73</v>
      </c>
      <c r="BX15" s="164">
        <v>17.77</v>
      </c>
      <c r="BY15" s="164">
        <v>34.729999999999997</v>
      </c>
      <c r="BZ15" s="164">
        <v>37.81</v>
      </c>
      <c r="CA15" s="164">
        <v>-70.591200000000001</v>
      </c>
      <c r="CB15" s="164">
        <v>-70.055400000000006</v>
      </c>
      <c r="CC15" s="164">
        <v>150.2715</v>
      </c>
      <c r="CD15" s="164">
        <v>151.08170000000001</v>
      </c>
      <c r="CE15" s="164">
        <v>35.392299999999999</v>
      </c>
      <c r="CF15" s="164">
        <v>-34.8459</v>
      </c>
      <c r="CG15" s="164">
        <v>-34.999299999999998</v>
      </c>
      <c r="CH15" s="164">
        <v>-12.5792</v>
      </c>
      <c r="CI15" s="164">
        <v>-39.366900000000001</v>
      </c>
      <c r="CJ15" s="163"/>
      <c r="CK15" s="163"/>
      <c r="CL15" s="164">
        <v>56.1</v>
      </c>
      <c r="CM15" s="164">
        <v>46.9</v>
      </c>
      <c r="CN15" s="164">
        <v>-7.3</v>
      </c>
      <c r="CO15" s="164">
        <v>26.7226</v>
      </c>
      <c r="CP15" s="164">
        <v>24.838200000000001</v>
      </c>
      <c r="CQ15" s="164">
        <v>26.571100000000001</v>
      </c>
      <c r="CR15" s="164">
        <v>-12.7211</v>
      </c>
      <c r="CS15" s="164">
        <v>-12.2415</v>
      </c>
      <c r="CT15" s="164">
        <v>-42.376100000000001</v>
      </c>
      <c r="CU15" s="164">
        <v>32.969000000000001</v>
      </c>
      <c r="CV15" s="164">
        <v>-52.253</v>
      </c>
      <c r="CW15" s="164">
        <v>10.244999999999999</v>
      </c>
      <c r="CX15" s="164">
        <v>11.42</v>
      </c>
      <c r="CY15" s="164">
        <v>40.869999999999997</v>
      </c>
      <c r="CZ15" s="164">
        <v>30.007300000000001</v>
      </c>
      <c r="DA15" s="164">
        <v>28.568999999999999</v>
      </c>
      <c r="DB15" s="164">
        <v>-22.64</v>
      </c>
      <c r="DC15" s="163"/>
      <c r="DD15" s="164">
        <v>39.192100000000003</v>
      </c>
      <c r="DE15" s="164">
        <v>39.836300000000001</v>
      </c>
      <c r="DF15" s="164">
        <v>-50.031500000000001</v>
      </c>
      <c r="DG15" s="164">
        <v>0</v>
      </c>
      <c r="DH15" s="164">
        <v>-13.684699999999999</v>
      </c>
      <c r="DI15" s="163"/>
      <c r="DJ15" s="163"/>
      <c r="DK15" s="164">
        <v>28.407900000000001</v>
      </c>
      <c r="DL15" s="164">
        <v>29.599</v>
      </c>
      <c r="DM15" s="164">
        <v>22.088000000000001</v>
      </c>
      <c r="DN15" s="164">
        <v>42.205800000000004</v>
      </c>
      <c r="DO15" s="163"/>
      <c r="DP15" s="164">
        <v>1.0900000000000001</v>
      </c>
      <c r="DQ15" s="164">
        <v>47.655000000000001</v>
      </c>
      <c r="DR15" s="164">
        <v>49.194000000000003</v>
      </c>
      <c r="DS15" s="164">
        <v>-16.78</v>
      </c>
      <c r="DT15" s="164">
        <v>-17.05</v>
      </c>
      <c r="DU15" s="164">
        <v>68.64</v>
      </c>
      <c r="DV15" s="164">
        <v>48.81</v>
      </c>
      <c r="DW15" s="164">
        <v>51.109099999999998</v>
      </c>
      <c r="DX15" s="164">
        <v>49.7273</v>
      </c>
      <c r="DY15" s="163"/>
      <c r="DZ15" s="164">
        <v>-74.163600000000002</v>
      </c>
      <c r="EA15" s="164">
        <v>112.6598</v>
      </c>
      <c r="EB15" s="164">
        <v>80.298500000000004</v>
      </c>
      <c r="EC15" s="164">
        <v>75.486099999999993</v>
      </c>
      <c r="ED15" s="164">
        <v>76.634699999999995</v>
      </c>
      <c r="EE15" s="164">
        <v>86.091999999999999</v>
      </c>
      <c r="EF15" s="164">
        <v>71.733099999999993</v>
      </c>
      <c r="EG15" s="164">
        <v>-25.594000000000001</v>
      </c>
      <c r="EH15" s="164">
        <v>-97.061099999999996</v>
      </c>
      <c r="EI15" s="163"/>
      <c r="EJ15" s="163"/>
      <c r="EK15" s="164">
        <v>-22.711099999999998</v>
      </c>
      <c r="EL15" s="164">
        <v>-21.5502</v>
      </c>
      <c r="EM15" s="164">
        <v>0</v>
      </c>
      <c r="EN15" s="164">
        <v>29.224699999999999</v>
      </c>
      <c r="EO15" s="164">
        <v>26.981200000000001</v>
      </c>
      <c r="EP15" s="164">
        <v>135.22800000000001</v>
      </c>
      <c r="EQ15" s="164">
        <v>-85.816500000000005</v>
      </c>
      <c r="ER15" s="164">
        <v>-86.922600000000003</v>
      </c>
      <c r="ES15" s="164">
        <v>-34.983400000000003</v>
      </c>
      <c r="ET15" s="163"/>
      <c r="EU15" s="163"/>
      <c r="EV15" s="164">
        <v>97.9</v>
      </c>
      <c r="EW15" s="164">
        <v>10.452199999999999</v>
      </c>
      <c r="EX15" s="164">
        <v>12.7155</v>
      </c>
      <c r="EY15" s="164">
        <v>-39.721800000000002</v>
      </c>
      <c r="EZ15" s="164">
        <v>-37.912799999999997</v>
      </c>
      <c r="FA15" s="164">
        <v>7.0523999999999996</v>
      </c>
      <c r="FB15" s="164">
        <v>-70.8078</v>
      </c>
      <c r="FC15" s="164">
        <v>32.609900000000003</v>
      </c>
      <c r="FD15" s="164">
        <v>25.755199999999999</v>
      </c>
      <c r="FE15" s="163"/>
      <c r="FF15" s="163"/>
      <c r="FG15" s="164">
        <v>39.445099999999996</v>
      </c>
      <c r="FH15" s="164">
        <v>39.854399999999998</v>
      </c>
      <c r="FI15" s="164">
        <v>38.263599999999997</v>
      </c>
      <c r="FJ15" s="164">
        <v>70.164199999999994</v>
      </c>
      <c r="FK15" s="164">
        <v>68.992000000000004</v>
      </c>
      <c r="FL15" s="164">
        <v>-165.94919999999999</v>
      </c>
      <c r="FM15" s="163"/>
      <c r="FN15" s="164">
        <v>78.820899999999995</v>
      </c>
      <c r="FO15" s="164">
        <v>-118.4042</v>
      </c>
      <c r="FP15" s="164">
        <v>-109.02589999999999</v>
      </c>
      <c r="FQ15" s="163">
        <v>-27.918500000000002</v>
      </c>
      <c r="FR15" s="163"/>
      <c r="FS15" s="164">
        <v>13.9681</v>
      </c>
      <c r="FT15" s="163"/>
      <c r="FU15" s="163"/>
      <c r="FV15" s="164">
        <v>14.31</v>
      </c>
      <c r="FW15" s="164">
        <v>-54.341900000000003</v>
      </c>
      <c r="FX15" s="164">
        <v>12.017899999999999</v>
      </c>
      <c r="FY15" s="164">
        <v>-15.72</v>
      </c>
      <c r="FZ15" s="164">
        <v>4.4400000000000004</v>
      </c>
      <c r="GA15" s="164">
        <v>11.373799999999999</v>
      </c>
      <c r="GB15" s="164">
        <v>17.34</v>
      </c>
      <c r="GC15" s="164">
        <v>112.8331</v>
      </c>
      <c r="GD15" s="164">
        <v>121.5428</v>
      </c>
      <c r="GE15" s="164">
        <v>15.09</v>
      </c>
      <c r="GF15" s="164">
        <v>75.265799999999999</v>
      </c>
      <c r="GG15" s="164">
        <v>28</v>
      </c>
      <c r="GH15" s="164">
        <v>-13.845000000000001</v>
      </c>
      <c r="GI15" s="163"/>
      <c r="GJ15" s="164">
        <v>2.5464000000000002</v>
      </c>
      <c r="GK15" s="164">
        <v>1.3115000000000001</v>
      </c>
      <c r="GL15" s="163"/>
      <c r="GM15" s="163"/>
      <c r="GN15" s="164">
        <v>-13.4519</v>
      </c>
      <c r="GO15" s="164">
        <v>-19.528400000000001</v>
      </c>
      <c r="GP15" s="164">
        <v>24.752099999999999</v>
      </c>
      <c r="GQ15" s="164">
        <v>30.9238</v>
      </c>
      <c r="GR15" s="164">
        <v>91.294899999999998</v>
      </c>
      <c r="GS15" s="164">
        <v>55.397300000000001</v>
      </c>
      <c r="GT15" s="164">
        <v>-130.8306</v>
      </c>
      <c r="GU15" s="164">
        <v>-15.918799999999999</v>
      </c>
      <c r="GV15" s="164">
        <v>31.046299999999999</v>
      </c>
      <c r="GW15" s="164">
        <v>-29.607399999999998</v>
      </c>
      <c r="GX15" s="163"/>
      <c r="GY15" s="163"/>
      <c r="GZ15" s="163"/>
      <c r="HA15" s="163"/>
      <c r="HB15" s="164">
        <v>225.7791</v>
      </c>
      <c r="HC15" s="164">
        <v>223.17169999999999</v>
      </c>
      <c r="HD15" s="164">
        <v>286.2</v>
      </c>
      <c r="HE15" s="164">
        <v>-282.61110000000002</v>
      </c>
      <c r="HF15" s="164">
        <v>-555.6961</v>
      </c>
      <c r="HG15" s="164">
        <v>557.03970000000004</v>
      </c>
      <c r="HH15" s="164">
        <v>554.3895</v>
      </c>
      <c r="HI15" s="164">
        <v>-213.32249999999999</v>
      </c>
      <c r="HJ15" s="164">
        <v>-211.95339999999999</v>
      </c>
      <c r="HK15" s="164">
        <v>-61.532699999999998</v>
      </c>
      <c r="HL15" s="164">
        <v>-55.034999999999997</v>
      </c>
      <c r="HM15" s="164">
        <v>75.778800000000004</v>
      </c>
      <c r="HN15" s="164">
        <v>75.377600000000001</v>
      </c>
      <c r="HO15" s="164">
        <v>-169.98179999999999</v>
      </c>
      <c r="HP15" s="164">
        <v>-165.37739999999999</v>
      </c>
      <c r="HQ15" s="164">
        <v>65.163700000000006</v>
      </c>
      <c r="HR15" s="164">
        <v>65.097700000000003</v>
      </c>
      <c r="HS15" s="164">
        <v>-3.8641000000000001</v>
      </c>
      <c r="HT15" s="164">
        <v>-4.4008000000000003</v>
      </c>
      <c r="HU15" s="164">
        <v>128.88</v>
      </c>
      <c r="HV15" s="164">
        <v>128.36000000000001</v>
      </c>
      <c r="HW15" s="164">
        <v>48.2</v>
      </c>
      <c r="HX15" s="164">
        <v>48.7</v>
      </c>
      <c r="HY15" s="164">
        <v>21.944800000000001</v>
      </c>
      <c r="HZ15" s="164">
        <v>21.6</v>
      </c>
      <c r="IA15" s="164">
        <v>-295.28250000000003</v>
      </c>
      <c r="IB15" s="164">
        <v>92.875500000000002</v>
      </c>
      <c r="IC15" s="164">
        <v>92.674599999999998</v>
      </c>
      <c r="ID15" s="164">
        <v>12</v>
      </c>
      <c r="IE15" s="164">
        <v>1</v>
      </c>
      <c r="IF15" s="164">
        <v>-57.8</v>
      </c>
      <c r="IG15" s="164">
        <v>-57.4</v>
      </c>
      <c r="IH15" s="163"/>
      <c r="II15" s="164">
        <v>1.8398000000000001</v>
      </c>
      <c r="IJ15" s="164">
        <v>-546.82960000000003</v>
      </c>
      <c r="IK15" s="164">
        <v>-153.74090000000001</v>
      </c>
      <c r="IL15" s="164">
        <v>372.60219999999998</v>
      </c>
      <c r="IM15" s="164">
        <v>309.27249999999998</v>
      </c>
      <c r="IN15" s="164">
        <v>2.0985</v>
      </c>
      <c r="IO15" s="164">
        <v>-304.33449999999999</v>
      </c>
      <c r="IP15" s="164">
        <v>307.29239999999999</v>
      </c>
      <c r="IQ15" s="164">
        <v>-120.7268</v>
      </c>
      <c r="IR15" s="164">
        <v>-199.3058</v>
      </c>
      <c r="IS15" s="164">
        <v>-302.20600000000002</v>
      </c>
      <c r="IT15" s="164">
        <v>89.0899</v>
      </c>
      <c r="IU15" s="164">
        <v>87.702299999999994</v>
      </c>
      <c r="IV15" s="164">
        <v>122.9892</v>
      </c>
      <c r="IW15" s="164">
        <v>-359.45350000000002</v>
      </c>
      <c r="IX15" s="164">
        <v>204.75</v>
      </c>
      <c r="IY15" s="164">
        <v>-153.8475</v>
      </c>
      <c r="IZ15" s="164">
        <v>154.65309999999999</v>
      </c>
      <c r="JA15" s="164">
        <v>-7.5133999999999999</v>
      </c>
      <c r="JB15" s="163"/>
      <c r="JC15" s="164">
        <v>26.96</v>
      </c>
      <c r="JD15" s="163"/>
      <c r="JE15" s="163"/>
      <c r="JF15" s="164">
        <v>-26.4</v>
      </c>
      <c r="JG15" s="164">
        <v>9.1999999999999993</v>
      </c>
      <c r="JH15" s="163"/>
      <c r="JI15" s="164">
        <v>-9.3735999999999997</v>
      </c>
      <c r="JJ15" s="164">
        <v>-48.693100000000001</v>
      </c>
      <c r="JK15" s="164">
        <v>-15.877000000000001</v>
      </c>
      <c r="JL15" s="164">
        <v>48.7</v>
      </c>
      <c r="JM15" s="164">
        <v>48.639000000000003</v>
      </c>
      <c r="JN15" s="164">
        <v>49.079000000000001</v>
      </c>
      <c r="JO15" s="164">
        <v>10.562099999999999</v>
      </c>
      <c r="JP15" s="163"/>
      <c r="JQ15" s="164">
        <v>48.929400000000001</v>
      </c>
      <c r="JR15" s="164">
        <v>48.971899999999998</v>
      </c>
      <c r="JS15" s="164">
        <v>48.880200000000002</v>
      </c>
      <c r="JT15" s="163"/>
      <c r="JU15" s="164">
        <v>0.1</v>
      </c>
      <c r="JV15" s="164">
        <v>23.3096</v>
      </c>
      <c r="JW15" s="164">
        <v>5.0199999999999996</v>
      </c>
      <c r="JX15" s="163"/>
      <c r="JY15" s="164">
        <v>-47.261200000000002</v>
      </c>
      <c r="JZ15" s="164">
        <v>79.343000000000004</v>
      </c>
      <c r="KA15" s="164">
        <v>61.668500000000002</v>
      </c>
      <c r="KB15" s="164">
        <v>-46.536000000000001</v>
      </c>
      <c r="KC15" s="164">
        <v>-77.468500000000006</v>
      </c>
      <c r="KD15" s="164">
        <v>53.736899999999999</v>
      </c>
      <c r="KE15" s="164">
        <v>23.715699999999998</v>
      </c>
      <c r="KF15" s="164">
        <v>-6.8</v>
      </c>
      <c r="KG15" s="164">
        <v>8.1</v>
      </c>
      <c r="KH15" s="163"/>
      <c r="KI15" s="164">
        <v>214.16040000000001</v>
      </c>
    </row>
    <row r="16" spans="1:295" ht="18" customHeight="1" x14ac:dyDescent="0.3">
      <c r="A16" s="160" t="s">
        <v>62</v>
      </c>
      <c r="B16" s="160" t="s">
        <v>739</v>
      </c>
      <c r="C16" s="165">
        <v>0</v>
      </c>
      <c r="D16" s="165"/>
      <c r="E16" s="165"/>
      <c r="F16" s="166">
        <v>-39.010399999999997</v>
      </c>
      <c r="G16" s="166">
        <v>21.300899999999999</v>
      </c>
      <c r="H16" s="165"/>
      <c r="I16" s="166">
        <v>42.692</v>
      </c>
      <c r="J16" s="166">
        <v>-50.597499999999997</v>
      </c>
      <c r="K16" s="166">
        <v>31.880700000000001</v>
      </c>
      <c r="L16" s="166">
        <v>16.403500000000001</v>
      </c>
      <c r="M16" s="166">
        <v>16.042400000000001</v>
      </c>
      <c r="N16" s="165"/>
      <c r="O16" s="166">
        <v>-25.824999999999999</v>
      </c>
      <c r="P16" s="166">
        <v>22</v>
      </c>
      <c r="Q16" s="166">
        <v>11.592000000000001</v>
      </c>
      <c r="R16" s="166">
        <v>-22</v>
      </c>
      <c r="S16" s="166">
        <v>13.091100000000001</v>
      </c>
      <c r="T16" s="166">
        <v>100.6358</v>
      </c>
      <c r="U16" s="166">
        <v>5.2412000000000001</v>
      </c>
      <c r="V16" s="166">
        <v>5.4367999999999999</v>
      </c>
      <c r="W16" s="166">
        <v>8.6288999999999998</v>
      </c>
      <c r="X16" s="165"/>
      <c r="Y16" s="166">
        <v>15.088900000000001</v>
      </c>
      <c r="Z16" s="166">
        <v>7.6112000000000002</v>
      </c>
      <c r="AA16" s="165"/>
      <c r="AB16" s="165"/>
      <c r="AC16" s="166">
        <v>-89.98</v>
      </c>
      <c r="AD16" s="165"/>
      <c r="AE16" s="165"/>
      <c r="AF16" s="166">
        <v>-26.64</v>
      </c>
      <c r="AG16" s="166">
        <v>24.2</v>
      </c>
      <c r="AH16" s="166">
        <v>3.246</v>
      </c>
      <c r="AI16" s="166">
        <v>0.187</v>
      </c>
      <c r="AJ16" s="166">
        <v>-29.15</v>
      </c>
      <c r="AK16" s="166">
        <v>-29.19</v>
      </c>
      <c r="AL16" s="166">
        <v>-80.56</v>
      </c>
      <c r="AM16" s="166">
        <v>29.19</v>
      </c>
      <c r="AN16" s="166">
        <v>30.48</v>
      </c>
      <c r="AO16" s="166">
        <v>7.6923000000000004</v>
      </c>
      <c r="AP16" s="166">
        <v>13.0236</v>
      </c>
      <c r="AQ16" s="166">
        <v>43.986499999999999</v>
      </c>
      <c r="AR16" s="166">
        <v>46.830500000000001</v>
      </c>
      <c r="AS16" s="166">
        <v>22.104299999999999</v>
      </c>
      <c r="AT16" s="166">
        <v>-45.948</v>
      </c>
      <c r="AU16" s="166">
        <v>-35.247799999999998</v>
      </c>
      <c r="AV16" s="166">
        <v>7.0103999999999997</v>
      </c>
      <c r="AW16" s="166">
        <v>7.1790000000000003</v>
      </c>
      <c r="AX16" s="165"/>
      <c r="AY16" s="166">
        <v>55.860999999999997</v>
      </c>
      <c r="AZ16" s="166">
        <v>-8.3752999999999993</v>
      </c>
      <c r="BA16" s="166">
        <v>-43.998199999999997</v>
      </c>
      <c r="BB16" s="166">
        <v>-129.31819999999999</v>
      </c>
      <c r="BC16" s="166">
        <v>8.2020999999999997</v>
      </c>
      <c r="BD16" s="166">
        <v>-11</v>
      </c>
      <c r="BE16" s="166">
        <v>-12.3</v>
      </c>
      <c r="BF16" s="166">
        <v>53.082599999999999</v>
      </c>
      <c r="BG16" s="165"/>
      <c r="BH16" s="166">
        <v>-3.6038000000000001</v>
      </c>
      <c r="BI16" s="165"/>
      <c r="BJ16" s="166">
        <v>-20.346499999999999</v>
      </c>
      <c r="BK16" s="166">
        <v>1.2047000000000001</v>
      </c>
      <c r="BL16" s="165"/>
      <c r="BM16" s="166">
        <v>3.0097999999999998</v>
      </c>
      <c r="BN16" s="166">
        <v>171.0257</v>
      </c>
      <c r="BO16" s="166">
        <v>-43.000599999999999</v>
      </c>
      <c r="BP16" s="166">
        <v>-43.336300000000001</v>
      </c>
      <c r="BQ16" s="166">
        <v>108.6484</v>
      </c>
      <c r="BR16" s="166">
        <v>194.8886</v>
      </c>
      <c r="BS16" s="165"/>
      <c r="BT16" s="166">
        <v>-100.0132</v>
      </c>
      <c r="BU16" s="165"/>
      <c r="BV16" s="166">
        <v>51.713999999999999</v>
      </c>
      <c r="BW16" s="166">
        <v>15.75</v>
      </c>
      <c r="BX16" s="166">
        <v>17.73</v>
      </c>
      <c r="BY16" s="166">
        <v>34.31</v>
      </c>
      <c r="BZ16" s="166">
        <v>37.78</v>
      </c>
      <c r="CA16" s="166">
        <v>-67.1083</v>
      </c>
      <c r="CB16" s="166">
        <v>-66.706500000000005</v>
      </c>
      <c r="CC16" s="166">
        <v>148.19319999999999</v>
      </c>
      <c r="CD16" s="166">
        <v>148.4151</v>
      </c>
      <c r="CE16" s="166">
        <v>36.0426</v>
      </c>
      <c r="CF16" s="166">
        <v>-33.476599999999998</v>
      </c>
      <c r="CG16" s="166">
        <v>-33.556899999999999</v>
      </c>
      <c r="CH16" s="166">
        <v>-10.7188</v>
      </c>
      <c r="CI16" s="166">
        <v>-40.349200000000003</v>
      </c>
      <c r="CJ16" s="165"/>
      <c r="CK16" s="165"/>
      <c r="CL16" s="166">
        <v>52.2</v>
      </c>
      <c r="CM16" s="166">
        <v>51.3</v>
      </c>
      <c r="CN16" s="166">
        <v>-7.11</v>
      </c>
      <c r="CO16" s="166">
        <v>27.812899999999999</v>
      </c>
      <c r="CP16" s="166">
        <v>25.367699999999999</v>
      </c>
      <c r="CQ16" s="166">
        <v>26.0763</v>
      </c>
      <c r="CR16" s="166">
        <v>-15.2538</v>
      </c>
      <c r="CS16" s="166">
        <v>-14.9565</v>
      </c>
      <c r="CT16" s="166">
        <v>-41.770400000000002</v>
      </c>
      <c r="CU16" s="166">
        <v>34.2864</v>
      </c>
      <c r="CV16" s="166">
        <v>-49.884099999999997</v>
      </c>
      <c r="CW16" s="166">
        <v>10.2037</v>
      </c>
      <c r="CX16" s="166">
        <v>10.82</v>
      </c>
      <c r="CY16" s="166">
        <v>41.76</v>
      </c>
      <c r="CZ16" s="166">
        <v>30.007300000000001</v>
      </c>
      <c r="DA16" s="166">
        <v>28.568999999999999</v>
      </c>
      <c r="DB16" s="166">
        <v>-22.37</v>
      </c>
      <c r="DC16" s="165"/>
      <c r="DD16" s="166">
        <v>40.953600000000002</v>
      </c>
      <c r="DE16" s="166">
        <v>39.827100000000002</v>
      </c>
      <c r="DF16" s="166">
        <v>-53.48</v>
      </c>
      <c r="DG16" s="166">
        <v>0</v>
      </c>
      <c r="DH16" s="166">
        <v>-13.7264</v>
      </c>
      <c r="DI16" s="165"/>
      <c r="DJ16" s="166">
        <v>-54.1</v>
      </c>
      <c r="DK16" s="165"/>
      <c r="DL16" s="165"/>
      <c r="DM16" s="166">
        <v>22.557700000000001</v>
      </c>
      <c r="DN16" s="166">
        <v>42.205800000000004</v>
      </c>
      <c r="DO16" s="165"/>
      <c r="DP16" s="166">
        <v>0.94</v>
      </c>
      <c r="DQ16" s="166">
        <v>47.317500000000003</v>
      </c>
      <c r="DR16" s="165"/>
      <c r="DS16" s="166">
        <v>-16.93</v>
      </c>
      <c r="DT16" s="166">
        <v>-17.11</v>
      </c>
      <c r="DU16" s="166">
        <v>68.05</v>
      </c>
      <c r="DV16" s="166">
        <v>46.75</v>
      </c>
      <c r="DW16" s="166">
        <v>58.818199999999997</v>
      </c>
      <c r="DX16" s="166">
        <v>58.109099999999998</v>
      </c>
      <c r="DY16" s="165"/>
      <c r="DZ16" s="166">
        <v>-69.063599999999994</v>
      </c>
      <c r="EA16" s="166">
        <v>115.2063</v>
      </c>
      <c r="EB16" s="166">
        <v>81.997299999999996</v>
      </c>
      <c r="EC16" s="166">
        <v>78.796599999999998</v>
      </c>
      <c r="ED16" s="166">
        <v>80.728099999999998</v>
      </c>
      <c r="EE16" s="166">
        <v>71.075800000000001</v>
      </c>
      <c r="EF16" s="166">
        <v>58.239600000000003</v>
      </c>
      <c r="EG16" s="166">
        <v>-26.652000000000001</v>
      </c>
      <c r="EH16" s="166">
        <v>-96.295599999999993</v>
      </c>
      <c r="EI16" s="165"/>
      <c r="EJ16" s="165"/>
      <c r="EK16" s="166">
        <v>-23.1797</v>
      </c>
      <c r="EL16" s="166">
        <v>-21.4024</v>
      </c>
      <c r="EM16" s="166">
        <v>21.282399999999999</v>
      </c>
      <c r="EN16" s="166">
        <v>36.341900000000003</v>
      </c>
      <c r="EO16" s="166">
        <v>37.113500000000002</v>
      </c>
      <c r="EP16" s="166">
        <v>41.52</v>
      </c>
      <c r="EQ16" s="166">
        <v>-76.437399999999997</v>
      </c>
      <c r="ER16" s="166">
        <v>-75.272199999999998</v>
      </c>
      <c r="ES16" s="166">
        <v>-13.6417</v>
      </c>
      <c r="ET16" s="165"/>
      <c r="EU16" s="165"/>
      <c r="EV16" s="166">
        <v>1</v>
      </c>
      <c r="EW16" s="166">
        <v>10.586600000000001</v>
      </c>
      <c r="EX16" s="166">
        <v>27.6097</v>
      </c>
      <c r="EY16" s="166">
        <v>-38.207500000000003</v>
      </c>
      <c r="EZ16" s="166">
        <v>-37.441299999999998</v>
      </c>
      <c r="FA16" s="166">
        <v>6.2351999999999999</v>
      </c>
      <c r="FB16" s="166">
        <v>-50.623399999999997</v>
      </c>
      <c r="FC16" s="166">
        <v>12.660600000000001</v>
      </c>
      <c r="FD16" s="166">
        <v>25.5975</v>
      </c>
      <c r="FE16" s="165"/>
      <c r="FF16" s="165"/>
      <c r="FG16" s="166">
        <v>38.935699999999997</v>
      </c>
      <c r="FH16" s="166">
        <v>40.719200000000001</v>
      </c>
      <c r="FI16" s="166">
        <v>39.284199999999998</v>
      </c>
      <c r="FJ16" s="166">
        <v>66.480199999999996</v>
      </c>
      <c r="FK16" s="166">
        <v>66.647599999999997</v>
      </c>
      <c r="FL16" s="166">
        <v>-150.87809999999999</v>
      </c>
      <c r="FM16" s="165"/>
      <c r="FN16" s="166">
        <v>74.733400000000003</v>
      </c>
      <c r="FO16" s="166">
        <v>-105.90730000000001</v>
      </c>
      <c r="FP16" s="166">
        <v>-97.350300000000004</v>
      </c>
      <c r="FQ16" s="165">
        <v>-27.918500000000002</v>
      </c>
      <c r="FR16" s="165"/>
      <c r="FS16" s="166">
        <v>13.875299999999999</v>
      </c>
      <c r="FT16" s="165"/>
      <c r="FU16" s="165"/>
      <c r="FV16" s="166">
        <v>14.4</v>
      </c>
      <c r="FW16" s="166">
        <v>-53.199599999999997</v>
      </c>
      <c r="FX16" s="166">
        <v>12.2247</v>
      </c>
      <c r="FY16" s="165"/>
      <c r="FZ16" s="166">
        <v>4.4950000000000001</v>
      </c>
      <c r="GA16" s="166">
        <v>11.1706</v>
      </c>
      <c r="GB16" s="166">
        <v>15.49</v>
      </c>
      <c r="GC16" s="166">
        <v>97.575299999999999</v>
      </c>
      <c r="GD16" s="166">
        <v>108.3899</v>
      </c>
      <c r="GE16" s="166">
        <v>14.55</v>
      </c>
      <c r="GF16" s="166">
        <v>71.9512</v>
      </c>
      <c r="GG16" s="166">
        <v>29</v>
      </c>
      <c r="GH16" s="166">
        <v>-13.3096</v>
      </c>
      <c r="GI16" s="165"/>
      <c r="GJ16" s="166">
        <v>2.9662999999999999</v>
      </c>
      <c r="GK16" s="166">
        <v>1.3103</v>
      </c>
      <c r="GL16" s="165"/>
      <c r="GM16" s="165"/>
      <c r="GN16" s="166">
        <v>-13.4536</v>
      </c>
      <c r="GO16" s="166">
        <v>-19.164300000000001</v>
      </c>
      <c r="GP16" s="166">
        <v>25.015799999999999</v>
      </c>
      <c r="GQ16" s="166">
        <v>29.831399999999999</v>
      </c>
      <c r="GR16" s="166">
        <v>90.2393</v>
      </c>
      <c r="GS16" s="166">
        <v>53.031599999999997</v>
      </c>
      <c r="GT16" s="166">
        <v>-126.0116</v>
      </c>
      <c r="GU16" s="166">
        <v>-15.925000000000001</v>
      </c>
      <c r="GV16" s="166">
        <v>29.967500000000001</v>
      </c>
      <c r="GW16" s="166">
        <v>-29.560199999999998</v>
      </c>
      <c r="GX16" s="165"/>
      <c r="GY16" s="165"/>
      <c r="GZ16" s="165"/>
      <c r="HA16" s="165"/>
      <c r="HB16" s="166">
        <v>228.7183</v>
      </c>
      <c r="HC16" s="166">
        <v>228.3835</v>
      </c>
      <c r="HD16" s="166">
        <v>282</v>
      </c>
      <c r="HE16" s="166">
        <v>-277.4599</v>
      </c>
      <c r="HF16" s="166">
        <v>-556.40660000000003</v>
      </c>
      <c r="HG16" s="166">
        <v>560.44330000000002</v>
      </c>
      <c r="HH16" s="166">
        <v>561.65949999999998</v>
      </c>
      <c r="HI16" s="166">
        <v>-215.09399999999999</v>
      </c>
      <c r="HJ16" s="166">
        <v>-212.5471</v>
      </c>
      <c r="HK16" s="166">
        <v>-59.525599999999997</v>
      </c>
      <c r="HL16" s="166">
        <v>-54.116500000000002</v>
      </c>
      <c r="HM16" s="166">
        <v>72.568100000000001</v>
      </c>
      <c r="HN16" s="166">
        <v>73.531700000000001</v>
      </c>
      <c r="HO16" s="165"/>
      <c r="HP16" s="165"/>
      <c r="HQ16" s="166">
        <v>69.997699999999995</v>
      </c>
      <c r="HR16" s="166">
        <v>69.162700000000001</v>
      </c>
      <c r="HS16" s="166">
        <v>-4.6421999999999999</v>
      </c>
      <c r="HT16" s="166">
        <v>-4.7961</v>
      </c>
      <c r="HU16" s="166">
        <v>126.39</v>
      </c>
      <c r="HV16" s="166">
        <v>126.11</v>
      </c>
      <c r="HW16" s="166">
        <v>48.6</v>
      </c>
      <c r="HX16" s="166">
        <v>48.1</v>
      </c>
      <c r="HY16" s="166">
        <v>21.884899999999998</v>
      </c>
      <c r="HZ16" s="166">
        <v>22.16</v>
      </c>
      <c r="IA16" s="166">
        <v>-311.47949999999997</v>
      </c>
      <c r="IB16" s="166">
        <v>103.73390000000001</v>
      </c>
      <c r="IC16" s="166">
        <v>102.15349999999999</v>
      </c>
      <c r="ID16" s="165"/>
      <c r="IE16" s="166">
        <v>0</v>
      </c>
      <c r="IF16" s="166">
        <v>-60.1</v>
      </c>
      <c r="IG16" s="166">
        <v>-59.7</v>
      </c>
      <c r="IH16" s="165"/>
      <c r="II16" s="165"/>
      <c r="IJ16" s="166">
        <v>-547.07270000000005</v>
      </c>
      <c r="IK16" s="166">
        <v>-159.4744</v>
      </c>
      <c r="IL16" s="166">
        <v>377.2115</v>
      </c>
      <c r="IM16" s="166">
        <v>312.65539999999999</v>
      </c>
      <c r="IN16" s="166">
        <v>3.2121</v>
      </c>
      <c r="IO16" s="166">
        <v>-310.72250000000003</v>
      </c>
      <c r="IP16" s="166">
        <v>308.44529999999997</v>
      </c>
      <c r="IQ16" s="166">
        <v>-127.8068</v>
      </c>
      <c r="IR16" s="166">
        <v>-205.1567</v>
      </c>
      <c r="IS16" s="166">
        <v>-307.76420000000002</v>
      </c>
      <c r="IT16" s="166">
        <v>85.130600000000001</v>
      </c>
      <c r="IU16" s="166">
        <v>83.392700000000005</v>
      </c>
      <c r="IV16" s="166">
        <v>133.17859999999999</v>
      </c>
      <c r="IW16" s="166">
        <v>-365.9205</v>
      </c>
      <c r="IX16" s="166">
        <v>210.69280000000001</v>
      </c>
      <c r="IY16" s="166">
        <v>-154.64320000000001</v>
      </c>
      <c r="IZ16" s="166">
        <v>155.24379999999999</v>
      </c>
      <c r="JA16" s="166">
        <v>-7.6974</v>
      </c>
      <c r="JB16" s="165"/>
      <c r="JC16" s="166">
        <v>26.56</v>
      </c>
      <c r="JD16" s="166">
        <v>6.4390000000000001</v>
      </c>
      <c r="JE16" s="166">
        <v>6.4329999999999998</v>
      </c>
      <c r="JF16" s="166">
        <v>-26.32</v>
      </c>
      <c r="JG16" s="166">
        <v>8.7200000000000006</v>
      </c>
      <c r="JH16" s="165"/>
      <c r="JI16" s="166">
        <v>-9.5505999999999993</v>
      </c>
      <c r="JJ16" s="166">
        <v>-47.9026</v>
      </c>
      <c r="JK16" s="166">
        <v>-15.3216</v>
      </c>
      <c r="JL16" s="166">
        <v>47.2</v>
      </c>
      <c r="JM16" s="166">
        <v>49.043999999999997</v>
      </c>
      <c r="JN16" s="166">
        <v>48.061999999999998</v>
      </c>
      <c r="JO16" s="166">
        <v>10.5319</v>
      </c>
      <c r="JP16" s="165"/>
      <c r="JQ16" s="166">
        <v>47.280799999999999</v>
      </c>
      <c r="JR16" s="166">
        <v>47.886099999999999</v>
      </c>
      <c r="JS16" s="166">
        <v>47.238399999999999</v>
      </c>
      <c r="JT16" s="165"/>
      <c r="JU16" s="166">
        <v>1.1000000000000001</v>
      </c>
      <c r="JV16" s="166">
        <v>23.3093</v>
      </c>
      <c r="JW16" s="166">
        <v>5.12</v>
      </c>
      <c r="JX16" s="165"/>
      <c r="JY16" s="166">
        <v>-47.513599999999997</v>
      </c>
      <c r="JZ16" s="166">
        <v>77.5839</v>
      </c>
      <c r="KA16" s="166">
        <v>60.4039</v>
      </c>
      <c r="KB16" s="166">
        <v>-48.018099999999997</v>
      </c>
      <c r="KC16" s="166">
        <v>-75.308400000000006</v>
      </c>
      <c r="KD16" s="166">
        <v>52.629600000000003</v>
      </c>
      <c r="KE16" s="166">
        <v>24.021699999999999</v>
      </c>
      <c r="KF16" s="166">
        <v>-8.5</v>
      </c>
      <c r="KG16" s="166">
        <v>8.8000000000000007</v>
      </c>
      <c r="KH16" s="165"/>
      <c r="KI16" s="166">
        <v>207.47919999999999</v>
      </c>
    </row>
    <row r="17" spans="1:295" ht="18" customHeight="1" x14ac:dyDescent="0.3">
      <c r="A17" s="160" t="s">
        <v>62</v>
      </c>
      <c r="B17" s="160" t="s">
        <v>740</v>
      </c>
      <c r="C17" s="161">
        <v>0</v>
      </c>
      <c r="D17" s="161"/>
      <c r="E17" s="161"/>
      <c r="F17" s="162">
        <v>-38.380600000000001</v>
      </c>
      <c r="G17" s="162">
        <v>21.3108</v>
      </c>
      <c r="H17" s="161"/>
      <c r="I17" s="162">
        <v>42.645099999999999</v>
      </c>
      <c r="J17" s="162">
        <v>-50.537399999999998</v>
      </c>
      <c r="K17" s="162">
        <v>31.712599999999998</v>
      </c>
      <c r="L17" s="162">
        <v>16.0715</v>
      </c>
      <c r="M17" s="162">
        <v>15.879</v>
      </c>
      <c r="N17" s="161"/>
      <c r="O17" s="162">
        <v>-25.555</v>
      </c>
      <c r="P17" s="162">
        <v>22</v>
      </c>
      <c r="Q17" s="162">
        <v>12.42</v>
      </c>
      <c r="R17" s="162">
        <v>-22</v>
      </c>
      <c r="S17" s="162">
        <v>13.482900000000001</v>
      </c>
      <c r="T17" s="162">
        <v>101.158</v>
      </c>
      <c r="U17" s="162">
        <v>5.3364000000000003</v>
      </c>
      <c r="V17" s="162">
        <v>5.468</v>
      </c>
      <c r="W17" s="162">
        <v>9.4945000000000004</v>
      </c>
      <c r="X17" s="161"/>
      <c r="Y17" s="162">
        <v>14.7766</v>
      </c>
      <c r="Z17" s="162">
        <v>7.9837999999999996</v>
      </c>
      <c r="AA17" s="161"/>
      <c r="AB17" s="161"/>
      <c r="AC17" s="162">
        <v>-90.67</v>
      </c>
      <c r="AD17" s="161"/>
      <c r="AE17" s="161"/>
      <c r="AF17" s="162">
        <v>-28.86</v>
      </c>
      <c r="AG17" s="162">
        <v>24.2</v>
      </c>
      <c r="AH17" s="162">
        <v>3.51</v>
      </c>
      <c r="AI17" s="162">
        <v>0.191</v>
      </c>
      <c r="AJ17" s="162">
        <v>-35.25</v>
      </c>
      <c r="AK17" s="162">
        <v>-35.32</v>
      </c>
      <c r="AL17" s="162">
        <v>-70.3</v>
      </c>
      <c r="AM17" s="162">
        <v>34.9</v>
      </c>
      <c r="AN17" s="162">
        <v>35.33</v>
      </c>
      <c r="AO17" s="162">
        <v>7.6881000000000004</v>
      </c>
      <c r="AP17" s="162">
        <v>12.9315</v>
      </c>
      <c r="AQ17" s="162">
        <v>45.927</v>
      </c>
      <c r="AR17" s="162">
        <v>47.177100000000003</v>
      </c>
      <c r="AS17" s="162">
        <v>23.0688</v>
      </c>
      <c r="AT17" s="162">
        <v>-51.708199999999998</v>
      </c>
      <c r="AU17" s="162">
        <v>-35.247799999999998</v>
      </c>
      <c r="AV17" s="162">
        <v>29.1449</v>
      </c>
      <c r="AW17" s="162">
        <v>30.411100000000001</v>
      </c>
      <c r="AX17" s="161"/>
      <c r="AY17" s="162">
        <v>52.913899999999998</v>
      </c>
      <c r="AZ17" s="162">
        <v>-4.1875999999999998</v>
      </c>
      <c r="BA17" s="162">
        <v>-22.998000000000001</v>
      </c>
      <c r="BB17" s="162">
        <v>-166.84610000000001</v>
      </c>
      <c r="BC17" s="162">
        <v>8.5259999999999998</v>
      </c>
      <c r="BD17" s="162">
        <v>-11</v>
      </c>
      <c r="BE17" s="162">
        <v>-12</v>
      </c>
      <c r="BF17" s="162">
        <v>59.504399999999997</v>
      </c>
      <c r="BG17" s="161"/>
      <c r="BH17" s="162">
        <v>-3.5438999999999998</v>
      </c>
      <c r="BI17" s="161"/>
      <c r="BJ17" s="162">
        <v>-22.574100000000001</v>
      </c>
      <c r="BK17" s="162">
        <v>1.3519000000000001</v>
      </c>
      <c r="BL17" s="161"/>
      <c r="BM17" s="162">
        <v>3.0228999999999999</v>
      </c>
      <c r="BN17" s="162">
        <v>209.75360000000001</v>
      </c>
      <c r="BO17" s="162">
        <v>-44.160299999999999</v>
      </c>
      <c r="BP17" s="162">
        <v>-44.343400000000003</v>
      </c>
      <c r="BQ17" s="162">
        <v>96.494100000000003</v>
      </c>
      <c r="BR17" s="162">
        <v>220.5531</v>
      </c>
      <c r="BS17" s="161"/>
      <c r="BT17" s="162">
        <v>-98.567999999999998</v>
      </c>
      <c r="BU17" s="161"/>
      <c r="BV17" s="161"/>
      <c r="BW17" s="162">
        <v>16.45</v>
      </c>
      <c r="BX17" s="162">
        <v>18.37</v>
      </c>
      <c r="BY17" s="162">
        <v>33.96</v>
      </c>
      <c r="BZ17" s="162">
        <v>38.06</v>
      </c>
      <c r="CA17" s="162">
        <v>-64.563100000000006</v>
      </c>
      <c r="CB17" s="162">
        <v>-63.8934</v>
      </c>
      <c r="CC17" s="162">
        <v>143.70920000000001</v>
      </c>
      <c r="CD17" s="162">
        <v>144.56299999999999</v>
      </c>
      <c r="CE17" s="162">
        <v>36.378399999999999</v>
      </c>
      <c r="CF17" s="162">
        <v>-35.418799999999997</v>
      </c>
      <c r="CG17" s="162">
        <v>-36.056699999999999</v>
      </c>
      <c r="CH17" s="162">
        <v>-12.9787</v>
      </c>
      <c r="CI17" s="162">
        <v>-48.886299999999999</v>
      </c>
      <c r="CJ17" s="161"/>
      <c r="CK17" s="161"/>
      <c r="CL17" s="162">
        <v>43.4</v>
      </c>
      <c r="CM17" s="162">
        <v>62</v>
      </c>
      <c r="CN17" s="162">
        <v>-7.29</v>
      </c>
      <c r="CO17" s="162">
        <v>22.0151</v>
      </c>
      <c r="CP17" s="162">
        <v>21.314800000000002</v>
      </c>
      <c r="CQ17" s="162">
        <v>21.977799999999998</v>
      </c>
      <c r="CR17" s="162">
        <v>-20.2075</v>
      </c>
      <c r="CS17" s="162">
        <v>-19.515499999999999</v>
      </c>
      <c r="CT17" s="162">
        <v>-36.741700000000002</v>
      </c>
      <c r="CU17" s="162">
        <v>32.734900000000003</v>
      </c>
      <c r="CV17" s="162">
        <v>-44.930199999999999</v>
      </c>
      <c r="CW17" s="162">
        <v>10.145</v>
      </c>
      <c r="CX17" s="162">
        <v>11.57</v>
      </c>
      <c r="CY17" s="162">
        <v>43.75</v>
      </c>
      <c r="CZ17" s="162">
        <v>30.007300000000001</v>
      </c>
      <c r="DA17" s="162">
        <v>28.422499999999999</v>
      </c>
      <c r="DB17" s="162">
        <v>-22.8</v>
      </c>
      <c r="DC17" s="161"/>
      <c r="DD17" s="162">
        <v>48.519300000000001</v>
      </c>
      <c r="DE17" s="162">
        <v>49.0062</v>
      </c>
      <c r="DF17" s="162">
        <v>-75.619</v>
      </c>
      <c r="DG17" s="162">
        <v>-1E-4</v>
      </c>
      <c r="DH17" s="162">
        <v>-13.887</v>
      </c>
      <c r="DI17" s="161"/>
      <c r="DJ17" s="161"/>
      <c r="DK17" s="162">
        <v>28.353000000000002</v>
      </c>
      <c r="DL17" s="161"/>
      <c r="DM17" s="162">
        <v>24.436299999999999</v>
      </c>
      <c r="DN17" s="161"/>
      <c r="DO17" s="161"/>
      <c r="DP17" s="162">
        <v>0.08</v>
      </c>
      <c r="DQ17" s="162">
        <v>48.235500000000002</v>
      </c>
      <c r="DR17" s="162">
        <v>74.366699999999994</v>
      </c>
      <c r="DS17" s="162">
        <v>-17.940000000000001</v>
      </c>
      <c r="DT17" s="162">
        <v>-18.02</v>
      </c>
      <c r="DU17" s="162">
        <v>70.64</v>
      </c>
      <c r="DV17" s="162">
        <v>46.53</v>
      </c>
      <c r="DW17" s="162">
        <v>74.218199999999996</v>
      </c>
      <c r="DX17" s="162">
        <v>73.9636</v>
      </c>
      <c r="DY17" s="161"/>
      <c r="DZ17" s="162">
        <v>-60.854500000000002</v>
      </c>
      <c r="EA17" s="162">
        <v>129.4349</v>
      </c>
      <c r="EB17" s="162">
        <v>98.108099999999993</v>
      </c>
      <c r="EC17" s="162">
        <v>93.389200000000002</v>
      </c>
      <c r="ED17" s="162">
        <v>95.763400000000004</v>
      </c>
      <c r="EE17" s="162">
        <v>68.331999999999994</v>
      </c>
      <c r="EF17" s="162">
        <v>53.303400000000003</v>
      </c>
      <c r="EG17" s="162">
        <v>-26.427</v>
      </c>
      <c r="EH17" s="162">
        <v>-82.659599999999998</v>
      </c>
      <c r="EI17" s="161"/>
      <c r="EJ17" s="161"/>
      <c r="EK17" s="162">
        <v>-23.456600000000002</v>
      </c>
      <c r="EL17" s="162">
        <v>-21.9407</v>
      </c>
      <c r="EM17" s="162">
        <v>19.683</v>
      </c>
      <c r="EN17" s="162">
        <v>36.4863</v>
      </c>
      <c r="EO17" s="162">
        <v>34.666600000000003</v>
      </c>
      <c r="EP17" s="162">
        <v>46.128</v>
      </c>
      <c r="EQ17" s="162">
        <v>-67.190100000000001</v>
      </c>
      <c r="ER17" s="162">
        <v>-67.985399999999998</v>
      </c>
      <c r="ES17" s="162">
        <v>-16.064699999999998</v>
      </c>
      <c r="ET17" s="161"/>
      <c r="EU17" s="161"/>
      <c r="EV17" s="162">
        <v>0.9</v>
      </c>
      <c r="EW17" s="162">
        <v>10.6181</v>
      </c>
      <c r="EX17" s="162">
        <v>25.619299999999999</v>
      </c>
      <c r="EY17" s="162">
        <v>-41.360700000000001</v>
      </c>
      <c r="EZ17" s="162">
        <v>-39.874299999999998</v>
      </c>
      <c r="FA17" s="162">
        <v>9.9393999999999991</v>
      </c>
      <c r="FB17" s="162">
        <v>-51.790799999999997</v>
      </c>
      <c r="FC17" s="162">
        <v>15.456799999999999</v>
      </c>
      <c r="FD17" s="162">
        <v>25.979399999999998</v>
      </c>
      <c r="FE17" s="161"/>
      <c r="FF17" s="161"/>
      <c r="FG17" s="162">
        <v>40.208599999999997</v>
      </c>
      <c r="FH17" s="162">
        <v>40.869</v>
      </c>
      <c r="FI17" s="162">
        <v>39.621699999999997</v>
      </c>
      <c r="FJ17" s="162">
        <v>64.805599999999998</v>
      </c>
      <c r="FK17" s="162">
        <v>65.475399999999993</v>
      </c>
      <c r="FL17" s="162">
        <v>-146.85919999999999</v>
      </c>
      <c r="FM17" s="161"/>
      <c r="FN17" s="162">
        <v>64.7898</v>
      </c>
      <c r="FO17" s="162">
        <v>-106.98050000000001</v>
      </c>
      <c r="FP17" s="162">
        <v>-97.370999999999995</v>
      </c>
      <c r="FQ17" s="161">
        <v>-27.918500000000002</v>
      </c>
      <c r="FR17" s="161"/>
      <c r="FS17" s="162">
        <v>13.5702</v>
      </c>
      <c r="FT17" s="161"/>
      <c r="FU17" s="161"/>
      <c r="FV17" s="162">
        <v>15.46</v>
      </c>
      <c r="FW17" s="162">
        <v>-49.395200000000003</v>
      </c>
      <c r="FX17" s="162">
        <v>12.3904</v>
      </c>
      <c r="FY17" s="161"/>
      <c r="FZ17" s="162">
        <v>4.6180000000000003</v>
      </c>
      <c r="GA17" s="162">
        <v>11.241099999999999</v>
      </c>
      <c r="GB17" s="162">
        <v>18.86</v>
      </c>
      <c r="GC17" s="162">
        <v>98.334500000000006</v>
      </c>
      <c r="GD17" s="162">
        <v>105.7684</v>
      </c>
      <c r="GE17" s="162">
        <v>14.51</v>
      </c>
      <c r="GF17" s="162">
        <v>76.198700000000002</v>
      </c>
      <c r="GG17" s="162">
        <v>28.7</v>
      </c>
      <c r="GH17" s="162">
        <v>-13.5519</v>
      </c>
      <c r="GI17" s="161"/>
      <c r="GJ17" s="162">
        <v>2.7463000000000002</v>
      </c>
      <c r="GK17" s="162">
        <v>1.3217000000000001</v>
      </c>
      <c r="GL17" s="161"/>
      <c r="GM17" s="161"/>
      <c r="GN17" s="162">
        <v>-14.6142</v>
      </c>
      <c r="GO17" s="162">
        <v>-19.292100000000001</v>
      </c>
      <c r="GP17" s="162">
        <v>26.720500000000001</v>
      </c>
      <c r="GQ17" s="162">
        <v>29.915400000000002</v>
      </c>
      <c r="GR17" s="162">
        <v>90.144400000000005</v>
      </c>
      <c r="GS17" s="162">
        <v>55.042000000000002</v>
      </c>
      <c r="GT17" s="162">
        <v>-127.5939</v>
      </c>
      <c r="GU17" s="162">
        <v>-16.109500000000001</v>
      </c>
      <c r="GV17" s="162">
        <v>30.496700000000001</v>
      </c>
      <c r="GW17" s="162">
        <v>-29.6525</v>
      </c>
      <c r="GX17" s="161"/>
      <c r="GY17" s="161"/>
      <c r="GZ17" s="161"/>
      <c r="HA17" s="161"/>
      <c r="HB17" s="162">
        <v>231.2295</v>
      </c>
      <c r="HC17" s="162">
        <v>231.99039999999999</v>
      </c>
      <c r="HD17" s="162">
        <v>279.10000000000002</v>
      </c>
      <c r="HE17" s="162">
        <v>-279.3485</v>
      </c>
      <c r="HF17" s="162">
        <v>-556.20780000000002</v>
      </c>
      <c r="HG17" s="162">
        <v>563.15009999999995</v>
      </c>
      <c r="HH17" s="162">
        <v>555.83730000000003</v>
      </c>
      <c r="HI17" s="162">
        <v>-219.25069999999999</v>
      </c>
      <c r="HJ17" s="162">
        <v>-218.67519999999999</v>
      </c>
      <c r="HK17" s="162">
        <v>-57.846899999999998</v>
      </c>
      <c r="HL17" s="162">
        <v>-52.003599999999999</v>
      </c>
      <c r="HM17" s="162">
        <v>75.669799999999995</v>
      </c>
      <c r="HN17" s="162">
        <v>75.367800000000003</v>
      </c>
      <c r="HO17" s="161"/>
      <c r="HP17" s="162">
        <v>-175.2773</v>
      </c>
      <c r="HQ17" s="162">
        <v>70.228399999999993</v>
      </c>
      <c r="HR17" s="162">
        <v>69.272599999999997</v>
      </c>
      <c r="HS17" s="162">
        <v>-6.0236999999999998</v>
      </c>
      <c r="HT17" s="162">
        <v>-5.6186999999999996</v>
      </c>
      <c r="HU17" s="162">
        <v>126.59</v>
      </c>
      <c r="HV17" s="162">
        <v>126.36</v>
      </c>
      <c r="HW17" s="162">
        <v>50.4</v>
      </c>
      <c r="HX17" s="162">
        <v>50.6</v>
      </c>
      <c r="HY17" s="162">
        <v>22.09</v>
      </c>
      <c r="HZ17" s="162">
        <v>24.08</v>
      </c>
      <c r="IA17" s="162">
        <v>-311.33069999999998</v>
      </c>
      <c r="IB17" s="162">
        <v>100.4419</v>
      </c>
      <c r="IC17" s="162">
        <v>100.2569</v>
      </c>
      <c r="ID17" s="161"/>
      <c r="IE17" s="162">
        <v>0.6</v>
      </c>
      <c r="IF17" s="162">
        <v>-60.6</v>
      </c>
      <c r="IG17" s="162">
        <v>-60.3</v>
      </c>
      <c r="IH17" s="162">
        <v>1.9906999999999999</v>
      </c>
      <c r="II17" s="161"/>
      <c r="IJ17" s="162">
        <v>-549.77200000000005</v>
      </c>
      <c r="IK17" s="162">
        <v>-167.96039999999999</v>
      </c>
      <c r="IL17" s="162">
        <v>380.25189999999998</v>
      </c>
      <c r="IM17" s="162">
        <v>319.18180000000001</v>
      </c>
      <c r="IN17" s="162">
        <v>1.3163</v>
      </c>
      <c r="IO17" s="162">
        <v>-320.49590000000001</v>
      </c>
      <c r="IP17" s="162">
        <v>314.87860000000001</v>
      </c>
      <c r="IQ17" s="162">
        <v>-131.16990000000001</v>
      </c>
      <c r="IR17" s="162">
        <v>-205.88749999999999</v>
      </c>
      <c r="IS17" s="162">
        <v>-310.3657</v>
      </c>
      <c r="IT17" s="162">
        <v>88.575599999999994</v>
      </c>
      <c r="IU17" s="162">
        <v>89.914500000000004</v>
      </c>
      <c r="IV17" s="162">
        <v>130.90649999999999</v>
      </c>
      <c r="IW17" s="162">
        <v>-374.12209999999999</v>
      </c>
      <c r="IX17" s="162">
        <v>212.03550000000001</v>
      </c>
      <c r="IY17" s="162">
        <v>-159.4853</v>
      </c>
      <c r="IZ17" s="162">
        <v>160.22239999999999</v>
      </c>
      <c r="JA17" s="162">
        <v>-7.6452</v>
      </c>
      <c r="JB17" s="161"/>
      <c r="JC17" s="162">
        <v>26.8</v>
      </c>
      <c r="JD17" s="161"/>
      <c r="JE17" s="161"/>
      <c r="JF17" s="162">
        <v>-25.92</v>
      </c>
      <c r="JG17" s="162">
        <v>9.92</v>
      </c>
      <c r="JH17" s="161"/>
      <c r="JI17" s="162">
        <v>-9.6666000000000007</v>
      </c>
      <c r="JJ17" s="162">
        <v>-47.695099999999996</v>
      </c>
      <c r="JK17" s="162">
        <v>-15.3216</v>
      </c>
      <c r="JL17" s="162">
        <v>48.2</v>
      </c>
      <c r="JM17" s="162">
        <v>51.872</v>
      </c>
      <c r="JN17" s="162">
        <v>49.494</v>
      </c>
      <c r="JO17" s="162">
        <v>10.7392</v>
      </c>
      <c r="JP17" s="162">
        <v>12.801399999999999</v>
      </c>
      <c r="JQ17" s="162">
        <v>49.069600000000001</v>
      </c>
      <c r="JR17" s="162">
        <v>49.680100000000003</v>
      </c>
      <c r="JS17" s="162">
        <v>49.058999999999997</v>
      </c>
      <c r="JT17" s="161"/>
      <c r="JU17" s="162">
        <v>-0.4</v>
      </c>
      <c r="JV17" s="162">
        <v>22.8536</v>
      </c>
      <c r="JW17" s="162">
        <v>5.18</v>
      </c>
      <c r="JX17" s="161"/>
      <c r="JY17" s="162">
        <v>-45.954799999999999</v>
      </c>
      <c r="JZ17" s="162">
        <v>75.447599999999994</v>
      </c>
      <c r="KA17" s="162">
        <v>58.116100000000003</v>
      </c>
      <c r="KB17" s="162">
        <v>-44.956299999999999</v>
      </c>
      <c r="KC17" s="162">
        <v>-75.097899999999996</v>
      </c>
      <c r="KD17" s="162">
        <v>49.897799999999997</v>
      </c>
      <c r="KE17" s="162">
        <v>25.072600000000001</v>
      </c>
      <c r="KF17" s="162">
        <v>-7.8</v>
      </c>
      <c r="KG17" s="162">
        <v>7.7</v>
      </c>
      <c r="KH17" s="161"/>
      <c r="KI17" s="162">
        <v>208.7234</v>
      </c>
    </row>
    <row r="18" spans="1:295" ht="18" customHeight="1" x14ac:dyDescent="0.3">
      <c r="A18" s="160" t="s">
        <v>62</v>
      </c>
      <c r="B18" s="160" t="s">
        <v>741</v>
      </c>
      <c r="C18" s="163">
        <v>0</v>
      </c>
      <c r="D18" s="163"/>
      <c r="E18" s="164">
        <v>-32.655299999999997</v>
      </c>
      <c r="F18" s="164">
        <v>-1.4928999999999999</v>
      </c>
      <c r="G18" s="164">
        <v>21.602900000000002</v>
      </c>
      <c r="H18" s="163"/>
      <c r="I18" s="164">
        <v>42.702399999999997</v>
      </c>
      <c r="J18" s="164">
        <v>-67.5244</v>
      </c>
      <c r="K18" s="164">
        <v>31.808</v>
      </c>
      <c r="L18" s="164">
        <v>16.1175</v>
      </c>
      <c r="M18" s="164">
        <v>15.859</v>
      </c>
      <c r="N18" s="163"/>
      <c r="O18" s="164">
        <v>-23.59</v>
      </c>
      <c r="P18" s="164">
        <v>19.8</v>
      </c>
      <c r="Q18" s="163"/>
      <c r="R18" s="164">
        <v>-19.8</v>
      </c>
      <c r="S18" s="164">
        <v>13.5725</v>
      </c>
      <c r="T18" s="164">
        <v>136.15719999999999</v>
      </c>
      <c r="U18" s="164">
        <v>5.2378</v>
      </c>
      <c r="V18" s="164">
        <v>4.9368999999999996</v>
      </c>
      <c r="W18" s="164">
        <v>8.1860999999999997</v>
      </c>
      <c r="X18" s="163"/>
      <c r="Y18" s="164">
        <v>13.700900000000001</v>
      </c>
      <c r="Z18" s="164">
        <v>7.8567</v>
      </c>
      <c r="AA18" s="163"/>
      <c r="AB18" s="163"/>
      <c r="AC18" s="164">
        <v>-101.62</v>
      </c>
      <c r="AD18" s="163"/>
      <c r="AE18" s="163"/>
      <c r="AF18" s="164">
        <v>-15.54</v>
      </c>
      <c r="AG18" s="164">
        <v>22</v>
      </c>
      <c r="AH18" s="164">
        <v>4.0119999999999996</v>
      </c>
      <c r="AI18" s="164">
        <v>0.192</v>
      </c>
      <c r="AJ18" s="164">
        <v>-40.78</v>
      </c>
      <c r="AK18" s="164">
        <v>-41.17</v>
      </c>
      <c r="AL18" s="164">
        <v>-69.38</v>
      </c>
      <c r="AM18" s="164">
        <v>40.799999999999997</v>
      </c>
      <c r="AN18" s="164">
        <v>40.98</v>
      </c>
      <c r="AO18" s="164">
        <v>6.4927000000000001</v>
      </c>
      <c r="AP18" s="164">
        <v>13.3804</v>
      </c>
      <c r="AQ18" s="164">
        <v>46.995199999999997</v>
      </c>
      <c r="AR18" s="164">
        <v>48.986199999999997</v>
      </c>
      <c r="AS18" s="164">
        <v>30.930399999999999</v>
      </c>
      <c r="AT18" s="164">
        <v>-57.602400000000003</v>
      </c>
      <c r="AU18" s="164">
        <v>-35.247799999999998</v>
      </c>
      <c r="AV18" s="164">
        <v>20.582100000000001</v>
      </c>
      <c r="AW18" s="164">
        <v>22.764800000000001</v>
      </c>
      <c r="AX18" s="163"/>
      <c r="AY18" s="164">
        <v>59.611899999999999</v>
      </c>
      <c r="AZ18" s="164">
        <v>-6.8048999999999999</v>
      </c>
      <c r="BA18" s="164">
        <v>-27.2105</v>
      </c>
      <c r="BB18" s="164">
        <v>-171.84979999999999</v>
      </c>
      <c r="BC18" s="164">
        <v>7.5514999999999999</v>
      </c>
      <c r="BD18" s="164">
        <v>-10.9</v>
      </c>
      <c r="BE18" s="164">
        <v>-12</v>
      </c>
      <c r="BF18" s="164">
        <v>65.899000000000001</v>
      </c>
      <c r="BG18" s="163"/>
      <c r="BH18" s="164">
        <v>-3.5760999999999998</v>
      </c>
      <c r="BI18" s="163"/>
      <c r="BJ18" s="164">
        <v>-20.445699999999999</v>
      </c>
      <c r="BK18" s="164">
        <v>1.0369999999999999</v>
      </c>
      <c r="BL18" s="163"/>
      <c r="BM18" s="164">
        <v>3.2143999999999999</v>
      </c>
      <c r="BN18" s="164">
        <v>224.98240000000001</v>
      </c>
      <c r="BO18" s="164">
        <v>-51.3932</v>
      </c>
      <c r="BP18" s="164">
        <v>-51.637300000000003</v>
      </c>
      <c r="BQ18" s="164">
        <v>109.9611</v>
      </c>
      <c r="BR18" s="164">
        <v>224.1807</v>
      </c>
      <c r="BS18" s="163"/>
      <c r="BT18" s="164">
        <v>-111.3828</v>
      </c>
      <c r="BU18" s="163"/>
      <c r="BV18" s="163"/>
      <c r="BW18" s="164">
        <v>16.12</v>
      </c>
      <c r="BX18" s="164">
        <v>17.71</v>
      </c>
      <c r="BY18" s="164">
        <v>34.32</v>
      </c>
      <c r="BZ18" s="164">
        <v>37.83</v>
      </c>
      <c r="CA18" s="164">
        <v>-72.6006</v>
      </c>
      <c r="CB18" s="164">
        <v>-71.528899999999993</v>
      </c>
      <c r="CC18" s="164">
        <v>153.30070000000001</v>
      </c>
      <c r="CD18" s="164">
        <v>155.5052</v>
      </c>
      <c r="CE18" s="164">
        <v>35.377499999999998</v>
      </c>
      <c r="CF18" s="164">
        <v>-38.168700000000001</v>
      </c>
      <c r="CG18" s="164">
        <v>-38.411200000000001</v>
      </c>
      <c r="CH18" s="164">
        <v>-11.620900000000001</v>
      </c>
      <c r="CI18" s="164">
        <v>-43.825200000000002</v>
      </c>
      <c r="CJ18" s="163"/>
      <c r="CK18" s="163"/>
      <c r="CL18" s="164">
        <v>49.6</v>
      </c>
      <c r="CM18" s="164">
        <v>54</v>
      </c>
      <c r="CN18" s="164">
        <v>-7.02</v>
      </c>
      <c r="CO18" s="164">
        <v>23.839099999999998</v>
      </c>
      <c r="CP18" s="164">
        <v>22.566299999999998</v>
      </c>
      <c r="CQ18" s="164">
        <v>23.599699999999999</v>
      </c>
      <c r="CR18" s="164">
        <v>-21.615100000000002</v>
      </c>
      <c r="CS18" s="164">
        <v>-19.410799999999998</v>
      </c>
      <c r="CT18" s="164">
        <v>-42.599899999999998</v>
      </c>
      <c r="CU18" s="164">
        <v>40.415300000000002</v>
      </c>
      <c r="CV18" s="164">
        <v>-50.511499999999998</v>
      </c>
      <c r="CW18" s="164">
        <v>10.275600000000001</v>
      </c>
      <c r="CX18" s="164">
        <v>10.039999999999999</v>
      </c>
      <c r="CY18" s="164">
        <v>42.01</v>
      </c>
      <c r="CZ18" s="164">
        <v>29.538599999999999</v>
      </c>
      <c r="DA18" s="164">
        <v>28.1296</v>
      </c>
      <c r="DB18" s="164">
        <v>-22.27</v>
      </c>
      <c r="DC18" s="163"/>
      <c r="DD18" s="164">
        <v>43.416699999999999</v>
      </c>
      <c r="DE18" s="164">
        <v>43.54</v>
      </c>
      <c r="DF18" s="164">
        <v>-56.151699999999998</v>
      </c>
      <c r="DG18" s="164">
        <v>-1E-4</v>
      </c>
      <c r="DH18" s="164">
        <v>-13.483700000000001</v>
      </c>
      <c r="DI18" s="164">
        <v>-55.7</v>
      </c>
      <c r="DJ18" s="163"/>
      <c r="DK18" s="164">
        <v>29.045100000000001</v>
      </c>
      <c r="DL18" s="163"/>
      <c r="DM18" s="164">
        <v>22.557700000000001</v>
      </c>
      <c r="DN18" s="164">
        <v>42.791699999999999</v>
      </c>
      <c r="DO18" s="164">
        <v>29.59</v>
      </c>
      <c r="DP18" s="164">
        <v>0.92</v>
      </c>
      <c r="DQ18" s="164">
        <v>47.452500000000001</v>
      </c>
      <c r="DR18" s="163"/>
      <c r="DS18" s="164">
        <v>-18.25</v>
      </c>
      <c r="DT18" s="164">
        <v>-18.329999999999998</v>
      </c>
      <c r="DU18" s="164">
        <v>71</v>
      </c>
      <c r="DV18" s="164">
        <v>47.54</v>
      </c>
      <c r="DW18" s="164">
        <v>55.327300000000001</v>
      </c>
      <c r="DX18" s="164">
        <v>54.309100000000001</v>
      </c>
      <c r="DY18" s="163"/>
      <c r="DZ18" s="164">
        <v>-75.636399999999995</v>
      </c>
      <c r="EA18" s="164">
        <v>115.985</v>
      </c>
      <c r="EB18" s="164">
        <v>83.741500000000002</v>
      </c>
      <c r="EC18" s="164">
        <v>79.437299999999993</v>
      </c>
      <c r="ED18" s="164">
        <v>82.440100000000001</v>
      </c>
      <c r="EE18" s="164">
        <v>87.652900000000002</v>
      </c>
      <c r="EF18" s="164">
        <v>75.610200000000006</v>
      </c>
      <c r="EG18" s="164">
        <v>-24.728999999999999</v>
      </c>
      <c r="EH18" s="164">
        <v>-100.1632</v>
      </c>
      <c r="EI18" s="163"/>
      <c r="EJ18" s="163"/>
      <c r="EK18" s="164">
        <v>-23.219000000000001</v>
      </c>
      <c r="EL18" s="164">
        <v>-21.657699999999998</v>
      </c>
      <c r="EM18" s="164">
        <v>0</v>
      </c>
      <c r="EN18" s="164">
        <v>26.664899999999999</v>
      </c>
      <c r="EO18" s="164">
        <v>24.744199999999999</v>
      </c>
      <c r="EP18" s="164">
        <v>176.7</v>
      </c>
      <c r="EQ18" s="164">
        <v>-84.317099999999996</v>
      </c>
      <c r="ER18" s="164">
        <v>-86.178200000000004</v>
      </c>
      <c r="ES18" s="164">
        <v>-38.014400000000002</v>
      </c>
      <c r="ET18" s="163"/>
      <c r="EU18" s="163"/>
      <c r="EV18" s="164">
        <v>121.6</v>
      </c>
      <c r="EW18" s="164">
        <v>10.634600000000001</v>
      </c>
      <c r="EX18" s="164">
        <v>6.9260999999999999</v>
      </c>
      <c r="EY18" s="164">
        <v>-38.759300000000003</v>
      </c>
      <c r="EZ18" s="164">
        <v>-37.78</v>
      </c>
      <c r="FA18" s="164">
        <v>8.5007000000000001</v>
      </c>
      <c r="FB18" s="164">
        <v>-74.741299999999995</v>
      </c>
      <c r="FC18" s="164">
        <v>38.8414</v>
      </c>
      <c r="FD18" s="164">
        <v>24.384599999999999</v>
      </c>
      <c r="FE18" s="163"/>
      <c r="FF18" s="163"/>
      <c r="FG18" s="164">
        <v>39.067599999999999</v>
      </c>
      <c r="FH18" s="164">
        <v>39.089700000000001</v>
      </c>
      <c r="FI18" s="164">
        <v>37.526499999999999</v>
      </c>
      <c r="FJ18" s="164">
        <v>72.843500000000006</v>
      </c>
      <c r="FK18" s="164">
        <v>71.838800000000006</v>
      </c>
      <c r="FL18" s="164">
        <v>-180.35040000000001</v>
      </c>
      <c r="FM18" s="163"/>
      <c r="FN18" s="164">
        <v>79.495699999999999</v>
      </c>
      <c r="FO18" s="164">
        <v>-126.76600000000001</v>
      </c>
      <c r="FP18" s="164">
        <v>-118.72790000000001</v>
      </c>
      <c r="FQ18" s="163">
        <v>-27.918500000000002</v>
      </c>
      <c r="FR18" s="163"/>
      <c r="FS18" s="164">
        <v>13.9681</v>
      </c>
      <c r="FT18" s="163"/>
      <c r="FU18" s="163"/>
      <c r="FV18" s="164">
        <v>13.23</v>
      </c>
      <c r="FW18" s="164">
        <v>-57.645200000000003</v>
      </c>
      <c r="FX18" s="164">
        <v>12.5656</v>
      </c>
      <c r="FY18" s="163"/>
      <c r="FZ18" s="164">
        <v>4.7709999999999999</v>
      </c>
      <c r="GA18" s="164">
        <v>11.405900000000001</v>
      </c>
      <c r="GB18" s="164">
        <v>17.78</v>
      </c>
      <c r="GC18" s="164">
        <v>120.0605</v>
      </c>
      <c r="GD18" s="164">
        <v>127.8455</v>
      </c>
      <c r="GE18" s="164">
        <v>14.57</v>
      </c>
      <c r="GF18" s="164">
        <v>78.0441</v>
      </c>
      <c r="GG18" s="164">
        <v>27.2</v>
      </c>
      <c r="GH18" s="164">
        <v>-15.382400000000001</v>
      </c>
      <c r="GI18" s="163"/>
      <c r="GJ18" s="164">
        <v>2.7054999999999998</v>
      </c>
      <c r="GK18" s="164">
        <v>1.3364</v>
      </c>
      <c r="GL18" s="163"/>
      <c r="GM18" s="163"/>
      <c r="GN18" s="164">
        <v>-14.066700000000001</v>
      </c>
      <c r="GO18" s="164">
        <v>-21.129300000000001</v>
      </c>
      <c r="GP18" s="164">
        <v>25.6219</v>
      </c>
      <c r="GQ18" s="164">
        <v>33.192599999999999</v>
      </c>
      <c r="GR18" s="164">
        <v>95.725700000000003</v>
      </c>
      <c r="GS18" s="164">
        <v>60.316299999999998</v>
      </c>
      <c r="GT18" s="164">
        <v>-138.04050000000001</v>
      </c>
      <c r="GU18" s="164">
        <v>-16.3413</v>
      </c>
      <c r="GV18" s="164">
        <v>32.462899999999998</v>
      </c>
      <c r="GW18" s="164">
        <v>-29.7346</v>
      </c>
      <c r="GX18" s="164">
        <v>12.601599999999999</v>
      </c>
      <c r="GY18" s="163"/>
      <c r="GZ18" s="163"/>
      <c r="HA18" s="163"/>
      <c r="HB18" s="164">
        <v>232.24279999999999</v>
      </c>
      <c r="HC18" s="164">
        <v>232.36359999999999</v>
      </c>
      <c r="HD18" s="164">
        <v>282</v>
      </c>
      <c r="HE18" s="164">
        <v>-283.86599999999999</v>
      </c>
      <c r="HF18" s="164">
        <v>-568.91880000000003</v>
      </c>
      <c r="HG18" s="164">
        <v>573.30520000000001</v>
      </c>
      <c r="HH18" s="164">
        <v>565.29290000000003</v>
      </c>
      <c r="HI18" s="164">
        <v>-217.32310000000001</v>
      </c>
      <c r="HJ18" s="164">
        <v>-218.03319999999999</v>
      </c>
      <c r="HK18" s="164">
        <v>-59.729100000000003</v>
      </c>
      <c r="HL18" s="164">
        <v>-53.159300000000002</v>
      </c>
      <c r="HM18" s="164">
        <v>75.467100000000002</v>
      </c>
      <c r="HN18" s="164">
        <v>76.422799999999995</v>
      </c>
      <c r="HO18" s="163"/>
      <c r="HP18" s="163"/>
      <c r="HQ18" s="164">
        <v>69.448400000000007</v>
      </c>
      <c r="HR18" s="164">
        <v>69.338499999999996</v>
      </c>
      <c r="HS18" s="164">
        <v>-7.2035999999999998</v>
      </c>
      <c r="HT18" s="164">
        <v>-6.9367999999999999</v>
      </c>
      <c r="HU18" s="164">
        <v>129.34</v>
      </c>
      <c r="HV18" s="164">
        <v>127.53</v>
      </c>
      <c r="HW18" s="164">
        <v>51</v>
      </c>
      <c r="HX18" s="164">
        <v>51</v>
      </c>
      <c r="HY18" s="164">
        <v>21.863600000000002</v>
      </c>
      <c r="HZ18" s="164">
        <v>25.44</v>
      </c>
      <c r="IA18" s="164">
        <v>-311.63310000000001</v>
      </c>
      <c r="IB18" s="164">
        <v>102.1521</v>
      </c>
      <c r="IC18" s="164">
        <v>101.96339999999999</v>
      </c>
      <c r="ID18" s="163"/>
      <c r="IE18" s="164">
        <v>0.6</v>
      </c>
      <c r="IF18" s="164">
        <v>-60.1</v>
      </c>
      <c r="IG18" s="164">
        <v>-60.2</v>
      </c>
      <c r="IH18" s="163"/>
      <c r="II18" s="163"/>
      <c r="IJ18" s="164">
        <v>-551.67930000000001</v>
      </c>
      <c r="IK18" s="164">
        <v>-170.23060000000001</v>
      </c>
      <c r="IL18" s="164">
        <v>381.95190000000002</v>
      </c>
      <c r="IM18" s="164">
        <v>322.2681</v>
      </c>
      <c r="IN18" s="164">
        <v>4.0682</v>
      </c>
      <c r="IO18" s="164">
        <v>-316.22710000000001</v>
      </c>
      <c r="IP18" s="164">
        <v>315.4889</v>
      </c>
      <c r="IQ18" s="164">
        <v>-127.0902</v>
      </c>
      <c r="IR18" s="164">
        <v>-207.8527</v>
      </c>
      <c r="IS18" s="164">
        <v>-308.72399999999999</v>
      </c>
      <c r="IT18" s="164">
        <v>88.366500000000002</v>
      </c>
      <c r="IU18" s="164">
        <v>88.165499999999994</v>
      </c>
      <c r="IV18" s="164">
        <v>129.6953</v>
      </c>
      <c r="IW18" s="164">
        <v>-372.81810000000002</v>
      </c>
      <c r="IX18" s="164">
        <v>213.04220000000001</v>
      </c>
      <c r="IY18" s="164">
        <v>-158.99170000000001</v>
      </c>
      <c r="IZ18" s="164">
        <v>159.63050000000001</v>
      </c>
      <c r="JA18" s="164">
        <v>-8.6203000000000003</v>
      </c>
      <c r="JB18" s="163"/>
      <c r="JC18" s="164">
        <v>26.56</v>
      </c>
      <c r="JD18" s="164">
        <v>6.3760000000000003</v>
      </c>
      <c r="JE18" s="164">
        <v>6.3689999999999998</v>
      </c>
      <c r="JF18" s="164">
        <v>-25.76</v>
      </c>
      <c r="JG18" s="164">
        <v>9.1999999999999993</v>
      </c>
      <c r="JH18" s="163"/>
      <c r="JI18" s="164">
        <v>-9.4925999999999995</v>
      </c>
      <c r="JJ18" s="164">
        <v>-48.400100000000002</v>
      </c>
      <c r="JK18" s="164">
        <v>-15.2636</v>
      </c>
      <c r="JL18" s="164">
        <v>47.9</v>
      </c>
      <c r="JM18" s="164">
        <v>52.564999999999998</v>
      </c>
      <c r="JN18" s="164">
        <v>50.569000000000003</v>
      </c>
      <c r="JO18" s="164">
        <v>10.312099999999999</v>
      </c>
      <c r="JP18" s="164">
        <v>12.604100000000001</v>
      </c>
      <c r="JQ18" s="164">
        <v>48.838900000000002</v>
      </c>
      <c r="JR18" s="164">
        <v>49.461199999999998</v>
      </c>
      <c r="JS18" s="164">
        <v>49.0306</v>
      </c>
      <c r="JT18" s="163"/>
      <c r="JU18" s="164">
        <v>0.5</v>
      </c>
      <c r="JV18" s="164">
        <v>23.206199999999999</v>
      </c>
      <c r="JW18" s="164">
        <v>5.1100000000000003</v>
      </c>
      <c r="JX18" s="163"/>
      <c r="JY18" s="164">
        <v>-48.213000000000001</v>
      </c>
      <c r="JZ18" s="164">
        <v>78.5137</v>
      </c>
      <c r="KA18" s="164">
        <v>60.477800000000002</v>
      </c>
      <c r="KB18" s="164">
        <v>-47.767699999999998</v>
      </c>
      <c r="KC18" s="164">
        <v>-77.280900000000003</v>
      </c>
      <c r="KD18" s="164">
        <v>52.235500000000002</v>
      </c>
      <c r="KE18" s="164">
        <v>24.418800000000001</v>
      </c>
      <c r="KF18" s="164">
        <v>-7.3</v>
      </c>
      <c r="KG18" s="164">
        <v>7.5</v>
      </c>
      <c r="KH18" s="163"/>
      <c r="KI18" s="164">
        <v>216.8836</v>
      </c>
    </row>
    <row r="19" spans="1:295" ht="18" customHeight="1" x14ac:dyDescent="0.3">
      <c r="A19" s="160" t="s">
        <v>62</v>
      </c>
      <c r="B19" s="160" t="s">
        <v>742</v>
      </c>
      <c r="C19" s="163">
        <v>0</v>
      </c>
      <c r="D19" s="164">
        <v>16.829699999999999</v>
      </c>
      <c r="E19" s="164">
        <v>-33.586300000000001</v>
      </c>
      <c r="F19" s="164">
        <v>7.8189000000000002</v>
      </c>
      <c r="G19" s="164">
        <v>21.834</v>
      </c>
      <c r="H19" s="163"/>
      <c r="I19" s="164">
        <v>43.420400000000001</v>
      </c>
      <c r="J19" s="164">
        <v>-70.147000000000006</v>
      </c>
      <c r="K19" s="164">
        <v>32.267800000000001</v>
      </c>
      <c r="L19" s="164">
        <v>16.429500000000001</v>
      </c>
      <c r="M19" s="164">
        <v>15.8947</v>
      </c>
      <c r="N19" s="163"/>
      <c r="O19" s="164">
        <v>-26.036999999999999</v>
      </c>
      <c r="P19" s="164">
        <v>22</v>
      </c>
      <c r="Q19" s="163"/>
      <c r="R19" s="164">
        <v>-22</v>
      </c>
      <c r="S19" s="164">
        <v>13.3756</v>
      </c>
      <c r="T19" s="164">
        <v>142.25479999999999</v>
      </c>
      <c r="U19" s="164">
        <v>5.0823999999999998</v>
      </c>
      <c r="V19" s="164">
        <v>5.7119999999999997</v>
      </c>
      <c r="W19" s="164">
        <v>8.7946000000000009</v>
      </c>
      <c r="X19" s="163"/>
      <c r="Y19" s="164">
        <v>13.8726</v>
      </c>
      <c r="Z19" s="164">
        <v>7.9314999999999998</v>
      </c>
      <c r="AA19" s="163"/>
      <c r="AB19" s="163"/>
      <c r="AC19" s="164">
        <v>-99.55</v>
      </c>
      <c r="AD19" s="163"/>
      <c r="AE19" s="163"/>
      <c r="AF19" s="164">
        <v>-19.98</v>
      </c>
      <c r="AG19" s="164">
        <v>24.2</v>
      </c>
      <c r="AH19" s="164">
        <v>4.3760000000000003</v>
      </c>
      <c r="AI19" s="164">
        <v>0.19400000000000001</v>
      </c>
      <c r="AJ19" s="164">
        <v>-42.14</v>
      </c>
      <c r="AK19" s="164">
        <v>-41.34</v>
      </c>
      <c r="AL19" s="164">
        <v>-64.209999999999994</v>
      </c>
      <c r="AM19" s="164">
        <v>41.83</v>
      </c>
      <c r="AN19" s="164">
        <v>42.08</v>
      </c>
      <c r="AO19" s="164">
        <v>9.0187000000000008</v>
      </c>
      <c r="AP19" s="164">
        <v>6.6493000000000002</v>
      </c>
      <c r="AQ19" s="164">
        <v>45.596899999999998</v>
      </c>
      <c r="AR19" s="164">
        <v>48.538699999999999</v>
      </c>
      <c r="AS19" s="164">
        <v>30.718599999999999</v>
      </c>
      <c r="AT19" s="164">
        <v>-57.334499999999998</v>
      </c>
      <c r="AU19" s="164">
        <v>-35.247799999999998</v>
      </c>
      <c r="AV19" s="164">
        <v>29.635200000000001</v>
      </c>
      <c r="AW19" s="164">
        <v>24.400600000000001</v>
      </c>
      <c r="AX19" s="163"/>
      <c r="AY19" s="164">
        <v>60.0137</v>
      </c>
      <c r="AZ19" s="164">
        <v>-5.2346000000000004</v>
      </c>
      <c r="BA19" s="164">
        <v>-36.845500000000001</v>
      </c>
      <c r="BB19" s="164">
        <v>-186.98410000000001</v>
      </c>
      <c r="BC19" s="164">
        <v>7.9409000000000001</v>
      </c>
      <c r="BD19" s="164">
        <v>-11.5</v>
      </c>
      <c r="BE19" s="164">
        <v>-12.1</v>
      </c>
      <c r="BF19" s="164">
        <v>64.541499999999999</v>
      </c>
      <c r="BG19" s="163"/>
      <c r="BH19" s="164">
        <v>-3.6099000000000001</v>
      </c>
      <c r="BI19" s="163"/>
      <c r="BJ19" s="164">
        <v>-21.904499999999999</v>
      </c>
      <c r="BK19" s="164">
        <v>1.4846999999999999</v>
      </c>
      <c r="BL19" s="163"/>
      <c r="BM19" s="164">
        <v>3.4738000000000002</v>
      </c>
      <c r="BN19" s="164">
        <v>233.0087</v>
      </c>
      <c r="BO19" s="164">
        <v>-47.730899999999998</v>
      </c>
      <c r="BP19" s="164">
        <v>-48.097200000000001</v>
      </c>
      <c r="BQ19" s="164">
        <v>103.82989999999999</v>
      </c>
      <c r="BR19" s="164">
        <v>228.3631</v>
      </c>
      <c r="BS19" s="163"/>
      <c r="BT19" s="164">
        <v>-110.3963</v>
      </c>
      <c r="BU19" s="163"/>
      <c r="BV19" s="164">
        <v>51.873699999999999</v>
      </c>
      <c r="BW19" s="164">
        <v>16.54</v>
      </c>
      <c r="BX19" s="164">
        <v>18.399999999999999</v>
      </c>
      <c r="BY19" s="164">
        <v>34.700000000000003</v>
      </c>
      <c r="BZ19" s="164">
        <v>38.409999999999997</v>
      </c>
      <c r="CA19" s="164">
        <v>-73.270399999999995</v>
      </c>
      <c r="CB19" s="164">
        <v>-73.002399999999994</v>
      </c>
      <c r="CC19" s="164">
        <v>153.95920000000001</v>
      </c>
      <c r="CD19" s="164">
        <v>154.74170000000001</v>
      </c>
      <c r="CE19" s="164">
        <v>35.2226</v>
      </c>
      <c r="CF19" s="164">
        <v>-39.968000000000004</v>
      </c>
      <c r="CG19" s="164">
        <v>-40.181600000000003</v>
      </c>
      <c r="CH19" s="164">
        <v>-13.1327</v>
      </c>
      <c r="CI19" s="164">
        <v>-45.255000000000003</v>
      </c>
      <c r="CJ19" s="163"/>
      <c r="CK19" s="163"/>
      <c r="CL19" s="164">
        <v>48.6</v>
      </c>
      <c r="CM19" s="164">
        <v>56.4</v>
      </c>
      <c r="CN19" s="164">
        <v>-7.18</v>
      </c>
      <c r="CO19" s="164">
        <v>22.976199999999999</v>
      </c>
      <c r="CP19" s="164">
        <v>20.9178</v>
      </c>
      <c r="CQ19" s="164">
        <v>23.099399999999999</v>
      </c>
      <c r="CR19" s="164">
        <v>-21.5641</v>
      </c>
      <c r="CS19" s="164">
        <v>-18.739699999999999</v>
      </c>
      <c r="CT19" s="164">
        <v>-39.623399999999997</v>
      </c>
      <c r="CU19" s="164">
        <v>37.004600000000003</v>
      </c>
      <c r="CV19" s="164">
        <v>-48.32</v>
      </c>
      <c r="CW19" s="164">
        <v>10.3279</v>
      </c>
      <c r="CX19" s="164">
        <v>10.26</v>
      </c>
      <c r="CY19" s="164">
        <v>42.71</v>
      </c>
      <c r="CZ19" s="164">
        <v>30.476099999999999</v>
      </c>
      <c r="DA19" s="164">
        <v>28.715499999999999</v>
      </c>
      <c r="DB19" s="164">
        <v>-22.3</v>
      </c>
      <c r="DC19" s="164">
        <v>-2.8887</v>
      </c>
      <c r="DD19" s="164">
        <v>44.825800000000001</v>
      </c>
      <c r="DE19" s="164">
        <v>44.157200000000003</v>
      </c>
      <c r="DF19" s="164">
        <v>-63.406599999999997</v>
      </c>
      <c r="DG19" s="164">
        <v>0</v>
      </c>
      <c r="DH19" s="164">
        <v>-13.5549</v>
      </c>
      <c r="DI19" s="163"/>
      <c r="DJ19" s="163"/>
      <c r="DK19" s="164">
        <v>28.9847</v>
      </c>
      <c r="DL19" s="164">
        <v>30.770900000000001</v>
      </c>
      <c r="DM19" s="164">
        <v>23.497</v>
      </c>
      <c r="DN19" s="164">
        <v>43.377699999999997</v>
      </c>
      <c r="DO19" s="164">
        <v>30.29</v>
      </c>
      <c r="DP19" s="164">
        <v>0.9</v>
      </c>
      <c r="DQ19" s="164">
        <v>47.655000000000001</v>
      </c>
      <c r="DR19" s="164">
        <v>58.319600000000001</v>
      </c>
      <c r="DS19" s="164">
        <v>-18.91</v>
      </c>
      <c r="DT19" s="164">
        <v>-19.16</v>
      </c>
      <c r="DU19" s="164">
        <v>73.11</v>
      </c>
      <c r="DV19" s="164">
        <v>47.57</v>
      </c>
      <c r="DW19" s="164">
        <v>58.309100000000001</v>
      </c>
      <c r="DX19" s="164">
        <v>57.581800000000001</v>
      </c>
      <c r="DY19" s="163"/>
      <c r="DZ19" s="164">
        <v>-75.5</v>
      </c>
      <c r="EA19" s="164">
        <v>119.0889</v>
      </c>
      <c r="EB19" s="164">
        <v>85.611199999999997</v>
      </c>
      <c r="EC19" s="164">
        <v>82.598200000000006</v>
      </c>
      <c r="ED19" s="164">
        <v>83.388099999999994</v>
      </c>
      <c r="EE19" s="164">
        <v>86.240099999999998</v>
      </c>
      <c r="EF19" s="164">
        <v>65.334000000000003</v>
      </c>
      <c r="EG19" s="164">
        <v>-23.713000000000001</v>
      </c>
      <c r="EH19" s="164">
        <v>-89.725999999999999</v>
      </c>
      <c r="EI19" s="163"/>
      <c r="EJ19" s="163"/>
      <c r="EK19" s="164">
        <v>-23.3812</v>
      </c>
      <c r="EL19" s="164">
        <v>-21.983899999999998</v>
      </c>
      <c r="EM19" s="164">
        <v>0</v>
      </c>
      <c r="EN19" s="164">
        <v>24.542899999999999</v>
      </c>
      <c r="EO19" s="164">
        <v>25.394400000000001</v>
      </c>
      <c r="EP19" s="164">
        <v>162.876</v>
      </c>
      <c r="EQ19" s="164">
        <v>-84.936700000000002</v>
      </c>
      <c r="ER19" s="164">
        <v>-86.71</v>
      </c>
      <c r="ES19" s="164">
        <v>-36.5428</v>
      </c>
      <c r="ET19" s="163"/>
      <c r="EU19" s="163"/>
      <c r="EV19" s="164">
        <v>96.9</v>
      </c>
      <c r="EW19" s="164">
        <v>10.6913</v>
      </c>
      <c r="EX19" s="164">
        <v>5.6436999999999999</v>
      </c>
      <c r="EY19" s="164">
        <v>-38.582500000000003</v>
      </c>
      <c r="EZ19" s="164">
        <v>-38.216700000000003</v>
      </c>
      <c r="FA19" s="164">
        <v>7.6093999999999999</v>
      </c>
      <c r="FB19" s="164">
        <v>-68.5518</v>
      </c>
      <c r="FC19" s="164">
        <v>36.937100000000001</v>
      </c>
      <c r="FD19" s="163"/>
      <c r="FE19" s="163"/>
      <c r="FF19" s="163"/>
      <c r="FG19" s="164">
        <v>39.459800000000001</v>
      </c>
      <c r="FH19" s="164">
        <v>40.779299999999999</v>
      </c>
      <c r="FI19" s="164">
        <v>38.917099999999998</v>
      </c>
      <c r="FJ19" s="164">
        <v>71.838800000000006</v>
      </c>
      <c r="FK19" s="164">
        <v>72.508600000000001</v>
      </c>
      <c r="FL19" s="164">
        <v>-177.83860000000001</v>
      </c>
      <c r="FM19" s="163"/>
      <c r="FN19" s="164">
        <v>80.208299999999994</v>
      </c>
      <c r="FO19" s="164">
        <v>-125.34099999999999</v>
      </c>
      <c r="FP19" s="164">
        <v>-116.1289</v>
      </c>
      <c r="FQ19" s="163">
        <v>-27.918500000000002</v>
      </c>
      <c r="FR19" s="163"/>
      <c r="FS19" s="164">
        <v>14.0633</v>
      </c>
      <c r="FT19" s="163"/>
      <c r="FU19" s="163"/>
      <c r="FV19" s="164">
        <v>12.48</v>
      </c>
      <c r="FW19" s="164">
        <v>-58.177999999999997</v>
      </c>
      <c r="FX19" s="164">
        <v>12.417899999999999</v>
      </c>
      <c r="FY19" s="163"/>
      <c r="FZ19" s="164">
        <v>4.5739999999999998</v>
      </c>
      <c r="GA19" s="164">
        <v>11.142099999999999</v>
      </c>
      <c r="GB19" s="164">
        <v>17.5</v>
      </c>
      <c r="GC19" s="164">
        <v>117.41200000000001</v>
      </c>
      <c r="GD19" s="164">
        <v>128.6096</v>
      </c>
      <c r="GE19" s="163"/>
      <c r="GF19" s="164">
        <v>78.715999999999994</v>
      </c>
      <c r="GG19" s="164">
        <v>27.6</v>
      </c>
      <c r="GH19" s="164">
        <v>-16.3247</v>
      </c>
      <c r="GI19" s="163"/>
      <c r="GJ19" s="164">
        <v>3.2597</v>
      </c>
      <c r="GK19" s="164">
        <v>1.345</v>
      </c>
      <c r="GL19" s="163"/>
      <c r="GM19" s="163"/>
      <c r="GN19" s="163"/>
      <c r="GO19" s="164">
        <v>-22.066700000000001</v>
      </c>
      <c r="GP19" s="164">
        <v>25.868200000000002</v>
      </c>
      <c r="GQ19" s="164">
        <v>34.8733</v>
      </c>
      <c r="GR19" s="164">
        <v>98.512</v>
      </c>
      <c r="GS19" s="164">
        <v>61.3992</v>
      </c>
      <c r="GT19" s="164">
        <v>-144.88249999999999</v>
      </c>
      <c r="GU19" s="164">
        <v>-16.715399999999999</v>
      </c>
      <c r="GV19" s="164">
        <v>32.3842</v>
      </c>
      <c r="GW19" s="164">
        <v>-30.0077</v>
      </c>
      <c r="GX19" s="164">
        <v>12.8094</v>
      </c>
      <c r="GY19" s="163"/>
      <c r="GZ19" s="163"/>
      <c r="HA19" s="163"/>
      <c r="HB19" s="164">
        <v>227.20859999999999</v>
      </c>
      <c r="HC19" s="164">
        <v>226.69720000000001</v>
      </c>
      <c r="HD19" s="164">
        <v>281.2</v>
      </c>
      <c r="HE19" s="164">
        <v>-283.87180000000001</v>
      </c>
      <c r="HF19" s="164">
        <v>-563.81110000000001</v>
      </c>
      <c r="HG19" s="164">
        <v>566.62149999999997</v>
      </c>
      <c r="HH19" s="164">
        <v>562.30820000000006</v>
      </c>
      <c r="HI19" s="164">
        <v>-214.95169999999999</v>
      </c>
      <c r="HJ19" s="164">
        <v>-215.1601</v>
      </c>
      <c r="HK19" s="164">
        <v>-59.185699999999997</v>
      </c>
      <c r="HL19" s="164">
        <v>-51.898499999999999</v>
      </c>
      <c r="HM19" s="164">
        <v>74.639600000000002</v>
      </c>
      <c r="HN19" s="164">
        <v>74.857600000000005</v>
      </c>
      <c r="HO19" s="163"/>
      <c r="HP19" s="163"/>
      <c r="HQ19" s="164">
        <v>68.426599999999993</v>
      </c>
      <c r="HR19" s="164">
        <v>69.272599999999997</v>
      </c>
      <c r="HS19" s="164">
        <v>-7.8170999999999999</v>
      </c>
      <c r="HT19" s="164">
        <v>-7.3152999999999997</v>
      </c>
      <c r="HU19" s="164">
        <v>123.94</v>
      </c>
      <c r="HV19" s="164">
        <v>123.6</v>
      </c>
      <c r="HW19" s="164">
        <v>50.2</v>
      </c>
      <c r="HX19" s="164">
        <v>50.4</v>
      </c>
      <c r="HY19" s="164">
        <v>21.9255</v>
      </c>
      <c r="HZ19" s="164">
        <v>25.2</v>
      </c>
      <c r="IA19" s="164">
        <v>-308.44150000000002</v>
      </c>
      <c r="IB19" s="164">
        <v>98.676000000000002</v>
      </c>
      <c r="IC19" s="164">
        <v>100.1211</v>
      </c>
      <c r="ID19" s="164">
        <v>12.8</v>
      </c>
      <c r="IE19" s="164">
        <v>0</v>
      </c>
      <c r="IF19" s="164">
        <v>-60.1</v>
      </c>
      <c r="IG19" s="164">
        <v>-60.2</v>
      </c>
      <c r="IH19" s="164">
        <v>1.9422999999999999</v>
      </c>
      <c r="II19" s="163"/>
      <c r="IJ19" s="164">
        <v>-552.56700000000001</v>
      </c>
      <c r="IK19" s="164">
        <v>-155.9213</v>
      </c>
      <c r="IL19" s="164">
        <v>373.87959999999998</v>
      </c>
      <c r="IM19" s="164">
        <v>316.61470000000003</v>
      </c>
      <c r="IN19" s="164">
        <v>1.7376</v>
      </c>
      <c r="IO19" s="164">
        <v>-310.22109999999998</v>
      </c>
      <c r="IP19" s="164">
        <v>309.52120000000002</v>
      </c>
      <c r="IQ19" s="164">
        <v>-131.06530000000001</v>
      </c>
      <c r="IR19" s="164">
        <v>-204.31899999999999</v>
      </c>
      <c r="IS19" s="164">
        <v>-305.78050000000002</v>
      </c>
      <c r="IT19" s="164">
        <v>86.477999999999994</v>
      </c>
      <c r="IU19" s="164">
        <v>86.2239</v>
      </c>
      <c r="IV19" s="164">
        <v>130.61519999999999</v>
      </c>
      <c r="IW19" s="164">
        <v>-367.89100000000002</v>
      </c>
      <c r="IX19" s="164">
        <v>208.81899999999999</v>
      </c>
      <c r="IY19" s="164">
        <v>-153.91309999999999</v>
      </c>
      <c r="IZ19" s="164">
        <v>157.9725</v>
      </c>
      <c r="JA19" s="164">
        <v>-7.3567999999999998</v>
      </c>
      <c r="JB19" s="163"/>
      <c r="JC19" s="164">
        <v>26.88</v>
      </c>
      <c r="JD19" s="164">
        <v>6.3049999999999997</v>
      </c>
      <c r="JE19" s="164">
        <v>6.3</v>
      </c>
      <c r="JF19" s="164">
        <v>-26.08</v>
      </c>
      <c r="JG19" s="164">
        <v>9.44</v>
      </c>
      <c r="JH19" s="163"/>
      <c r="JI19" s="164">
        <v>-9.5780999999999992</v>
      </c>
      <c r="JJ19" s="164">
        <v>-47.7256</v>
      </c>
      <c r="JK19" s="164">
        <v>-15.3521</v>
      </c>
      <c r="JL19" s="164">
        <v>48.1</v>
      </c>
      <c r="JM19" s="164">
        <v>48.698999999999998</v>
      </c>
      <c r="JN19" s="164">
        <v>51.345999999999997</v>
      </c>
      <c r="JO19" s="164">
        <v>10.5381</v>
      </c>
      <c r="JP19" s="164">
        <v>12.477600000000001</v>
      </c>
      <c r="JQ19" s="164">
        <v>48.713900000000002</v>
      </c>
      <c r="JR19" s="164">
        <v>48.483400000000003</v>
      </c>
      <c r="JS19" s="164">
        <v>48.300600000000003</v>
      </c>
      <c r="JT19" s="163"/>
      <c r="JU19" s="164">
        <v>-0.3</v>
      </c>
      <c r="JV19" s="164">
        <v>23.024999999999999</v>
      </c>
      <c r="JW19" s="164">
        <v>5.3</v>
      </c>
      <c r="JX19" s="163"/>
      <c r="JY19" s="164">
        <v>-46.971600000000002</v>
      </c>
      <c r="JZ19" s="164">
        <v>76.929400000000001</v>
      </c>
      <c r="KA19" s="164">
        <v>59.9099</v>
      </c>
      <c r="KB19" s="164">
        <v>-46.424999999999997</v>
      </c>
      <c r="KC19" s="164">
        <v>-76.692999999999998</v>
      </c>
      <c r="KD19" s="164">
        <v>49.674100000000003</v>
      </c>
      <c r="KE19" s="164">
        <v>25.209700000000002</v>
      </c>
      <c r="KF19" s="164">
        <v>-9</v>
      </c>
      <c r="KG19" s="164">
        <v>7.5</v>
      </c>
      <c r="KH19" s="163"/>
      <c r="KI19" s="164">
        <v>217.6987</v>
      </c>
    </row>
    <row r="20" spans="1:295" ht="18" customHeight="1" x14ac:dyDescent="0.3">
      <c r="A20" s="160" t="s">
        <v>62</v>
      </c>
      <c r="B20" s="160" t="s">
        <v>743</v>
      </c>
      <c r="C20" s="163">
        <v>0</v>
      </c>
      <c r="D20" s="164">
        <v>17.003699999999998</v>
      </c>
      <c r="E20" s="164">
        <v>-33.948799999999999</v>
      </c>
      <c r="F20" s="164">
        <v>8.1115999999999993</v>
      </c>
      <c r="G20" s="164">
        <v>21.849900000000002</v>
      </c>
      <c r="H20" s="163"/>
      <c r="I20" s="164">
        <v>43.464700000000001</v>
      </c>
      <c r="J20" s="164">
        <v>-78.203299999999999</v>
      </c>
      <c r="K20" s="164">
        <v>32.637099999999997</v>
      </c>
      <c r="L20" s="164">
        <v>16.619499999999999</v>
      </c>
      <c r="M20" s="164">
        <v>16.412800000000001</v>
      </c>
      <c r="N20" s="163"/>
      <c r="O20" s="164">
        <v>-23.962</v>
      </c>
      <c r="P20" s="164">
        <v>19.8</v>
      </c>
      <c r="Q20" s="164">
        <v>14.076000000000001</v>
      </c>
      <c r="R20" s="164">
        <v>-19.8</v>
      </c>
      <c r="S20" s="164">
        <v>13.741300000000001</v>
      </c>
      <c r="T20" s="164">
        <v>157.10640000000001</v>
      </c>
      <c r="U20" s="164">
        <v>5.7622999999999998</v>
      </c>
      <c r="V20" s="164">
        <v>5.5853999999999999</v>
      </c>
      <c r="W20" s="164">
        <v>9.3882999999999992</v>
      </c>
      <c r="X20" s="163"/>
      <c r="Y20" s="164">
        <v>13.6691</v>
      </c>
      <c r="Z20" s="164">
        <v>8.2296999999999993</v>
      </c>
      <c r="AA20" s="163"/>
      <c r="AB20" s="163"/>
      <c r="AC20" s="164">
        <v>-102.02</v>
      </c>
      <c r="AD20" s="163"/>
      <c r="AE20" s="163"/>
      <c r="AF20" s="164">
        <v>-17.760000000000002</v>
      </c>
      <c r="AG20" s="164">
        <v>22</v>
      </c>
      <c r="AH20" s="164">
        <v>4.4059999999999997</v>
      </c>
      <c r="AI20" s="164">
        <v>0.19500000000000001</v>
      </c>
      <c r="AJ20" s="164">
        <v>-44.11</v>
      </c>
      <c r="AK20" s="164">
        <v>-44.16</v>
      </c>
      <c r="AL20" s="164">
        <v>-60.35</v>
      </c>
      <c r="AM20" s="164">
        <v>43.84</v>
      </c>
      <c r="AN20" s="164">
        <v>44.62</v>
      </c>
      <c r="AO20" s="164">
        <v>8.1069999999999993</v>
      </c>
      <c r="AP20" s="164">
        <v>-1.9153</v>
      </c>
      <c r="AQ20" s="164">
        <v>46.9938</v>
      </c>
      <c r="AR20" s="164">
        <v>49.307899999999997</v>
      </c>
      <c r="AS20" s="164">
        <v>32.042999999999999</v>
      </c>
      <c r="AT20" s="164">
        <v>-59.076000000000001</v>
      </c>
      <c r="AU20" s="164">
        <v>-35.247799999999998</v>
      </c>
      <c r="AV20" s="164">
        <v>22.928699999999999</v>
      </c>
      <c r="AW20" s="164">
        <v>16.046099999999999</v>
      </c>
      <c r="AX20" s="163"/>
      <c r="AY20" s="164">
        <v>60.1477</v>
      </c>
      <c r="AZ20" s="164">
        <v>-6.2815000000000003</v>
      </c>
      <c r="BA20" s="164">
        <v>-32.280200000000001</v>
      </c>
      <c r="BB20" s="164">
        <v>-187.31790000000001</v>
      </c>
      <c r="BC20" s="164">
        <v>6.8261000000000003</v>
      </c>
      <c r="BD20" s="164">
        <v>-10.9</v>
      </c>
      <c r="BE20" s="164">
        <v>-11.7</v>
      </c>
      <c r="BF20" s="164">
        <v>66.901200000000003</v>
      </c>
      <c r="BG20" s="163"/>
      <c r="BH20" s="164">
        <v>-3.5238</v>
      </c>
      <c r="BI20" s="163"/>
      <c r="BJ20" s="164">
        <v>-20.935099999999998</v>
      </c>
      <c r="BK20" s="164">
        <v>1.3645</v>
      </c>
      <c r="BL20" s="163"/>
      <c r="BM20" s="164">
        <v>3.6013999999999999</v>
      </c>
      <c r="BN20" s="164">
        <v>244.88040000000001</v>
      </c>
      <c r="BO20" s="164">
        <v>-50.599699999999999</v>
      </c>
      <c r="BP20" s="164">
        <v>-50.965899999999998</v>
      </c>
      <c r="BQ20" s="164">
        <v>102.09480000000001</v>
      </c>
      <c r="BR20" s="164">
        <v>234.7165</v>
      </c>
      <c r="BS20" s="163"/>
      <c r="BT20" s="164">
        <v>-111.0471</v>
      </c>
      <c r="BU20" s="163"/>
      <c r="BV20" s="164">
        <v>51.863700000000001</v>
      </c>
      <c r="BW20" s="164">
        <v>16.5</v>
      </c>
      <c r="BX20" s="164">
        <v>18</v>
      </c>
      <c r="BY20" s="164">
        <v>34.340000000000003</v>
      </c>
      <c r="BZ20" s="164">
        <v>38.08</v>
      </c>
      <c r="CA20" s="164">
        <v>-74.074100000000001</v>
      </c>
      <c r="CB20" s="164">
        <v>-72.198700000000002</v>
      </c>
      <c r="CC20" s="164">
        <v>154.53890000000001</v>
      </c>
      <c r="CD20" s="164">
        <v>156.5214</v>
      </c>
      <c r="CE20" s="164">
        <v>35.1145</v>
      </c>
      <c r="CF20" s="164">
        <v>-40.235399999999998</v>
      </c>
      <c r="CG20" s="164">
        <v>-39.601700000000001</v>
      </c>
      <c r="CH20" s="164">
        <v>-11.073700000000001</v>
      </c>
      <c r="CI20" s="164">
        <v>-46.497599999999998</v>
      </c>
      <c r="CJ20" s="163"/>
      <c r="CK20" s="163"/>
      <c r="CL20" s="164">
        <v>47.4</v>
      </c>
      <c r="CM20" s="164">
        <v>57.3</v>
      </c>
      <c r="CN20" s="164">
        <v>-6.91</v>
      </c>
      <c r="CO20" s="164">
        <v>21.466200000000001</v>
      </c>
      <c r="CP20" s="164">
        <v>20.0076</v>
      </c>
      <c r="CQ20" s="164">
        <v>22.235600000000002</v>
      </c>
      <c r="CR20" s="164">
        <v>-23.316700000000001</v>
      </c>
      <c r="CS20" s="164">
        <v>-22.1447</v>
      </c>
      <c r="CT20" s="164">
        <v>-38.496400000000001</v>
      </c>
      <c r="CU20" s="164">
        <v>39.952199999999998</v>
      </c>
      <c r="CV20" s="164">
        <v>-46.891399999999997</v>
      </c>
      <c r="CW20" s="164">
        <v>10.4598</v>
      </c>
      <c r="CX20" s="164">
        <v>10.4</v>
      </c>
      <c r="CY20" s="164">
        <v>43.19</v>
      </c>
      <c r="CZ20" s="164">
        <v>30.476099999999999</v>
      </c>
      <c r="DA20" s="164">
        <v>28.715499999999999</v>
      </c>
      <c r="DB20" s="164">
        <v>-22.52</v>
      </c>
      <c r="DC20" s="164">
        <v>-3.0143</v>
      </c>
      <c r="DD20" s="164">
        <v>47.307400000000001</v>
      </c>
      <c r="DE20" s="164">
        <v>45.407400000000003</v>
      </c>
      <c r="DF20" s="164">
        <v>-61.627600000000001</v>
      </c>
      <c r="DG20" s="164">
        <v>-1E-4</v>
      </c>
      <c r="DH20" s="164">
        <v>-13.555999999999999</v>
      </c>
      <c r="DI20" s="164">
        <v>-55.4</v>
      </c>
      <c r="DJ20" s="164">
        <v>-54.3</v>
      </c>
      <c r="DK20" s="164">
        <v>28.819900000000001</v>
      </c>
      <c r="DL20" s="164">
        <v>31.3568</v>
      </c>
      <c r="DM20" s="164">
        <v>24.905899999999999</v>
      </c>
      <c r="DN20" s="164">
        <v>44.549599999999998</v>
      </c>
      <c r="DO20" s="164">
        <v>31.07</v>
      </c>
      <c r="DP20" s="164">
        <v>0.68</v>
      </c>
      <c r="DQ20" s="164">
        <v>45.886499999999998</v>
      </c>
      <c r="DR20" s="163"/>
      <c r="DS20" s="164">
        <v>-18.309999999999999</v>
      </c>
      <c r="DT20" s="164">
        <v>-18.670000000000002</v>
      </c>
      <c r="DU20" s="164">
        <v>75.06</v>
      </c>
      <c r="DV20" s="164">
        <v>46.71</v>
      </c>
      <c r="DW20" s="164">
        <v>60.072699999999998</v>
      </c>
      <c r="DX20" s="164">
        <v>62.9818</v>
      </c>
      <c r="DY20" s="163"/>
      <c r="DZ20" s="164">
        <v>-74.872699999999995</v>
      </c>
      <c r="EA20" s="164">
        <v>121.9345</v>
      </c>
      <c r="EB20" s="164">
        <v>89.305000000000007</v>
      </c>
      <c r="EC20" s="164">
        <v>85.102599999999995</v>
      </c>
      <c r="ED20" s="164">
        <v>88.500299999999996</v>
      </c>
      <c r="EE20" s="164">
        <v>89.617699999999999</v>
      </c>
      <c r="EF20" s="164">
        <v>74.188800000000001</v>
      </c>
      <c r="EG20" s="164">
        <v>-23.632999999999999</v>
      </c>
      <c r="EH20" s="164">
        <v>-87.5107</v>
      </c>
      <c r="EI20" s="163"/>
      <c r="EJ20" s="163"/>
      <c r="EK20" s="164">
        <v>-24.135899999999999</v>
      </c>
      <c r="EL20" s="164">
        <v>-22.784700000000001</v>
      </c>
      <c r="EM20" s="164">
        <v>0</v>
      </c>
      <c r="EN20" s="164">
        <v>31.215699999999998</v>
      </c>
      <c r="EO20" s="164">
        <v>30.4389</v>
      </c>
      <c r="EP20" s="164">
        <v>169.02</v>
      </c>
      <c r="EQ20" s="164">
        <v>-83.527100000000004</v>
      </c>
      <c r="ER20" s="164">
        <v>-86.915999999999997</v>
      </c>
      <c r="ES20" s="164">
        <v>-38.938899999999997</v>
      </c>
      <c r="ET20" s="163"/>
      <c r="EU20" s="163"/>
      <c r="EV20" s="164">
        <v>99.2</v>
      </c>
      <c r="EW20" s="164">
        <v>10.8645</v>
      </c>
      <c r="EX20" s="164">
        <v>15.047499999999999</v>
      </c>
      <c r="EY20" s="164">
        <v>-38.234099999999998</v>
      </c>
      <c r="EZ20" s="164">
        <v>-36.854900000000001</v>
      </c>
      <c r="FA20" s="164">
        <v>6.9309000000000003</v>
      </c>
      <c r="FB20" s="164">
        <v>-71.731700000000004</v>
      </c>
      <c r="FC20" s="164">
        <v>41.664900000000003</v>
      </c>
      <c r="FD20" s="164">
        <v>25.979399999999998</v>
      </c>
      <c r="FE20" s="163"/>
      <c r="FF20" s="163"/>
      <c r="FG20" s="164">
        <v>40.985700000000001</v>
      </c>
      <c r="FH20" s="164">
        <v>41.053899999999999</v>
      </c>
      <c r="FI20" s="164">
        <v>36.8279</v>
      </c>
      <c r="FJ20" s="164">
        <v>73.848200000000006</v>
      </c>
      <c r="FK20" s="164">
        <v>73.010900000000007</v>
      </c>
      <c r="FL20" s="164">
        <v>-178.8433</v>
      </c>
      <c r="FM20" s="163"/>
      <c r="FN20" s="164">
        <v>77.670199999999994</v>
      </c>
      <c r="FO20" s="164">
        <v>-126.6469</v>
      </c>
      <c r="FP20" s="164">
        <v>-116.33920000000001</v>
      </c>
      <c r="FQ20" s="163">
        <v>-27.918500000000002</v>
      </c>
      <c r="FR20" s="163"/>
      <c r="FS20" s="164">
        <v>13.9657</v>
      </c>
      <c r="FT20" s="163"/>
      <c r="FU20" s="163"/>
      <c r="FV20" s="164">
        <v>11.4</v>
      </c>
      <c r="FW20" s="164">
        <v>-61.924799999999998</v>
      </c>
      <c r="FX20" s="164">
        <v>12.396800000000001</v>
      </c>
      <c r="FY20" s="163"/>
      <c r="FZ20" s="164">
        <v>4.4279999999999999</v>
      </c>
      <c r="GA20" s="164">
        <v>11.23</v>
      </c>
      <c r="GB20" s="164">
        <v>16.41</v>
      </c>
      <c r="GC20" s="164">
        <v>118.6262</v>
      </c>
      <c r="GD20" s="164">
        <v>126.6335</v>
      </c>
      <c r="GE20" s="164">
        <v>14.46</v>
      </c>
      <c r="GF20" s="164">
        <v>78.728399999999993</v>
      </c>
      <c r="GG20" s="164">
        <v>24.8</v>
      </c>
      <c r="GH20" s="164">
        <v>-16.333200000000001</v>
      </c>
      <c r="GI20" s="163"/>
      <c r="GJ20" s="164">
        <v>3.1919</v>
      </c>
      <c r="GK20" s="164">
        <v>1.4095</v>
      </c>
      <c r="GL20" s="163"/>
      <c r="GM20" s="163"/>
      <c r="GN20" s="163"/>
      <c r="GO20" s="164">
        <v>-22.6387</v>
      </c>
      <c r="GP20" s="164">
        <v>24.8217</v>
      </c>
      <c r="GQ20" s="164">
        <v>35.7136</v>
      </c>
      <c r="GR20" s="164">
        <v>98.6785</v>
      </c>
      <c r="GS20" s="164">
        <v>62.055599999999998</v>
      </c>
      <c r="GT20" s="164">
        <v>-142.83279999999999</v>
      </c>
      <c r="GU20" s="164">
        <v>-16.2728</v>
      </c>
      <c r="GV20" s="164">
        <v>32.463799999999999</v>
      </c>
      <c r="GW20" s="164">
        <v>-30.200399999999998</v>
      </c>
      <c r="GX20" s="164">
        <v>12.095700000000001</v>
      </c>
      <c r="GY20" s="163"/>
      <c r="GZ20" s="163"/>
      <c r="HA20" s="164">
        <v>13</v>
      </c>
      <c r="HB20" s="164">
        <v>227.71799999999999</v>
      </c>
      <c r="HC20" s="164">
        <v>227.68299999999999</v>
      </c>
      <c r="HD20" s="164">
        <v>283.7</v>
      </c>
      <c r="HE20" s="164">
        <v>-284.37880000000001</v>
      </c>
      <c r="HF20" s="164">
        <v>-565.66139999999996</v>
      </c>
      <c r="HG20" s="164">
        <v>566.04600000000005</v>
      </c>
      <c r="HH20" s="164">
        <v>560.40729999999996</v>
      </c>
      <c r="HI20" s="164">
        <v>-215.1412</v>
      </c>
      <c r="HJ20" s="164">
        <v>-213.41120000000001</v>
      </c>
      <c r="HK20" s="164">
        <v>-58.279000000000003</v>
      </c>
      <c r="HL20" s="164">
        <v>-52.651699999999998</v>
      </c>
      <c r="HM20" s="164">
        <v>76.421899999999994</v>
      </c>
      <c r="HN20" s="164">
        <v>76.879900000000006</v>
      </c>
      <c r="HO20" s="163"/>
      <c r="HP20" s="163"/>
      <c r="HQ20" s="164">
        <v>71.118300000000005</v>
      </c>
      <c r="HR20" s="164">
        <v>70.151499999999999</v>
      </c>
      <c r="HS20" s="164">
        <v>-1.2262</v>
      </c>
      <c r="HT20" s="164">
        <v>-1.6771</v>
      </c>
      <c r="HU20" s="164">
        <v>129.13999999999999</v>
      </c>
      <c r="HV20" s="164">
        <v>128.85</v>
      </c>
      <c r="HW20" s="164">
        <v>49.1</v>
      </c>
      <c r="HX20" s="164">
        <v>48.4</v>
      </c>
      <c r="HY20" s="164">
        <v>21.944800000000001</v>
      </c>
      <c r="HZ20" s="164">
        <v>22.56</v>
      </c>
      <c r="IA20" s="164">
        <v>-307.91649999999998</v>
      </c>
      <c r="IB20" s="164">
        <v>103.7693</v>
      </c>
      <c r="IC20" s="164">
        <v>103.5976</v>
      </c>
      <c r="ID20" s="163"/>
      <c r="IE20" s="164">
        <v>-1.6</v>
      </c>
      <c r="IF20" s="164">
        <v>-61.1</v>
      </c>
      <c r="IG20" s="164">
        <v>-60.4</v>
      </c>
      <c r="IH20" s="164">
        <v>1.8787</v>
      </c>
      <c r="II20" s="163"/>
      <c r="IJ20" s="164">
        <v>-549.92970000000003</v>
      </c>
      <c r="IK20" s="164">
        <v>-153.79329999999999</v>
      </c>
      <c r="IL20" s="164">
        <v>371.41419999999999</v>
      </c>
      <c r="IM20" s="164">
        <v>311.4357</v>
      </c>
      <c r="IN20" s="164">
        <v>3.6907000000000001</v>
      </c>
      <c r="IO20" s="164">
        <v>-308.5489</v>
      </c>
      <c r="IP20" s="164">
        <v>307.68049999999999</v>
      </c>
      <c r="IQ20" s="164">
        <v>-125.66630000000001</v>
      </c>
      <c r="IR20" s="164">
        <v>-207.0652</v>
      </c>
      <c r="IS20" s="164">
        <v>-306.65359999999998</v>
      </c>
      <c r="IT20" s="164">
        <v>88.413899999999998</v>
      </c>
      <c r="IU20" s="164">
        <v>85.664400000000001</v>
      </c>
      <c r="IV20" s="164">
        <v>127.1495</v>
      </c>
      <c r="IW20" s="164">
        <v>-363.40440000000001</v>
      </c>
      <c r="IX20" s="164">
        <v>209.39670000000001</v>
      </c>
      <c r="IY20" s="164">
        <v>-153.23009999999999</v>
      </c>
      <c r="IZ20" s="164">
        <v>153.82820000000001</v>
      </c>
      <c r="JA20" s="164">
        <v>-7.4886999999999997</v>
      </c>
      <c r="JB20" s="163"/>
      <c r="JC20" s="164">
        <v>25.44</v>
      </c>
      <c r="JD20" s="164">
        <v>6.5990000000000002</v>
      </c>
      <c r="JE20" s="164">
        <v>6.5540000000000003</v>
      </c>
      <c r="JF20" s="164">
        <v>-25.28</v>
      </c>
      <c r="JG20" s="164">
        <v>9.92</v>
      </c>
      <c r="JH20" s="163"/>
      <c r="JI20" s="164">
        <v>-10.7225</v>
      </c>
      <c r="JJ20" s="164">
        <v>-48.635100000000001</v>
      </c>
      <c r="JK20" s="164">
        <v>-16.084499999999998</v>
      </c>
      <c r="JL20" s="164">
        <v>49.5</v>
      </c>
      <c r="JM20" s="164">
        <v>51.529000000000003</v>
      </c>
      <c r="JN20" s="164">
        <v>50.81</v>
      </c>
      <c r="JO20" s="164">
        <v>10.355399999999999</v>
      </c>
      <c r="JP20" s="164">
        <v>12.4391</v>
      </c>
      <c r="JQ20" s="164">
        <v>49.291699999999999</v>
      </c>
      <c r="JR20" s="164">
        <v>50.295999999999999</v>
      </c>
      <c r="JS20" s="164">
        <v>48.172699999999999</v>
      </c>
      <c r="JT20" s="163"/>
      <c r="JU20" s="164">
        <v>2.6</v>
      </c>
      <c r="JV20" s="164">
        <v>24.160699999999999</v>
      </c>
      <c r="JW20" s="164">
        <v>4.92</v>
      </c>
      <c r="JX20" s="163"/>
      <c r="JY20" s="164">
        <v>-48.538200000000003</v>
      </c>
      <c r="JZ20" s="164">
        <v>76.053799999999995</v>
      </c>
      <c r="KA20" s="164">
        <v>59.670200000000001</v>
      </c>
      <c r="KB20" s="164">
        <v>-47.594099999999997</v>
      </c>
      <c r="KC20" s="164">
        <v>-74.717500000000001</v>
      </c>
      <c r="KD20" s="164">
        <v>51.158299999999997</v>
      </c>
      <c r="KE20" s="164">
        <v>23.925899999999999</v>
      </c>
      <c r="KF20" s="164">
        <v>-11.1</v>
      </c>
      <c r="KG20" s="164">
        <v>11.2</v>
      </c>
      <c r="KH20" s="163"/>
      <c r="KI20" s="164">
        <v>217.03489999999999</v>
      </c>
    </row>
    <row r="21" spans="1:295" ht="18" customHeight="1" x14ac:dyDescent="0.3">
      <c r="A21" s="160" t="s">
        <v>62</v>
      </c>
      <c r="B21" s="160" t="s">
        <v>744</v>
      </c>
      <c r="C21" s="163">
        <v>0</v>
      </c>
      <c r="D21" s="164">
        <v>17.364100000000001</v>
      </c>
      <c r="E21" s="163"/>
      <c r="F21" s="164">
        <v>7.9366000000000003</v>
      </c>
      <c r="G21" s="164">
        <v>21.675599999999999</v>
      </c>
      <c r="H21" s="163"/>
      <c r="I21" s="164">
        <v>43.276800000000001</v>
      </c>
      <c r="J21" s="164">
        <v>-77.122399999999999</v>
      </c>
      <c r="K21" s="164">
        <v>32.788899999999998</v>
      </c>
      <c r="L21" s="164">
        <v>16.7315</v>
      </c>
      <c r="M21" s="164">
        <v>16.3169</v>
      </c>
      <c r="N21" s="163"/>
      <c r="O21" s="164">
        <v>-26.315999999999999</v>
      </c>
      <c r="P21" s="164">
        <v>22</v>
      </c>
      <c r="Q21" s="164">
        <v>14.904</v>
      </c>
      <c r="R21" s="164">
        <v>-22</v>
      </c>
      <c r="S21" s="164">
        <v>13.6275</v>
      </c>
      <c r="T21" s="164">
        <v>156.7012</v>
      </c>
      <c r="U21" s="164">
        <v>5.1744000000000003</v>
      </c>
      <c r="V21" s="164">
        <v>5.2878999999999996</v>
      </c>
      <c r="W21" s="164">
        <v>8.6216000000000008</v>
      </c>
      <c r="X21" s="163"/>
      <c r="Y21" s="164">
        <v>14.011200000000001</v>
      </c>
      <c r="Z21" s="164">
        <v>7.3799000000000001</v>
      </c>
      <c r="AA21" s="163"/>
      <c r="AB21" s="163"/>
      <c r="AC21" s="164">
        <v>-96.6</v>
      </c>
      <c r="AD21" s="163"/>
      <c r="AE21" s="163"/>
      <c r="AF21" s="164">
        <v>-17.760000000000002</v>
      </c>
      <c r="AG21" s="164">
        <v>24.2</v>
      </c>
      <c r="AH21" s="164">
        <v>4.3179999999999996</v>
      </c>
      <c r="AI21" s="164">
        <v>0.19</v>
      </c>
      <c r="AJ21" s="164">
        <v>-42.61</v>
      </c>
      <c r="AK21" s="164">
        <v>-42.09</v>
      </c>
      <c r="AL21" s="164">
        <v>-63.35</v>
      </c>
      <c r="AM21" s="164">
        <v>33.979999999999997</v>
      </c>
      <c r="AN21" s="164">
        <v>34</v>
      </c>
      <c r="AO21" s="164">
        <v>8.5204000000000004</v>
      </c>
      <c r="AP21" s="164">
        <v>0</v>
      </c>
      <c r="AQ21" s="164">
        <v>46.937199999999997</v>
      </c>
      <c r="AR21" s="164">
        <v>48.918700000000001</v>
      </c>
      <c r="AS21" s="164">
        <v>35.1995</v>
      </c>
      <c r="AT21" s="164">
        <v>-52.378</v>
      </c>
      <c r="AU21" s="164">
        <v>-35.247799999999998</v>
      </c>
      <c r="AV21" s="164">
        <v>13.2538</v>
      </c>
      <c r="AW21" s="164">
        <v>15.8972</v>
      </c>
      <c r="AX21" s="163"/>
      <c r="AY21" s="164">
        <v>64.300399999999996</v>
      </c>
      <c r="AZ21" s="164">
        <v>-6.8048999999999999</v>
      </c>
      <c r="BA21" s="164">
        <v>-33.459400000000002</v>
      </c>
      <c r="BB21" s="164">
        <v>-196.6884</v>
      </c>
      <c r="BC21" s="164">
        <v>7.0838000000000001</v>
      </c>
      <c r="BD21" s="164">
        <v>-10.9</v>
      </c>
      <c r="BE21" s="164">
        <v>-11.5</v>
      </c>
      <c r="BF21" s="164">
        <v>60.270899999999997</v>
      </c>
      <c r="BG21" s="163"/>
      <c r="BH21" s="164">
        <v>-3.2654000000000001</v>
      </c>
      <c r="BI21" s="163"/>
      <c r="BJ21" s="164">
        <v>-29.048500000000001</v>
      </c>
      <c r="BK21" s="164">
        <v>-0.19259999999999999</v>
      </c>
      <c r="BL21" s="164">
        <v>5.9886999999999997</v>
      </c>
      <c r="BM21" s="164">
        <v>4.2157</v>
      </c>
      <c r="BN21" s="164">
        <v>248.48159999999999</v>
      </c>
      <c r="BO21" s="164">
        <v>-47.303699999999999</v>
      </c>
      <c r="BP21" s="164">
        <v>-47.822499999999998</v>
      </c>
      <c r="BQ21" s="164">
        <v>74.740200000000002</v>
      </c>
      <c r="BR21" s="164">
        <v>227.10759999999999</v>
      </c>
      <c r="BS21" s="163"/>
      <c r="BT21" s="164">
        <v>-89.819699999999997</v>
      </c>
      <c r="BU21" s="163"/>
      <c r="BV21" s="164">
        <v>44.558700000000002</v>
      </c>
      <c r="BW21" s="164">
        <v>13.38</v>
      </c>
      <c r="BX21" s="164">
        <v>14.12</v>
      </c>
      <c r="BY21" s="164">
        <v>30.47</v>
      </c>
      <c r="BZ21" s="164">
        <v>33.39</v>
      </c>
      <c r="CA21" s="164">
        <v>-67.376199999999997</v>
      </c>
      <c r="CB21" s="164">
        <v>-67.912099999999995</v>
      </c>
      <c r="CC21" s="164">
        <v>141.10509999999999</v>
      </c>
      <c r="CD21" s="164">
        <v>141.67939999999999</v>
      </c>
      <c r="CE21" s="164">
        <v>39.292200000000001</v>
      </c>
      <c r="CF21" s="164">
        <v>-27.9621</v>
      </c>
      <c r="CG21" s="164">
        <v>-28.222899999999999</v>
      </c>
      <c r="CH21" s="164">
        <v>-11.7028</v>
      </c>
      <c r="CI21" s="164">
        <v>-38.774299999999997</v>
      </c>
      <c r="CJ21" s="163"/>
      <c r="CK21" s="163"/>
      <c r="CL21" s="164">
        <v>51.2</v>
      </c>
      <c r="CM21" s="164">
        <v>47.1</v>
      </c>
      <c r="CN21" s="164">
        <v>-6.53</v>
      </c>
      <c r="CO21" s="164">
        <v>26.653700000000001</v>
      </c>
      <c r="CP21" s="164">
        <v>25.332000000000001</v>
      </c>
      <c r="CQ21" s="164">
        <v>26.214200000000002</v>
      </c>
      <c r="CR21" s="164">
        <v>-19.408300000000001</v>
      </c>
      <c r="CS21" s="164">
        <v>-18.236599999999999</v>
      </c>
      <c r="CT21" s="164">
        <v>-32.202100000000002</v>
      </c>
      <c r="CU21" s="164">
        <v>31.52</v>
      </c>
      <c r="CV21" s="164">
        <v>-40.193600000000004</v>
      </c>
      <c r="CW21" s="164">
        <v>9.4674999999999994</v>
      </c>
      <c r="CX21" s="164">
        <v>8.4</v>
      </c>
      <c r="CY21" s="164">
        <v>37.28</v>
      </c>
      <c r="CZ21" s="164">
        <v>28.8354</v>
      </c>
      <c r="DA21" s="164">
        <v>27.250699999999998</v>
      </c>
      <c r="DB21" s="164">
        <v>-21.03</v>
      </c>
      <c r="DC21" s="163"/>
      <c r="DD21" s="164">
        <v>38.131700000000002</v>
      </c>
      <c r="DE21" s="164">
        <v>38.009900000000002</v>
      </c>
      <c r="DF21" s="164">
        <v>-56.693300000000001</v>
      </c>
      <c r="DG21" s="164">
        <v>-2.0000000000000001E-4</v>
      </c>
      <c r="DH21" s="164">
        <v>-12.6012</v>
      </c>
      <c r="DI21" s="164">
        <v>-52.4</v>
      </c>
      <c r="DJ21" s="164">
        <v>-51.9</v>
      </c>
      <c r="DK21" s="164">
        <v>27.9465</v>
      </c>
      <c r="DL21" s="164">
        <v>30.770900000000001</v>
      </c>
      <c r="DM21" s="164">
        <v>20.679099999999998</v>
      </c>
      <c r="DN21" s="164">
        <v>43.9636</v>
      </c>
      <c r="DO21" s="164">
        <v>30.49</v>
      </c>
      <c r="DP21" s="164">
        <v>1.74</v>
      </c>
      <c r="DQ21" s="164">
        <v>40.716000000000001</v>
      </c>
      <c r="DR21" s="164">
        <v>54.763100000000001</v>
      </c>
      <c r="DS21" s="164">
        <v>-17.97</v>
      </c>
      <c r="DT21" s="164">
        <v>-18.239999999999998</v>
      </c>
      <c r="DU21" s="164">
        <v>69.930000000000007</v>
      </c>
      <c r="DV21" s="164">
        <v>42.37</v>
      </c>
      <c r="DW21" s="164">
        <v>54.054499999999997</v>
      </c>
      <c r="DX21" s="164">
        <v>52.618200000000002</v>
      </c>
      <c r="DY21" s="163"/>
      <c r="DZ21" s="164">
        <v>-66.872699999999995</v>
      </c>
      <c r="EA21" s="164">
        <v>111.72750000000001</v>
      </c>
      <c r="EB21" s="164">
        <v>82.943700000000007</v>
      </c>
      <c r="EC21" s="164">
        <v>79.1858</v>
      </c>
      <c r="ED21" s="164">
        <v>79.774900000000002</v>
      </c>
      <c r="EE21" s="164">
        <v>70.367199999999997</v>
      </c>
      <c r="EF21" s="164">
        <v>55.712800000000001</v>
      </c>
      <c r="EG21" s="164">
        <v>-22.100999999999999</v>
      </c>
      <c r="EH21" s="164">
        <v>-60.912500000000001</v>
      </c>
      <c r="EI21" s="163"/>
      <c r="EJ21" s="163"/>
      <c r="EK21" s="164">
        <v>-24.8005</v>
      </c>
      <c r="EL21" s="164">
        <v>-23.073499999999999</v>
      </c>
      <c r="EM21" s="164">
        <v>0</v>
      </c>
      <c r="EN21" s="164">
        <v>21.339200000000002</v>
      </c>
      <c r="EO21" s="164">
        <v>21.206800000000001</v>
      </c>
      <c r="EP21" s="164">
        <v>142.90799999999999</v>
      </c>
      <c r="EQ21" s="164">
        <v>-82.400800000000004</v>
      </c>
      <c r="ER21" s="164">
        <v>-83.835800000000006</v>
      </c>
      <c r="ES21" s="164">
        <v>-23.143699999999999</v>
      </c>
      <c r="ET21" s="163"/>
      <c r="EU21" s="163"/>
      <c r="EV21" s="164">
        <v>93.1</v>
      </c>
      <c r="EW21" s="164">
        <v>11.575100000000001</v>
      </c>
      <c r="EX21" s="164">
        <v>-6.8426</v>
      </c>
      <c r="EY21" s="164">
        <v>-36.539200000000001</v>
      </c>
      <c r="EZ21" s="164">
        <v>-35.451099999999997</v>
      </c>
      <c r="FA21" s="164">
        <v>5.3375000000000004</v>
      </c>
      <c r="FB21" s="164">
        <v>-54.815100000000001</v>
      </c>
      <c r="FC21" s="164">
        <v>20.8688</v>
      </c>
      <c r="FD21" s="164">
        <v>25.364100000000001</v>
      </c>
      <c r="FE21" s="163"/>
      <c r="FF21" s="163"/>
      <c r="FG21" s="164">
        <v>38.823599999999999</v>
      </c>
      <c r="FH21" s="164">
        <v>39.809199999999997</v>
      </c>
      <c r="FI21" s="164">
        <v>37.3842</v>
      </c>
      <c r="FJ21" s="164">
        <v>67.819800000000001</v>
      </c>
      <c r="FK21" s="164">
        <v>67.317400000000006</v>
      </c>
      <c r="FL21" s="164">
        <v>-133.12780000000001</v>
      </c>
      <c r="FM21" s="163"/>
      <c r="FN21" s="164">
        <v>71.732900000000001</v>
      </c>
      <c r="FO21" s="164">
        <v>-82.832599999999999</v>
      </c>
      <c r="FP21" s="164">
        <v>-70.339399999999998</v>
      </c>
      <c r="FQ21" s="163">
        <v>-27.918500000000002</v>
      </c>
      <c r="FR21" s="163"/>
      <c r="FS21" s="164">
        <v>13.877800000000001</v>
      </c>
      <c r="FT21" s="163"/>
      <c r="FU21" s="163"/>
      <c r="FV21" s="164">
        <v>10.66</v>
      </c>
      <c r="FW21" s="164">
        <v>-57.1783</v>
      </c>
      <c r="FX21" s="164">
        <v>10.1944</v>
      </c>
      <c r="FY21" s="164">
        <v>-15.695</v>
      </c>
      <c r="FZ21" s="164">
        <v>4.431</v>
      </c>
      <c r="GA21" s="164">
        <v>11.476100000000001</v>
      </c>
      <c r="GB21" s="164">
        <v>12.82</v>
      </c>
      <c r="GC21" s="164">
        <v>70.484800000000007</v>
      </c>
      <c r="GD21" s="164">
        <v>84.394099999999995</v>
      </c>
      <c r="GE21" s="164">
        <v>14.7</v>
      </c>
      <c r="GF21" s="164">
        <v>69.389600000000002</v>
      </c>
      <c r="GG21" s="164">
        <v>22.9</v>
      </c>
      <c r="GH21" s="164">
        <v>-12.659599999999999</v>
      </c>
      <c r="GI21" s="163"/>
      <c r="GJ21" s="164">
        <v>2.3862000000000001</v>
      </c>
      <c r="GK21" s="164">
        <v>1.3389</v>
      </c>
      <c r="GL21" s="163"/>
      <c r="GM21" s="163"/>
      <c r="GN21" s="163"/>
      <c r="GO21" s="164">
        <v>-19.674199999999999</v>
      </c>
      <c r="GP21" s="164">
        <v>25.235499999999998</v>
      </c>
      <c r="GQ21" s="164">
        <v>30.839700000000001</v>
      </c>
      <c r="GR21" s="164">
        <v>85.886200000000002</v>
      </c>
      <c r="GS21" s="164">
        <v>51.0702</v>
      </c>
      <c r="GT21" s="164">
        <v>-119.3806</v>
      </c>
      <c r="GU21" s="164">
        <v>-15.7254</v>
      </c>
      <c r="GV21" s="164">
        <v>30.3871</v>
      </c>
      <c r="GW21" s="164">
        <v>-29.7575</v>
      </c>
      <c r="GX21" s="164">
        <v>11.7156</v>
      </c>
      <c r="GY21" s="163"/>
      <c r="GZ21" s="163"/>
      <c r="HA21" s="164">
        <v>13.232200000000001</v>
      </c>
      <c r="HB21" s="164">
        <v>207.5744</v>
      </c>
      <c r="HC21" s="164">
        <v>206.8571</v>
      </c>
      <c r="HD21" s="164">
        <v>284.5</v>
      </c>
      <c r="HE21" s="164">
        <v>-280.00920000000002</v>
      </c>
      <c r="HF21" s="164">
        <v>-538.45910000000003</v>
      </c>
      <c r="HG21" s="164">
        <v>539.10550000000001</v>
      </c>
      <c r="HH21" s="164">
        <v>540.98500000000001</v>
      </c>
      <c r="HI21" s="164">
        <v>-196.60239999999999</v>
      </c>
      <c r="HJ21" s="164">
        <v>-194.94829999999999</v>
      </c>
      <c r="HK21" s="164">
        <v>-64.166799999999995</v>
      </c>
      <c r="HL21" s="164">
        <v>-58.655200000000001</v>
      </c>
      <c r="HM21" s="164">
        <v>75.776200000000003</v>
      </c>
      <c r="HN21" s="164">
        <v>74.723299999999995</v>
      </c>
      <c r="HO21" s="164">
        <v>-161.29249999999999</v>
      </c>
      <c r="HP21" s="163"/>
      <c r="HQ21" s="164">
        <v>61.779800000000002</v>
      </c>
      <c r="HR21" s="164">
        <v>62.3401</v>
      </c>
      <c r="HS21" s="164">
        <v>3.3412999999999999</v>
      </c>
      <c r="HT21" s="164">
        <v>3.0655999999999999</v>
      </c>
      <c r="HU21" s="164">
        <v>127.79</v>
      </c>
      <c r="HV21" s="164">
        <v>127.44</v>
      </c>
      <c r="HW21" s="164">
        <v>45.4</v>
      </c>
      <c r="HX21" s="164">
        <v>46</v>
      </c>
      <c r="HY21" s="164">
        <v>21.842199999999998</v>
      </c>
      <c r="HZ21" s="164">
        <v>9.76</v>
      </c>
      <c r="IA21" s="164">
        <v>-307.9597</v>
      </c>
      <c r="IB21" s="164">
        <v>99.496300000000005</v>
      </c>
      <c r="IC21" s="164">
        <v>100.8364</v>
      </c>
      <c r="ID21" s="164">
        <v>11.6</v>
      </c>
      <c r="IE21" s="164">
        <v>-0.5</v>
      </c>
      <c r="IF21" s="164">
        <v>-55.5</v>
      </c>
      <c r="IG21" s="164">
        <v>-55.1</v>
      </c>
      <c r="IH21" s="163"/>
      <c r="II21" s="163"/>
      <c r="IJ21" s="164">
        <v>-527.64700000000005</v>
      </c>
      <c r="IK21" s="164">
        <v>-93.034000000000006</v>
      </c>
      <c r="IL21" s="164">
        <v>337.74369999999999</v>
      </c>
      <c r="IM21" s="164">
        <v>286.38130000000001</v>
      </c>
      <c r="IN21" s="164">
        <v>-1.2339</v>
      </c>
      <c r="IO21" s="164">
        <v>-277.18419999999998</v>
      </c>
      <c r="IP21" s="164">
        <v>276.43239999999997</v>
      </c>
      <c r="IQ21" s="164">
        <v>-117.157</v>
      </c>
      <c r="IR21" s="164">
        <v>-185.8459</v>
      </c>
      <c r="IS21" s="164">
        <v>-277.02390000000003</v>
      </c>
      <c r="IT21" s="164">
        <v>94.668800000000005</v>
      </c>
      <c r="IU21" s="164">
        <v>90.3994</v>
      </c>
      <c r="IV21" s="164">
        <v>118.5273</v>
      </c>
      <c r="IW21" s="164">
        <v>-331.97269999999997</v>
      </c>
      <c r="IX21" s="164">
        <v>187.30600000000001</v>
      </c>
      <c r="IY21" s="164">
        <v>-141.00790000000001</v>
      </c>
      <c r="IZ21" s="164">
        <v>140.84639999999999</v>
      </c>
      <c r="JA21" s="164">
        <v>-8.8317999999999994</v>
      </c>
      <c r="JB21" s="163"/>
      <c r="JC21" s="164">
        <v>25.04</v>
      </c>
      <c r="JD21" s="164">
        <v>6.5919999999999996</v>
      </c>
      <c r="JE21" s="163"/>
      <c r="JF21" s="164">
        <v>-24.72</v>
      </c>
      <c r="JG21" s="164">
        <v>9.0399999999999991</v>
      </c>
      <c r="JH21" s="163"/>
      <c r="JI21" s="164">
        <v>-9.8131000000000004</v>
      </c>
      <c r="JJ21" s="164">
        <v>-47.960599999999999</v>
      </c>
      <c r="JK21" s="164">
        <v>-16.111999999999998</v>
      </c>
      <c r="JL21" s="164">
        <v>48.9</v>
      </c>
      <c r="JM21" s="164">
        <v>48.462000000000003</v>
      </c>
      <c r="JN21" s="164">
        <v>47.395000000000003</v>
      </c>
      <c r="JO21" s="163"/>
      <c r="JP21" s="164">
        <v>12.6777</v>
      </c>
      <c r="JQ21" s="164">
        <v>48.759</v>
      </c>
      <c r="JR21" s="164">
        <v>48.99</v>
      </c>
      <c r="JS21" s="164">
        <v>49.446399999999997</v>
      </c>
      <c r="JT21" s="163"/>
      <c r="JU21" s="164">
        <v>2.1</v>
      </c>
      <c r="JV21" s="164">
        <v>23.449000000000002</v>
      </c>
      <c r="JW21" s="164">
        <v>4.76</v>
      </c>
      <c r="JX21" s="163"/>
      <c r="JY21" s="164">
        <v>-52.649299999999997</v>
      </c>
      <c r="JZ21" s="164">
        <v>79.941500000000005</v>
      </c>
      <c r="KA21" s="164">
        <v>65.232100000000003</v>
      </c>
      <c r="KB21" s="164">
        <v>-52.973999999999997</v>
      </c>
      <c r="KC21" s="164">
        <v>-78.593900000000005</v>
      </c>
      <c r="KD21" s="164">
        <v>57.0199</v>
      </c>
      <c r="KE21" s="164">
        <v>20.827500000000001</v>
      </c>
      <c r="KF21" s="164">
        <v>-9.5</v>
      </c>
      <c r="KG21" s="164">
        <v>9.4</v>
      </c>
      <c r="KH21" s="163"/>
      <c r="KI21" s="164">
        <v>208.46019999999999</v>
      </c>
    </row>
    <row r="22" spans="1:295" ht="18" customHeight="1" x14ac:dyDescent="0.3">
      <c r="A22" s="160" t="s">
        <v>62</v>
      </c>
      <c r="B22" s="160" t="s">
        <v>745</v>
      </c>
      <c r="C22" s="163">
        <v>0</v>
      </c>
      <c r="D22" s="164">
        <v>16.934699999999999</v>
      </c>
      <c r="E22" s="164">
        <v>-33.956699999999998</v>
      </c>
      <c r="F22" s="164">
        <v>7.5711000000000004</v>
      </c>
      <c r="G22" s="164">
        <v>21.369900000000001</v>
      </c>
      <c r="H22" s="163"/>
      <c r="I22" s="163"/>
      <c r="J22" s="164">
        <v>-77.492999999999995</v>
      </c>
      <c r="K22" s="164">
        <v>32.19</v>
      </c>
      <c r="L22" s="164">
        <v>16.3935</v>
      </c>
      <c r="M22" s="164">
        <v>16.0624</v>
      </c>
      <c r="N22" s="163"/>
      <c r="O22" s="164">
        <v>-27.739000000000001</v>
      </c>
      <c r="P22" s="164">
        <v>24.2</v>
      </c>
      <c r="Q22" s="163"/>
      <c r="R22" s="164">
        <v>-24.2</v>
      </c>
      <c r="S22" s="164">
        <v>13.36</v>
      </c>
      <c r="T22" s="164">
        <v>156.05680000000001</v>
      </c>
      <c r="U22" s="164">
        <v>4.3258999999999999</v>
      </c>
      <c r="V22" s="164">
        <v>4.2478999999999996</v>
      </c>
      <c r="W22" s="164">
        <v>6.9941000000000004</v>
      </c>
      <c r="X22" s="163"/>
      <c r="Y22" s="164">
        <v>9.3710000000000004</v>
      </c>
      <c r="Z22" s="164">
        <v>4.3783000000000003</v>
      </c>
      <c r="AA22" s="163"/>
      <c r="AB22" s="163"/>
      <c r="AC22" s="164">
        <v>-93.98</v>
      </c>
      <c r="AD22" s="163"/>
      <c r="AE22" s="163"/>
      <c r="AF22" s="164">
        <v>-22.2</v>
      </c>
      <c r="AG22" s="164">
        <v>26.4</v>
      </c>
      <c r="AH22" s="164">
        <v>4.4610000000000003</v>
      </c>
      <c r="AI22" s="164">
        <v>0.193</v>
      </c>
      <c r="AJ22" s="164">
        <v>-35.67</v>
      </c>
      <c r="AK22" s="164">
        <v>-35.74</v>
      </c>
      <c r="AL22" s="164">
        <v>-61.88</v>
      </c>
      <c r="AM22" s="164">
        <v>36.29</v>
      </c>
      <c r="AN22" s="164">
        <v>35.83</v>
      </c>
      <c r="AO22" s="164">
        <v>11.2461</v>
      </c>
      <c r="AP22" s="163"/>
      <c r="AQ22" s="164">
        <v>48.107500000000002</v>
      </c>
      <c r="AR22" s="164">
        <v>49.6282</v>
      </c>
      <c r="AS22" s="164">
        <v>30.901700000000002</v>
      </c>
      <c r="AT22" s="164">
        <v>-55.325099999999999</v>
      </c>
      <c r="AU22" s="164">
        <v>-35.247799999999998</v>
      </c>
      <c r="AV22" s="164">
        <v>29.915199999999999</v>
      </c>
      <c r="AW22" s="164">
        <v>29.5169</v>
      </c>
      <c r="AX22" s="163"/>
      <c r="AY22" s="164">
        <v>61.889200000000002</v>
      </c>
      <c r="AZ22" s="164">
        <v>-4.1875999999999998</v>
      </c>
      <c r="BA22" s="164">
        <v>-25.0776</v>
      </c>
      <c r="BB22" s="164">
        <v>-228.42949999999999</v>
      </c>
      <c r="BC22" s="164">
        <v>6.5544000000000002</v>
      </c>
      <c r="BD22" s="164">
        <v>-10.6</v>
      </c>
      <c r="BE22" s="164">
        <v>-11.4</v>
      </c>
      <c r="BF22" s="164">
        <v>62.9908</v>
      </c>
      <c r="BG22" s="163"/>
      <c r="BH22" s="164">
        <v>-3.1299000000000001</v>
      </c>
      <c r="BI22" s="163"/>
      <c r="BJ22" s="164">
        <v>-31.298100000000002</v>
      </c>
      <c r="BK22" s="164">
        <v>-0.54400000000000004</v>
      </c>
      <c r="BL22" s="164">
        <v>0</v>
      </c>
      <c r="BM22" s="164">
        <v>3.8168000000000002</v>
      </c>
      <c r="BN22" s="164">
        <v>274.14769999999999</v>
      </c>
      <c r="BO22" s="164">
        <v>-26.398499999999999</v>
      </c>
      <c r="BP22" s="164">
        <v>-26.581600000000002</v>
      </c>
      <c r="BQ22" s="164">
        <v>5.2736999999999998</v>
      </c>
      <c r="BR22" s="164">
        <v>254.34549999999999</v>
      </c>
      <c r="BS22" s="163"/>
      <c r="BT22" s="164">
        <v>-38.000799999999998</v>
      </c>
      <c r="BU22" s="163"/>
      <c r="BV22" s="164">
        <v>46.534700000000001</v>
      </c>
      <c r="BW22" s="164">
        <v>13.28</v>
      </c>
      <c r="BX22" s="164">
        <v>14.58</v>
      </c>
      <c r="BY22" s="164">
        <v>30.51</v>
      </c>
      <c r="BZ22" s="164">
        <v>33.46</v>
      </c>
      <c r="CA22" s="164">
        <v>-82.513400000000004</v>
      </c>
      <c r="CB22" s="164">
        <v>-81.977599999999995</v>
      </c>
      <c r="CC22" s="164">
        <v>151.92959999999999</v>
      </c>
      <c r="CD22" s="164">
        <v>153.9204</v>
      </c>
      <c r="CE22" s="164">
        <v>39.775700000000001</v>
      </c>
      <c r="CF22" s="164">
        <v>-24.984500000000001</v>
      </c>
      <c r="CG22" s="164">
        <v>-25.018899999999999</v>
      </c>
      <c r="CH22" s="164">
        <v>-16.092700000000001</v>
      </c>
      <c r="CI22" s="164">
        <v>-42.370100000000001</v>
      </c>
      <c r="CJ22" s="163"/>
      <c r="CK22" s="163"/>
      <c r="CL22" s="164">
        <v>45.8</v>
      </c>
      <c r="CM22" s="164">
        <v>54.2</v>
      </c>
      <c r="CN22" s="164">
        <v>-6.58</v>
      </c>
      <c r="CO22" s="164">
        <v>27.185500000000001</v>
      </c>
      <c r="CP22" s="164">
        <v>26.77</v>
      </c>
      <c r="CQ22" s="164">
        <v>26.5534</v>
      </c>
      <c r="CR22" s="164">
        <v>-5.7994000000000003</v>
      </c>
      <c r="CS22" s="163"/>
      <c r="CT22" s="164">
        <v>-26.863199999999999</v>
      </c>
      <c r="CU22" s="164">
        <v>0</v>
      </c>
      <c r="CV22" s="164">
        <v>-34.479199999999999</v>
      </c>
      <c r="CW22" s="164">
        <v>9.4258000000000006</v>
      </c>
      <c r="CX22" s="164">
        <v>7.16</v>
      </c>
      <c r="CY22" s="164">
        <v>38.54</v>
      </c>
      <c r="CZ22" s="164">
        <v>28.8354</v>
      </c>
      <c r="DA22" s="164">
        <v>27.250699999999998</v>
      </c>
      <c r="DB22" s="164">
        <v>-20.12</v>
      </c>
      <c r="DC22" s="163"/>
      <c r="DD22" s="164">
        <v>43.066600000000001</v>
      </c>
      <c r="DE22" s="164">
        <v>41.958500000000001</v>
      </c>
      <c r="DF22" s="164">
        <v>-69.605999999999995</v>
      </c>
      <c r="DG22" s="164">
        <v>0</v>
      </c>
      <c r="DH22" s="164">
        <v>-12.1341</v>
      </c>
      <c r="DI22" s="164">
        <v>-55</v>
      </c>
      <c r="DJ22" s="164">
        <v>-55.3</v>
      </c>
      <c r="DK22" s="164">
        <v>27.270800000000001</v>
      </c>
      <c r="DL22" s="164">
        <v>32.528700000000001</v>
      </c>
      <c r="DM22" s="164">
        <v>22.088000000000001</v>
      </c>
      <c r="DN22" s="164">
        <v>46.893300000000004</v>
      </c>
      <c r="DO22" s="164">
        <v>32.54</v>
      </c>
      <c r="DP22" s="164">
        <v>1.73</v>
      </c>
      <c r="DQ22" s="164">
        <v>39.055500000000002</v>
      </c>
      <c r="DR22" s="163"/>
      <c r="DS22" s="164">
        <v>-17.829999999999998</v>
      </c>
      <c r="DT22" s="164">
        <v>-18.079999999999998</v>
      </c>
      <c r="DU22" s="164">
        <v>73.180000000000007</v>
      </c>
      <c r="DV22" s="164">
        <v>42.04</v>
      </c>
      <c r="DW22" s="164">
        <v>69.145499999999998</v>
      </c>
      <c r="DX22" s="164">
        <v>67.654499999999999</v>
      </c>
      <c r="DY22" s="163"/>
      <c r="DZ22" s="164">
        <v>-76.436400000000006</v>
      </c>
      <c r="EA22" s="164">
        <v>118.0249</v>
      </c>
      <c r="EB22" s="164">
        <v>90.234399999999994</v>
      </c>
      <c r="EC22" s="164">
        <v>86.821299999999994</v>
      </c>
      <c r="ED22" s="164">
        <v>88.446600000000004</v>
      </c>
      <c r="EE22" s="164">
        <v>36.235700000000001</v>
      </c>
      <c r="EF22" s="164">
        <v>20.492599999999999</v>
      </c>
      <c r="EG22" s="164">
        <v>-24.189</v>
      </c>
      <c r="EH22" s="164">
        <v>7.9184999999999999</v>
      </c>
      <c r="EI22" s="163"/>
      <c r="EJ22" s="163"/>
      <c r="EK22" s="164">
        <v>-26.067499999999999</v>
      </c>
      <c r="EL22" s="164">
        <v>-24.245799999999999</v>
      </c>
      <c r="EM22" s="164">
        <v>31.4618</v>
      </c>
      <c r="EN22" s="164">
        <v>8.9115000000000002</v>
      </c>
      <c r="EO22" s="164">
        <v>8.5973000000000006</v>
      </c>
      <c r="EP22" s="164">
        <v>41.52</v>
      </c>
      <c r="EQ22" s="164">
        <v>-75.154399999999995</v>
      </c>
      <c r="ER22" s="164">
        <v>-76.724800000000002</v>
      </c>
      <c r="ES22" s="164">
        <v>12.2029</v>
      </c>
      <c r="ET22" s="163"/>
      <c r="EU22" s="163"/>
      <c r="EV22" s="164">
        <v>1</v>
      </c>
      <c r="EW22" s="164">
        <v>8.3635000000000002</v>
      </c>
      <c r="EX22" s="164">
        <v>-17.165600000000001</v>
      </c>
      <c r="EY22" s="164">
        <v>-35.935600000000001</v>
      </c>
      <c r="EZ22" s="164">
        <v>-35.131399999999999</v>
      </c>
      <c r="FA22" s="164">
        <v>5.9195000000000002</v>
      </c>
      <c r="FB22" s="164">
        <v>-19.0442</v>
      </c>
      <c r="FC22" s="164">
        <v>-15.527799999999999</v>
      </c>
      <c r="FD22" s="164">
        <v>25.297699999999999</v>
      </c>
      <c r="FE22" s="163"/>
      <c r="FF22" s="163"/>
      <c r="FG22" s="164">
        <v>39.135100000000001</v>
      </c>
      <c r="FH22" s="164">
        <v>39.878999999999998</v>
      </c>
      <c r="FI22" s="164">
        <v>38.526400000000002</v>
      </c>
      <c r="FJ22" s="164">
        <v>81.383799999999994</v>
      </c>
      <c r="FK22" s="164">
        <v>82.723399999999998</v>
      </c>
      <c r="FL22" s="164">
        <v>-118.3916</v>
      </c>
      <c r="FM22" s="163"/>
      <c r="FN22" s="164">
        <v>79.490499999999997</v>
      </c>
      <c r="FO22" s="164">
        <v>-72.4285</v>
      </c>
      <c r="FP22" s="164">
        <v>-59.070500000000003</v>
      </c>
      <c r="FQ22" s="163">
        <v>-27.918500000000002</v>
      </c>
      <c r="FR22" s="163"/>
      <c r="FS22" s="164">
        <v>13.382199999999999</v>
      </c>
      <c r="FT22" s="163"/>
      <c r="FU22" s="163"/>
      <c r="FV22" s="164">
        <v>9.83</v>
      </c>
      <c r="FW22" s="164">
        <v>-56.360700000000001</v>
      </c>
      <c r="FX22" s="164">
        <v>10.312900000000001</v>
      </c>
      <c r="FY22" s="164">
        <v>-15.55</v>
      </c>
      <c r="FZ22" s="164">
        <v>4.2060000000000004</v>
      </c>
      <c r="GA22" s="164">
        <v>11.319699999999999</v>
      </c>
      <c r="GB22" s="164">
        <v>11.41</v>
      </c>
      <c r="GC22" s="164">
        <v>59.253300000000003</v>
      </c>
      <c r="GD22" s="164">
        <v>73.553899999999999</v>
      </c>
      <c r="GE22" s="164">
        <v>14.21</v>
      </c>
      <c r="GF22" s="164">
        <v>64.985699999999994</v>
      </c>
      <c r="GG22" s="164">
        <v>23.9</v>
      </c>
      <c r="GH22" s="164">
        <v>-14.972300000000001</v>
      </c>
      <c r="GI22" s="163"/>
      <c r="GJ22" s="164">
        <v>3.1343000000000001</v>
      </c>
      <c r="GK22" s="164">
        <v>1.3856999999999999</v>
      </c>
      <c r="GL22" s="163"/>
      <c r="GM22" s="163"/>
      <c r="GN22" s="163"/>
      <c r="GO22" s="164">
        <v>-22.399699999999999</v>
      </c>
      <c r="GP22" s="164">
        <v>23.9785</v>
      </c>
      <c r="GQ22" s="164">
        <v>34.116999999999997</v>
      </c>
      <c r="GR22" s="164">
        <v>89.383399999999995</v>
      </c>
      <c r="GS22" s="164">
        <v>52.350700000000003</v>
      </c>
      <c r="GT22" s="164">
        <v>-124.0273</v>
      </c>
      <c r="GU22" s="164">
        <v>-16.601800000000001</v>
      </c>
      <c r="GV22" s="164">
        <v>31.4544</v>
      </c>
      <c r="GW22" s="164">
        <v>-30.389600000000002</v>
      </c>
      <c r="GX22" s="163"/>
      <c r="GY22" s="163"/>
      <c r="GZ22" s="163"/>
      <c r="HA22" s="163"/>
      <c r="HB22" s="164">
        <v>178.4735</v>
      </c>
      <c r="HC22" s="164">
        <v>177.13730000000001</v>
      </c>
      <c r="HD22" s="164">
        <v>272.39999999999998</v>
      </c>
      <c r="HE22" s="164">
        <v>-271.62200000000001</v>
      </c>
      <c r="HF22" s="164">
        <v>-501.63900000000001</v>
      </c>
      <c r="HG22" s="164">
        <v>506.25709999999998</v>
      </c>
      <c r="HH22" s="164">
        <v>504.26249999999999</v>
      </c>
      <c r="HI22" s="164">
        <v>-170.1705</v>
      </c>
      <c r="HJ22" s="164">
        <v>-168.2107</v>
      </c>
      <c r="HK22" s="164">
        <v>-62.2515</v>
      </c>
      <c r="HL22" s="164">
        <v>-55.729900000000001</v>
      </c>
      <c r="HM22" s="164">
        <v>70.342299999999994</v>
      </c>
      <c r="HN22" s="164">
        <v>71.140900000000002</v>
      </c>
      <c r="HO22" s="164">
        <v>-138.41990000000001</v>
      </c>
      <c r="HP22" s="163"/>
      <c r="HQ22" s="164">
        <v>47.233699999999999</v>
      </c>
      <c r="HR22" s="164">
        <v>46.321800000000003</v>
      </c>
      <c r="HS22" s="164">
        <v>12.46</v>
      </c>
      <c r="HT22" s="164">
        <v>12.113099999999999</v>
      </c>
      <c r="HU22" s="164">
        <v>114.02</v>
      </c>
      <c r="HV22" s="164">
        <v>113.24</v>
      </c>
      <c r="HW22" s="164">
        <v>46.7</v>
      </c>
      <c r="HX22" s="164">
        <v>46.2</v>
      </c>
      <c r="HY22" s="164">
        <v>21.9255</v>
      </c>
      <c r="HZ22" s="164">
        <v>-12.16</v>
      </c>
      <c r="IA22" s="164">
        <v>-306.6157</v>
      </c>
      <c r="IB22" s="164">
        <v>87.186000000000007</v>
      </c>
      <c r="IC22" s="164">
        <v>86.517200000000003</v>
      </c>
      <c r="ID22" s="164">
        <v>11.6</v>
      </c>
      <c r="IE22" s="164">
        <v>5.0999999999999996</v>
      </c>
      <c r="IF22" s="164">
        <v>-44.7</v>
      </c>
      <c r="IG22" s="164">
        <v>-44.3</v>
      </c>
      <c r="IH22" s="163"/>
      <c r="II22" s="164">
        <v>1.35</v>
      </c>
      <c r="IJ22" s="164">
        <v>-491.20319999999998</v>
      </c>
      <c r="IK22" s="164">
        <v>37.542200000000001</v>
      </c>
      <c r="IL22" s="164">
        <v>252.00569999999999</v>
      </c>
      <c r="IM22" s="164">
        <v>209.86199999999999</v>
      </c>
      <c r="IN22" s="164">
        <v>-1.5785</v>
      </c>
      <c r="IO22" s="164">
        <v>-205.90690000000001</v>
      </c>
      <c r="IP22" s="164">
        <v>203.68219999999999</v>
      </c>
      <c r="IQ22" s="164">
        <v>-97.386099999999999</v>
      </c>
      <c r="IR22" s="164">
        <v>-128.76779999999999</v>
      </c>
      <c r="IS22" s="164">
        <v>-205.61250000000001</v>
      </c>
      <c r="IT22" s="164">
        <v>99.980400000000003</v>
      </c>
      <c r="IU22" s="164">
        <v>99.604100000000003</v>
      </c>
      <c r="IV22" s="164">
        <v>98.348500000000001</v>
      </c>
      <c r="IW22" s="164">
        <v>-240.6095</v>
      </c>
      <c r="IX22" s="164">
        <v>130.9547</v>
      </c>
      <c r="IY22" s="164">
        <v>-109.39190000000001</v>
      </c>
      <c r="IZ22" s="164">
        <v>110.61</v>
      </c>
      <c r="JA22" s="164">
        <v>-7.1700999999999997</v>
      </c>
      <c r="JB22" s="163"/>
      <c r="JC22" s="164">
        <v>26.24</v>
      </c>
      <c r="JD22" s="164">
        <v>6.4370000000000003</v>
      </c>
      <c r="JE22" s="164">
        <v>6.4340000000000002</v>
      </c>
      <c r="JF22" s="164">
        <v>-25.84</v>
      </c>
      <c r="JG22" s="164">
        <v>10.96</v>
      </c>
      <c r="JH22" s="163"/>
      <c r="JI22" s="164">
        <v>-11.5434</v>
      </c>
      <c r="JJ22" s="164">
        <v>-42.540599999999998</v>
      </c>
      <c r="JK22" s="164">
        <v>-16.9024</v>
      </c>
      <c r="JL22" s="164">
        <v>46.8</v>
      </c>
      <c r="JM22" s="164">
        <v>48.991</v>
      </c>
      <c r="JN22" s="164">
        <v>48.61</v>
      </c>
      <c r="JO22" s="164">
        <v>10.462400000000001</v>
      </c>
      <c r="JP22" s="163"/>
      <c r="JQ22" s="164">
        <v>45.907299999999999</v>
      </c>
      <c r="JR22" s="164">
        <v>45.060499999999998</v>
      </c>
      <c r="JS22" s="164">
        <v>46.422899999999998</v>
      </c>
      <c r="JT22" s="163"/>
      <c r="JU22" s="164">
        <v>-4.7</v>
      </c>
      <c r="JV22" s="164">
        <v>22.250299999999999</v>
      </c>
      <c r="JW22" s="164">
        <v>4.8899999999999997</v>
      </c>
      <c r="JX22" s="163"/>
      <c r="JY22" s="164">
        <v>-51.058300000000003</v>
      </c>
      <c r="JZ22" s="164">
        <v>77.654799999999994</v>
      </c>
      <c r="KA22" s="164">
        <v>62.336100000000002</v>
      </c>
      <c r="KB22" s="164">
        <v>-50.424399999999999</v>
      </c>
      <c r="KC22" s="164">
        <v>-75.857200000000006</v>
      </c>
      <c r="KD22" s="164">
        <v>54.321300000000001</v>
      </c>
      <c r="KE22" s="164">
        <v>21.120799999999999</v>
      </c>
      <c r="KF22" s="164">
        <v>-3</v>
      </c>
      <c r="KG22" s="164">
        <v>3</v>
      </c>
      <c r="KH22" s="163"/>
      <c r="KI22" s="164">
        <v>211.11840000000001</v>
      </c>
    </row>
    <row r="23" spans="1:295" ht="18" customHeight="1" x14ac:dyDescent="0.3">
      <c r="A23" s="160" t="s">
        <v>62</v>
      </c>
      <c r="B23" s="160" t="s">
        <v>746</v>
      </c>
      <c r="C23" s="163">
        <v>0</v>
      </c>
      <c r="D23" s="164">
        <v>17.811199999999999</v>
      </c>
      <c r="E23" s="164">
        <v>-35.174100000000003</v>
      </c>
      <c r="F23" s="164">
        <v>8.2789999999999999</v>
      </c>
      <c r="G23" s="164">
        <v>22.136099999999999</v>
      </c>
      <c r="H23" s="163"/>
      <c r="I23" s="164">
        <v>44.247</v>
      </c>
      <c r="J23" s="164">
        <v>-82.194299999999998</v>
      </c>
      <c r="K23" s="164">
        <v>34.594499999999996</v>
      </c>
      <c r="L23" s="164">
        <v>17.673500000000001</v>
      </c>
      <c r="M23" s="164">
        <v>17.3644</v>
      </c>
      <c r="N23" s="163"/>
      <c r="O23" s="164">
        <v>-29.678000000000001</v>
      </c>
      <c r="P23" s="164">
        <v>26.4</v>
      </c>
      <c r="Q23" s="164">
        <v>15.731999999999999</v>
      </c>
      <c r="R23" s="164">
        <v>-26.4</v>
      </c>
      <c r="S23" s="164">
        <v>11.2951</v>
      </c>
      <c r="T23" s="164">
        <v>163.18459999999999</v>
      </c>
      <c r="U23" s="164">
        <v>4.3902000000000001</v>
      </c>
      <c r="V23" s="164">
        <v>4.2732999999999999</v>
      </c>
      <c r="W23" s="164">
        <v>6.9076000000000004</v>
      </c>
      <c r="X23" s="163"/>
      <c r="Y23" s="164">
        <v>8.4358000000000004</v>
      </c>
      <c r="Z23" s="164">
        <v>2.6610999999999998</v>
      </c>
      <c r="AA23" s="163"/>
      <c r="AB23" s="163"/>
      <c r="AC23" s="164">
        <v>-102.17</v>
      </c>
      <c r="AD23" s="163"/>
      <c r="AE23" s="163"/>
      <c r="AF23" s="164">
        <v>-15.54</v>
      </c>
      <c r="AG23" s="164">
        <v>28.6</v>
      </c>
      <c r="AH23" s="164">
        <v>3.5350000000000001</v>
      </c>
      <c r="AI23" s="164">
        <v>0.185</v>
      </c>
      <c r="AJ23" s="164">
        <v>-38.01</v>
      </c>
      <c r="AK23" s="164">
        <v>-38.18</v>
      </c>
      <c r="AL23" s="164">
        <v>-65.72</v>
      </c>
      <c r="AM23" s="164">
        <v>37.72</v>
      </c>
      <c r="AN23" s="164">
        <v>38.340000000000003</v>
      </c>
      <c r="AO23" s="164">
        <v>11.942399999999999</v>
      </c>
      <c r="AP23" s="163"/>
      <c r="AQ23" s="164">
        <v>51.108199999999997</v>
      </c>
      <c r="AR23" s="164">
        <v>52.955800000000004</v>
      </c>
      <c r="AS23" s="164">
        <v>33.687199999999997</v>
      </c>
      <c r="AT23" s="164">
        <v>-52.779899999999998</v>
      </c>
      <c r="AU23" s="164">
        <v>-35.247799999999998</v>
      </c>
      <c r="AV23" s="164">
        <v>8.1057000000000006</v>
      </c>
      <c r="AW23" s="164">
        <v>7.3329000000000004</v>
      </c>
      <c r="AX23" s="163"/>
      <c r="AY23" s="164">
        <v>67.113600000000005</v>
      </c>
      <c r="AZ23" s="164">
        <v>-7.3284000000000002</v>
      </c>
      <c r="BA23" s="164">
        <v>-40.098700000000001</v>
      </c>
      <c r="BB23" s="164">
        <v>-213.90090000000001</v>
      </c>
      <c r="BC23" s="164">
        <v>8.1565999999999992</v>
      </c>
      <c r="BD23" s="164">
        <v>-11.4</v>
      </c>
      <c r="BE23" s="164">
        <v>-12</v>
      </c>
      <c r="BF23" s="164">
        <v>61.109099999999998</v>
      </c>
      <c r="BG23" s="163"/>
      <c r="BH23" s="164">
        <v>-3.2547999999999999</v>
      </c>
      <c r="BI23" s="163"/>
      <c r="BJ23" s="164">
        <v>-24.572099999999999</v>
      </c>
      <c r="BK23" s="164">
        <v>0.30859999999999999</v>
      </c>
      <c r="BL23" s="164">
        <v>5.7313000000000001</v>
      </c>
      <c r="BM23" s="164">
        <v>3.9788000000000001</v>
      </c>
      <c r="BN23" s="164">
        <v>257.7287</v>
      </c>
      <c r="BO23" s="164">
        <v>-14.4963</v>
      </c>
      <c r="BP23" s="164">
        <v>-14.5878</v>
      </c>
      <c r="BQ23" s="164">
        <v>0</v>
      </c>
      <c r="BR23" s="164">
        <v>240.12739999999999</v>
      </c>
      <c r="BS23" s="163"/>
      <c r="BT23" s="164">
        <v>-40.927199999999999</v>
      </c>
      <c r="BU23" s="163"/>
      <c r="BV23" s="164">
        <v>50.776000000000003</v>
      </c>
      <c r="BW23" s="164">
        <v>14.22</v>
      </c>
      <c r="BX23" s="164">
        <v>15.98</v>
      </c>
      <c r="BY23" s="164">
        <v>32.18</v>
      </c>
      <c r="BZ23" s="164">
        <v>35.82</v>
      </c>
      <c r="CA23" s="164">
        <v>-89.211299999999994</v>
      </c>
      <c r="CB23" s="164">
        <v>-88.541499999999999</v>
      </c>
      <c r="CC23" s="164">
        <v>159.4057</v>
      </c>
      <c r="CD23" s="164">
        <v>157.53290000000001</v>
      </c>
      <c r="CE23" s="164">
        <v>36.514499999999998</v>
      </c>
      <c r="CF23" s="164">
        <v>-28.975999999999999</v>
      </c>
      <c r="CG23" s="164">
        <v>-28.956299999999999</v>
      </c>
      <c r="CH23" s="164">
        <v>-15.168200000000001</v>
      </c>
      <c r="CI23" s="164">
        <v>-42.5867</v>
      </c>
      <c r="CJ23" s="163"/>
      <c r="CK23" s="163"/>
      <c r="CL23" s="164">
        <v>51.9</v>
      </c>
      <c r="CM23" s="164">
        <v>53.7</v>
      </c>
      <c r="CN23" s="164">
        <v>-7.03</v>
      </c>
      <c r="CO23" s="164">
        <v>27.9253</v>
      </c>
      <c r="CP23" s="164">
        <v>27.2942</v>
      </c>
      <c r="CQ23" s="164">
        <v>27.436399999999999</v>
      </c>
      <c r="CR23" s="164">
        <v>5.6699000000000002</v>
      </c>
      <c r="CS23" s="163"/>
      <c r="CT23" s="164">
        <v>-30.363900000000001</v>
      </c>
      <c r="CU23" s="163"/>
      <c r="CV23" s="164">
        <v>-38.354599999999998</v>
      </c>
      <c r="CW23" s="164">
        <v>10.076000000000001</v>
      </c>
      <c r="CX23" s="164">
        <v>6.51</v>
      </c>
      <c r="CY23" s="164">
        <v>38.049999999999997</v>
      </c>
      <c r="CZ23" s="164">
        <v>30.241700000000002</v>
      </c>
      <c r="DA23" s="164">
        <v>28.422499999999999</v>
      </c>
      <c r="DB23" s="164">
        <v>-20.58</v>
      </c>
      <c r="DC23" s="164">
        <v>-0.64190000000000003</v>
      </c>
      <c r="DD23" s="164">
        <v>42.308599999999998</v>
      </c>
      <c r="DE23" s="164">
        <v>39.969200000000001</v>
      </c>
      <c r="DF23" s="164">
        <v>-58.014800000000001</v>
      </c>
      <c r="DG23" s="164">
        <v>-1E-4</v>
      </c>
      <c r="DH23" s="164">
        <v>-12.483000000000001</v>
      </c>
      <c r="DI23" s="164">
        <v>-59</v>
      </c>
      <c r="DJ23" s="164">
        <v>-60.4</v>
      </c>
      <c r="DK23" s="164">
        <v>27.457599999999999</v>
      </c>
      <c r="DL23" s="164">
        <v>35.458399999999997</v>
      </c>
      <c r="DM23" s="164">
        <v>24.905899999999999</v>
      </c>
      <c r="DN23" s="164">
        <v>50.408900000000003</v>
      </c>
      <c r="DO23" s="164">
        <v>35.11</v>
      </c>
      <c r="DP23" s="164">
        <v>2.0699999999999998</v>
      </c>
      <c r="DQ23" s="164">
        <v>41.458500000000001</v>
      </c>
      <c r="DR23" s="164">
        <v>57.214500000000001</v>
      </c>
      <c r="DS23" s="164">
        <v>-17.940000000000001</v>
      </c>
      <c r="DT23" s="164">
        <v>-18.18</v>
      </c>
      <c r="DU23" s="164">
        <v>76.06</v>
      </c>
      <c r="DV23" s="164">
        <v>45.94</v>
      </c>
      <c r="DW23" s="164">
        <v>65.8</v>
      </c>
      <c r="DX23" s="164">
        <v>58.945500000000003</v>
      </c>
      <c r="DY23" s="163"/>
      <c r="DZ23" s="164">
        <v>-90.763599999999997</v>
      </c>
      <c r="EA23" s="164">
        <v>118.9355</v>
      </c>
      <c r="EB23" s="164">
        <v>91.821200000000005</v>
      </c>
      <c r="EC23" s="164">
        <v>88.164400000000001</v>
      </c>
      <c r="ED23" s="164">
        <v>89.751300000000001</v>
      </c>
      <c r="EE23" s="164">
        <v>40.784500000000001</v>
      </c>
      <c r="EF23" s="164">
        <v>28.6829</v>
      </c>
      <c r="EG23" s="164">
        <v>-25.178999999999998</v>
      </c>
      <c r="EH23" s="164">
        <v>0</v>
      </c>
      <c r="EI23" s="163"/>
      <c r="EJ23" s="163"/>
      <c r="EK23" s="164">
        <v>-27.432400000000001</v>
      </c>
      <c r="EL23" s="164">
        <v>-25.46</v>
      </c>
      <c r="EM23" s="164">
        <v>19.667899999999999</v>
      </c>
      <c r="EN23" s="164">
        <v>7.5952000000000002</v>
      </c>
      <c r="EO23" s="164">
        <v>7.6656000000000004</v>
      </c>
      <c r="EP23" s="164">
        <v>162.876</v>
      </c>
      <c r="EQ23" s="164">
        <v>-82.103499999999997</v>
      </c>
      <c r="ER23" s="164">
        <v>-85.645300000000006</v>
      </c>
      <c r="ES23" s="164">
        <v>9.7359000000000009</v>
      </c>
      <c r="ET23" s="163"/>
      <c r="EU23" s="163"/>
      <c r="EV23" s="164">
        <v>46</v>
      </c>
      <c r="EW23" s="164">
        <v>8.7248000000000001</v>
      </c>
      <c r="EX23" s="164">
        <v>-26.372699999999998</v>
      </c>
      <c r="EY23" s="164">
        <v>-37.185699999999997</v>
      </c>
      <c r="EZ23" s="164">
        <v>-36.153300000000002</v>
      </c>
      <c r="FA23" s="164">
        <v>6.9478</v>
      </c>
      <c r="FB23" s="164">
        <v>-20.291899999999998</v>
      </c>
      <c r="FC23" s="164">
        <v>8.2486999999999995</v>
      </c>
      <c r="FD23" s="164">
        <v>25.8383</v>
      </c>
      <c r="FE23" s="163"/>
      <c r="FF23" s="163"/>
      <c r="FG23" s="164">
        <v>39.608199999999997</v>
      </c>
      <c r="FH23" s="164">
        <v>39.873600000000003</v>
      </c>
      <c r="FI23" s="164">
        <v>38.311399999999999</v>
      </c>
      <c r="FJ23" s="164">
        <v>89.254199999999997</v>
      </c>
      <c r="FK23" s="164">
        <v>89.421700000000001</v>
      </c>
      <c r="FL23" s="164">
        <v>-128.60640000000001</v>
      </c>
      <c r="FM23" s="163"/>
      <c r="FN23" s="164">
        <v>91.503399999999999</v>
      </c>
      <c r="FO23" s="164">
        <v>-90.904600000000002</v>
      </c>
      <c r="FP23" s="164">
        <v>-79.954700000000003</v>
      </c>
      <c r="FQ23" s="163">
        <v>-27.918500000000002</v>
      </c>
      <c r="FR23" s="163"/>
      <c r="FS23" s="164">
        <v>13.072100000000001</v>
      </c>
      <c r="FT23" s="163"/>
      <c r="FU23" s="163"/>
      <c r="FV23" s="164">
        <v>10.67</v>
      </c>
      <c r="FW23" s="164">
        <v>-43.944099999999999</v>
      </c>
      <c r="FX23" s="164">
        <v>10.2629</v>
      </c>
      <c r="FY23" s="164">
        <v>-15.356</v>
      </c>
      <c r="FZ23" s="164">
        <v>4.2149999999999999</v>
      </c>
      <c r="GA23" s="164">
        <v>11.0045</v>
      </c>
      <c r="GB23" s="164">
        <v>24.19</v>
      </c>
      <c r="GC23" s="164">
        <v>80.273399999999995</v>
      </c>
      <c r="GD23" s="164">
        <v>86.4435</v>
      </c>
      <c r="GE23" s="163"/>
      <c r="GF23" s="164">
        <v>77.184399999999997</v>
      </c>
      <c r="GG23" s="164">
        <v>24.6</v>
      </c>
      <c r="GH23" s="164">
        <v>-15.4046</v>
      </c>
      <c r="GI23" s="163"/>
      <c r="GJ23" s="164">
        <v>2.3544</v>
      </c>
      <c r="GK23" s="164">
        <v>1.5271999999999999</v>
      </c>
      <c r="GL23" s="163"/>
      <c r="GM23" s="163"/>
      <c r="GN23" s="164">
        <v>-12.6957</v>
      </c>
      <c r="GO23" s="164">
        <v>-23.592300000000002</v>
      </c>
      <c r="GP23" s="164">
        <v>24.689900000000002</v>
      </c>
      <c r="GQ23" s="164">
        <v>36.805999999999997</v>
      </c>
      <c r="GR23" s="164">
        <v>92.987899999999996</v>
      </c>
      <c r="GS23" s="164">
        <v>56.426000000000002</v>
      </c>
      <c r="GT23" s="164">
        <v>-132.61359999999999</v>
      </c>
      <c r="GU23" s="164">
        <v>-17.956299999999999</v>
      </c>
      <c r="GV23" s="164">
        <v>31.980399999999999</v>
      </c>
      <c r="GW23" s="164">
        <v>-34.471899999999998</v>
      </c>
      <c r="GX23" s="163"/>
      <c r="GY23" s="163"/>
      <c r="GZ23" s="163"/>
      <c r="HA23" s="163"/>
      <c r="HB23" s="164">
        <v>160.32820000000001</v>
      </c>
      <c r="HC23" s="164">
        <v>158.94370000000001</v>
      </c>
      <c r="HD23" s="164">
        <v>270.3</v>
      </c>
      <c r="HE23" s="164">
        <v>-270.35739999999998</v>
      </c>
      <c r="HF23" s="164">
        <v>-476.5856</v>
      </c>
      <c r="HG23" s="164">
        <v>478.50979999999998</v>
      </c>
      <c r="HH23" s="164">
        <v>476.47840000000002</v>
      </c>
      <c r="HI23" s="164">
        <v>-152.8493</v>
      </c>
      <c r="HJ23" s="164">
        <v>-150.19800000000001</v>
      </c>
      <c r="HK23" s="164">
        <v>-60.9236</v>
      </c>
      <c r="HL23" s="164">
        <v>-53.602899999999998</v>
      </c>
      <c r="HM23" s="164">
        <v>74.664199999999994</v>
      </c>
      <c r="HN23" s="164">
        <v>73.415199999999999</v>
      </c>
      <c r="HO23" s="163"/>
      <c r="HP23" s="164">
        <v>-134.48929999999999</v>
      </c>
      <c r="HQ23" s="164">
        <v>35.467199999999998</v>
      </c>
      <c r="HR23" s="164">
        <v>34.687100000000001</v>
      </c>
      <c r="HS23" s="164">
        <v>26.2348</v>
      </c>
      <c r="HT23" s="164">
        <v>24.579599999999999</v>
      </c>
      <c r="HU23" s="164">
        <v>99.91</v>
      </c>
      <c r="HV23" s="164">
        <v>99.47</v>
      </c>
      <c r="HW23" s="164">
        <v>54.5</v>
      </c>
      <c r="HX23" s="164">
        <v>54.6</v>
      </c>
      <c r="HY23" s="164">
        <v>21.782399999999999</v>
      </c>
      <c r="HZ23" s="164">
        <v>-42.48</v>
      </c>
      <c r="IA23" s="164">
        <v>-334.24720000000002</v>
      </c>
      <c r="IB23" s="164">
        <v>79.891300000000001</v>
      </c>
      <c r="IC23" s="164">
        <v>80.220500000000001</v>
      </c>
      <c r="ID23" s="164">
        <v>10.5</v>
      </c>
      <c r="IE23" s="164">
        <v>18.8</v>
      </c>
      <c r="IF23" s="164">
        <v>-37.9</v>
      </c>
      <c r="IG23" s="164">
        <v>-37.5</v>
      </c>
      <c r="IH23" s="163"/>
      <c r="II23" s="163"/>
      <c r="IJ23" s="164">
        <v>-470.99759999999998</v>
      </c>
      <c r="IK23" s="164">
        <v>94.190799999999996</v>
      </c>
      <c r="IL23" s="164">
        <v>185.14410000000001</v>
      </c>
      <c r="IM23" s="164">
        <v>153.4675</v>
      </c>
      <c r="IN23" s="164">
        <v>6.8209999999999997</v>
      </c>
      <c r="IO23" s="164">
        <v>-148.43629999999999</v>
      </c>
      <c r="IP23" s="164">
        <v>144.53360000000001</v>
      </c>
      <c r="IQ23" s="164">
        <v>-85.674599999999998</v>
      </c>
      <c r="IR23" s="164">
        <v>-82.726699999999994</v>
      </c>
      <c r="IS23" s="164">
        <v>-147.52549999999999</v>
      </c>
      <c r="IT23" s="164">
        <v>112.4242</v>
      </c>
      <c r="IU23" s="164">
        <v>111.2804</v>
      </c>
      <c r="IV23" s="164">
        <v>86.308899999999994</v>
      </c>
      <c r="IW23" s="164">
        <v>-176.9744</v>
      </c>
      <c r="IX23" s="164">
        <v>84.578400000000002</v>
      </c>
      <c r="IY23" s="164">
        <v>-92.316000000000003</v>
      </c>
      <c r="IZ23" s="164">
        <v>92.879199999999997</v>
      </c>
      <c r="JA23" s="164">
        <v>-7.2771999999999997</v>
      </c>
      <c r="JB23" s="163"/>
      <c r="JC23" s="164">
        <v>31.04</v>
      </c>
      <c r="JD23" s="164">
        <v>6.383</v>
      </c>
      <c r="JE23" s="164">
        <v>6.351</v>
      </c>
      <c r="JF23" s="164">
        <v>-30.4</v>
      </c>
      <c r="JG23" s="164">
        <v>16</v>
      </c>
      <c r="JH23" s="163"/>
      <c r="JI23" s="164">
        <v>-17.0489</v>
      </c>
      <c r="JJ23" s="164">
        <v>-40.1389</v>
      </c>
      <c r="JK23" s="164">
        <v>-12.0684</v>
      </c>
      <c r="JL23" s="164">
        <v>44.1</v>
      </c>
      <c r="JM23" s="164">
        <v>51.59</v>
      </c>
      <c r="JN23" s="164">
        <v>52.061999999999998</v>
      </c>
      <c r="JO23" s="164">
        <v>10.5067</v>
      </c>
      <c r="JP23" s="164">
        <v>12.5381</v>
      </c>
      <c r="JQ23" s="164">
        <v>47.545699999999997</v>
      </c>
      <c r="JR23" s="164">
        <v>47.978999999999999</v>
      </c>
      <c r="JS23" s="164">
        <v>47.436199999999999</v>
      </c>
      <c r="JT23" s="163"/>
      <c r="JU23" s="164">
        <v>-19.600000000000001</v>
      </c>
      <c r="JV23" s="164">
        <v>7.9823000000000004</v>
      </c>
      <c r="JW23" s="164">
        <v>5.49</v>
      </c>
      <c r="JX23" s="163"/>
      <c r="JY23" s="164">
        <v>-47.393700000000003</v>
      </c>
      <c r="JZ23" s="164">
        <v>76.013999999999996</v>
      </c>
      <c r="KA23" s="164">
        <v>62.386800000000001</v>
      </c>
      <c r="KB23" s="164">
        <v>-47.995399999999997</v>
      </c>
      <c r="KC23" s="164">
        <v>-75.291200000000003</v>
      </c>
      <c r="KD23" s="164">
        <v>51.851100000000002</v>
      </c>
      <c r="KE23" s="164">
        <v>21.576000000000001</v>
      </c>
      <c r="KF23" s="164">
        <v>11.8</v>
      </c>
      <c r="KG23" s="164">
        <v>-12.4</v>
      </c>
      <c r="KH23" s="163"/>
      <c r="KI23" s="164">
        <v>207.53270000000001</v>
      </c>
    </row>
    <row r="24" spans="1:295" ht="18" customHeight="1" x14ac:dyDescent="0.3">
      <c r="A24" s="160" t="s">
        <v>62</v>
      </c>
      <c r="B24" s="160" t="s">
        <v>747</v>
      </c>
      <c r="C24" s="165">
        <v>0</v>
      </c>
      <c r="D24" s="166">
        <v>18.500399999999999</v>
      </c>
      <c r="E24" s="166">
        <v>-37.010100000000001</v>
      </c>
      <c r="F24" s="166">
        <v>8.6097999999999999</v>
      </c>
      <c r="G24" s="166">
        <v>22.703499999999998</v>
      </c>
      <c r="H24" s="165"/>
      <c r="I24" s="166">
        <v>45.586300000000001</v>
      </c>
      <c r="J24" s="166">
        <v>-81.516900000000007</v>
      </c>
      <c r="K24" s="166">
        <v>37.011099999999999</v>
      </c>
      <c r="L24" s="166">
        <v>18.977399999999999</v>
      </c>
      <c r="M24" s="166">
        <v>18.752400000000002</v>
      </c>
      <c r="N24" s="165"/>
      <c r="O24" s="166">
        <v>-25.457999999999998</v>
      </c>
      <c r="P24" s="166">
        <v>22</v>
      </c>
      <c r="Q24" s="166">
        <v>15.731999999999999</v>
      </c>
      <c r="R24" s="166">
        <v>-22</v>
      </c>
      <c r="S24" s="166">
        <v>13.0944</v>
      </c>
      <c r="T24" s="166">
        <v>165.11420000000001</v>
      </c>
      <c r="U24" s="166">
        <v>4.9332000000000003</v>
      </c>
      <c r="V24" s="166">
        <v>4.7012</v>
      </c>
      <c r="W24" s="166">
        <v>7.6836000000000002</v>
      </c>
      <c r="X24" s="165"/>
      <c r="Y24" s="166">
        <v>7.8647999999999998</v>
      </c>
      <c r="Z24" s="166">
        <v>2.4455</v>
      </c>
      <c r="AA24" s="165"/>
      <c r="AB24" s="165"/>
      <c r="AC24" s="166">
        <v>-79.78</v>
      </c>
      <c r="AD24" s="166">
        <v>-79.7</v>
      </c>
      <c r="AE24" s="165"/>
      <c r="AF24" s="166">
        <v>0</v>
      </c>
      <c r="AG24" s="166">
        <v>24.2</v>
      </c>
      <c r="AH24" s="166">
        <v>4.7530000000000001</v>
      </c>
      <c r="AI24" s="166">
        <v>0.19</v>
      </c>
      <c r="AJ24" s="166">
        <v>-80.02</v>
      </c>
      <c r="AK24" s="166">
        <v>-80.5</v>
      </c>
      <c r="AL24" s="166">
        <v>-37.229999999999997</v>
      </c>
      <c r="AM24" s="166">
        <v>81.06</v>
      </c>
      <c r="AN24" s="166">
        <v>81.599999999999994</v>
      </c>
      <c r="AO24" s="166">
        <v>7.5389999999999997</v>
      </c>
      <c r="AP24" s="165"/>
      <c r="AQ24" s="166">
        <v>54.415500000000002</v>
      </c>
      <c r="AR24" s="166">
        <v>55.721400000000003</v>
      </c>
      <c r="AS24" s="166">
        <v>12.380699999999999</v>
      </c>
      <c r="AT24" s="166">
        <v>-114.4011</v>
      </c>
      <c r="AU24" s="166">
        <v>-110.34950000000001</v>
      </c>
      <c r="AV24" s="166">
        <v>28.158200000000001</v>
      </c>
      <c r="AW24" s="166">
        <v>28.801300000000001</v>
      </c>
      <c r="AX24" s="165"/>
      <c r="AY24" s="166">
        <v>75.017200000000003</v>
      </c>
      <c r="AZ24" s="166">
        <v>-6.8048999999999999</v>
      </c>
      <c r="BA24" s="166">
        <v>-34.045400000000001</v>
      </c>
      <c r="BB24" s="166">
        <v>-213.90090000000001</v>
      </c>
      <c r="BC24" s="166">
        <v>5.6079999999999997</v>
      </c>
      <c r="BD24" s="166">
        <v>-10.3</v>
      </c>
      <c r="BE24" s="166">
        <v>-11.1</v>
      </c>
      <c r="BF24" s="166">
        <v>120.6331</v>
      </c>
      <c r="BG24" s="166">
        <v>118.3571</v>
      </c>
      <c r="BH24" s="166">
        <v>-1.5202</v>
      </c>
      <c r="BI24" s="165"/>
      <c r="BJ24" s="166">
        <v>-119.0177</v>
      </c>
      <c r="BK24" s="166">
        <v>-3.7067999999999999</v>
      </c>
      <c r="BL24" s="166">
        <v>10.1419</v>
      </c>
      <c r="BM24" s="166">
        <v>6.8262</v>
      </c>
      <c r="BN24" s="165"/>
      <c r="BO24" s="166">
        <v>60.487699999999997</v>
      </c>
      <c r="BP24" s="166">
        <v>60.365600000000001</v>
      </c>
      <c r="BQ24" s="165"/>
      <c r="BR24" s="166">
        <v>152.78319999999999</v>
      </c>
      <c r="BS24" s="165"/>
      <c r="BT24" s="166">
        <v>-53.712899999999998</v>
      </c>
      <c r="BU24" s="165"/>
      <c r="BV24" s="166">
        <v>53.011400000000002</v>
      </c>
      <c r="BW24" s="166">
        <v>17.989999999999998</v>
      </c>
      <c r="BX24" s="166">
        <v>19.350000000000001</v>
      </c>
      <c r="BY24" s="166">
        <v>35.89</v>
      </c>
      <c r="BZ24" s="166">
        <v>39.840000000000003</v>
      </c>
      <c r="CA24" s="166">
        <v>-67.376199999999997</v>
      </c>
      <c r="CB24" s="166">
        <v>-66.304599999999994</v>
      </c>
      <c r="CC24" s="166">
        <v>142.767</v>
      </c>
      <c r="CD24" s="166">
        <v>142.96889999999999</v>
      </c>
      <c r="CE24" s="166">
        <v>40.58</v>
      </c>
      <c r="CF24" s="166">
        <v>-50.788499999999999</v>
      </c>
      <c r="CG24" s="166">
        <v>-50.463900000000002</v>
      </c>
      <c r="CH24" s="166">
        <v>-1.3512999999999999</v>
      </c>
      <c r="CI24" s="166">
        <v>-54.348999999999997</v>
      </c>
      <c r="CJ24" s="165"/>
      <c r="CK24" s="165"/>
      <c r="CL24" s="166">
        <v>40.5</v>
      </c>
      <c r="CM24" s="166">
        <v>68</v>
      </c>
      <c r="CN24" s="166">
        <v>-7.39</v>
      </c>
      <c r="CO24" s="166">
        <v>15.446</v>
      </c>
      <c r="CP24" s="166">
        <v>16.367000000000001</v>
      </c>
      <c r="CQ24" s="166">
        <v>16.863399999999999</v>
      </c>
      <c r="CR24" s="166">
        <v>-29.786000000000001</v>
      </c>
      <c r="CS24" s="165"/>
      <c r="CT24" s="166">
        <v>57.015700000000002</v>
      </c>
      <c r="CU24" s="165"/>
      <c r="CV24" s="166">
        <v>56.222999999999999</v>
      </c>
      <c r="CW24" s="166">
        <v>10.805199999999999</v>
      </c>
      <c r="CX24" s="166">
        <v>8.27</v>
      </c>
      <c r="CY24" s="166">
        <v>39.630000000000003</v>
      </c>
      <c r="CZ24" s="166">
        <v>31.179200000000002</v>
      </c>
      <c r="DA24" s="166">
        <v>29.7409</v>
      </c>
      <c r="DB24" s="166">
        <v>-21.5</v>
      </c>
      <c r="DC24" s="165"/>
      <c r="DD24" s="166">
        <v>54.069800000000001</v>
      </c>
      <c r="DE24" s="166">
        <v>54.068800000000003</v>
      </c>
      <c r="DF24" s="166">
        <v>-65.5381</v>
      </c>
      <c r="DG24" s="166">
        <v>-1E-4</v>
      </c>
      <c r="DH24" s="166">
        <v>-12.9781</v>
      </c>
      <c r="DI24" s="166">
        <v>-63.5</v>
      </c>
      <c r="DJ24" s="166">
        <v>-63.9</v>
      </c>
      <c r="DK24" s="166">
        <v>26.386399999999998</v>
      </c>
      <c r="DL24" s="166">
        <v>37.802100000000003</v>
      </c>
      <c r="DM24" s="166">
        <v>27.254200000000001</v>
      </c>
      <c r="DN24" s="166">
        <v>53.924599999999998</v>
      </c>
      <c r="DO24" s="166">
        <v>37.35</v>
      </c>
      <c r="DP24" s="166">
        <v>1.35</v>
      </c>
      <c r="DQ24" s="166">
        <v>43.442999999999998</v>
      </c>
      <c r="DR24" s="165"/>
      <c r="DS24" s="166">
        <v>-17.940000000000001</v>
      </c>
      <c r="DT24" s="166">
        <v>-18.149999999999999</v>
      </c>
      <c r="DU24" s="166">
        <v>79.319999999999993</v>
      </c>
      <c r="DV24" s="166">
        <v>47.39</v>
      </c>
      <c r="DW24" s="166">
        <v>63.890900000000002</v>
      </c>
      <c r="DX24" s="166">
        <v>63.218200000000003</v>
      </c>
      <c r="DY24" s="165"/>
      <c r="DZ24" s="166">
        <v>-63.427300000000002</v>
      </c>
      <c r="EA24" s="166">
        <v>130.69659999999999</v>
      </c>
      <c r="EB24" s="166">
        <v>100.8396</v>
      </c>
      <c r="EC24" s="166">
        <v>97.011399999999995</v>
      </c>
      <c r="ED24" s="166">
        <v>99.6511</v>
      </c>
      <c r="EE24" s="166">
        <v>47.898400000000002</v>
      </c>
      <c r="EF24" s="166">
        <v>32.220799999999997</v>
      </c>
      <c r="EG24" s="166">
        <v>-25.372</v>
      </c>
      <c r="EH24" s="165"/>
      <c r="EI24" s="165"/>
      <c r="EJ24" s="165"/>
      <c r="EK24" s="166">
        <v>-27.302</v>
      </c>
      <c r="EL24" s="166">
        <v>-25.020600000000002</v>
      </c>
      <c r="EM24" s="166">
        <v>26.0199</v>
      </c>
      <c r="EN24" s="166">
        <v>2.0230999999999999</v>
      </c>
      <c r="EO24" s="166">
        <v>2.7359</v>
      </c>
      <c r="EP24" s="166">
        <v>109.104</v>
      </c>
      <c r="EQ24" s="166">
        <v>-90.588700000000003</v>
      </c>
      <c r="ER24" s="166">
        <v>-91.259600000000006</v>
      </c>
      <c r="ES24" s="166">
        <v>1.9380999999999999</v>
      </c>
      <c r="ET24" s="165"/>
      <c r="EU24" s="165"/>
      <c r="EV24" s="166">
        <v>73.099999999999994</v>
      </c>
      <c r="EW24" s="166">
        <v>9.2873000000000001</v>
      </c>
      <c r="EX24" s="166">
        <v>-33.9026</v>
      </c>
      <c r="EY24" s="166">
        <v>-36.765599999999999</v>
      </c>
      <c r="EZ24" s="166">
        <v>-35.926000000000002</v>
      </c>
      <c r="FA24" s="166">
        <v>6.1284999999999998</v>
      </c>
      <c r="FB24" s="166">
        <v>-29.810700000000001</v>
      </c>
      <c r="FC24" s="166">
        <v>-4.5815000000000001</v>
      </c>
      <c r="FD24" s="166">
        <v>24.841100000000001</v>
      </c>
      <c r="FE24" s="165"/>
      <c r="FF24" s="165"/>
      <c r="FG24" s="166">
        <v>37.695900000000002</v>
      </c>
      <c r="FH24" s="166">
        <v>38.275300000000001</v>
      </c>
      <c r="FI24" s="166">
        <v>36.688400000000001</v>
      </c>
      <c r="FJ24" s="166">
        <v>65.810299999999998</v>
      </c>
      <c r="FK24" s="166">
        <v>66.145200000000003</v>
      </c>
      <c r="FL24" s="166">
        <v>-36.840400000000002</v>
      </c>
      <c r="FM24" s="165"/>
      <c r="FN24" s="166">
        <v>69.530299999999997</v>
      </c>
      <c r="FO24" s="166">
        <v>-17.1995</v>
      </c>
      <c r="FP24" s="166">
        <v>0</v>
      </c>
      <c r="FQ24" s="165">
        <v>-27.918500000000002</v>
      </c>
      <c r="FR24" s="165"/>
      <c r="FS24" s="166">
        <v>13.6629</v>
      </c>
      <c r="FT24" s="165"/>
      <c r="FU24" s="165"/>
      <c r="FV24" s="166">
        <v>11.27</v>
      </c>
      <c r="FW24" s="166">
        <v>-30.702999999999999</v>
      </c>
      <c r="FX24" s="166">
        <v>12.01</v>
      </c>
      <c r="FY24" s="165"/>
      <c r="FZ24" s="166">
        <v>4.399</v>
      </c>
      <c r="GA24" s="166">
        <v>11.260199999999999</v>
      </c>
      <c r="GB24" s="166">
        <v>24.9</v>
      </c>
      <c r="GC24" s="166">
        <v>-0.26290000000000002</v>
      </c>
      <c r="GD24" s="166">
        <v>17.513400000000001</v>
      </c>
      <c r="GE24" s="166">
        <v>15.84</v>
      </c>
      <c r="GF24" s="166">
        <v>73.912899999999993</v>
      </c>
      <c r="GG24" s="166">
        <v>24.2</v>
      </c>
      <c r="GH24" s="166">
        <v>-24.338899999999999</v>
      </c>
      <c r="GI24" s="165"/>
      <c r="GJ24" s="166">
        <v>3.008</v>
      </c>
      <c r="GK24" s="166">
        <v>1.6436999999999999</v>
      </c>
      <c r="GL24" s="165"/>
      <c r="GM24" s="165"/>
      <c r="GN24" s="166">
        <v>-10.8314</v>
      </c>
      <c r="GO24" s="166">
        <v>-33.805300000000003</v>
      </c>
      <c r="GP24" s="166">
        <v>24.391400000000001</v>
      </c>
      <c r="GQ24" s="166">
        <v>53.108199999999997</v>
      </c>
      <c r="GR24" s="166">
        <v>113.68170000000001</v>
      </c>
      <c r="GS24" s="166">
        <v>74.959400000000002</v>
      </c>
      <c r="GT24" s="166">
        <v>-172.38460000000001</v>
      </c>
      <c r="GU24" s="166">
        <v>-19.3111</v>
      </c>
      <c r="GV24" s="166">
        <v>41.539099999999998</v>
      </c>
      <c r="GW24" s="166">
        <v>-36.103099999999998</v>
      </c>
      <c r="GX24" s="165"/>
      <c r="GY24" s="165"/>
      <c r="GZ24" s="165"/>
      <c r="HA24" s="165"/>
      <c r="HB24" s="166">
        <v>141.55359999999999</v>
      </c>
      <c r="HC24" s="166">
        <v>138.93620000000001</v>
      </c>
      <c r="HD24" s="166">
        <v>272.8</v>
      </c>
      <c r="HE24" s="166">
        <v>-271.80180000000001</v>
      </c>
      <c r="HF24" s="166">
        <v>-463.18860000000001</v>
      </c>
      <c r="HG24" s="166">
        <v>461.58800000000002</v>
      </c>
      <c r="HH24" s="166">
        <v>456.39600000000002</v>
      </c>
      <c r="HI24" s="166">
        <v>-135.40209999999999</v>
      </c>
      <c r="HJ24" s="166">
        <v>-136.46719999999999</v>
      </c>
      <c r="HK24" s="166">
        <v>-63.265300000000003</v>
      </c>
      <c r="HL24" s="166">
        <v>-54.6721</v>
      </c>
      <c r="HM24" s="166">
        <v>73.752099999999999</v>
      </c>
      <c r="HN24" s="166">
        <v>72.565200000000004</v>
      </c>
      <c r="HO24" s="165"/>
      <c r="HP24" s="165"/>
      <c r="HQ24" s="166">
        <v>27.941400000000002</v>
      </c>
      <c r="HR24" s="166">
        <v>27.622800000000002</v>
      </c>
      <c r="HS24" s="166">
        <v>32.008200000000002</v>
      </c>
      <c r="HT24" s="166">
        <v>32.988700000000001</v>
      </c>
      <c r="HU24" s="166">
        <v>96.03</v>
      </c>
      <c r="HV24" s="166">
        <v>95.74</v>
      </c>
      <c r="HW24" s="166">
        <v>52</v>
      </c>
      <c r="HX24" s="166">
        <v>52</v>
      </c>
      <c r="HY24" s="166">
        <v>21.842199999999998</v>
      </c>
      <c r="HZ24" s="166">
        <v>-55.12</v>
      </c>
      <c r="IA24" s="166">
        <v>-322.7122</v>
      </c>
      <c r="IB24" s="166">
        <v>74.724400000000003</v>
      </c>
      <c r="IC24" s="166">
        <v>74.457999999999998</v>
      </c>
      <c r="ID24" s="166">
        <v>4.8</v>
      </c>
      <c r="IE24" s="166">
        <v>23.9</v>
      </c>
      <c r="IF24" s="166">
        <v>-32.299999999999997</v>
      </c>
      <c r="IG24" s="166">
        <v>-32.299999999999997</v>
      </c>
      <c r="IH24" s="166">
        <v>1.5448</v>
      </c>
      <c r="II24" s="165"/>
      <c r="IJ24" s="166">
        <v>-455.5684</v>
      </c>
      <c r="IK24" s="166">
        <v>120.9682</v>
      </c>
      <c r="IL24" s="166">
        <v>139.15129999999999</v>
      </c>
      <c r="IM24" s="166">
        <v>118.8584</v>
      </c>
      <c r="IN24" s="166">
        <v>13.517899999999999</v>
      </c>
      <c r="IO24" s="166">
        <v>-118.2158</v>
      </c>
      <c r="IP24" s="166">
        <v>113.86060000000001</v>
      </c>
      <c r="IQ24" s="166">
        <v>-73.633499999999998</v>
      </c>
      <c r="IR24" s="166">
        <v>-55.836599999999997</v>
      </c>
      <c r="IS24" s="166">
        <v>-112.72580000000001</v>
      </c>
      <c r="IT24" s="166">
        <v>117.3237</v>
      </c>
      <c r="IU24" s="166">
        <v>116.1704</v>
      </c>
      <c r="IV24" s="166">
        <v>74.700199999999995</v>
      </c>
      <c r="IW24" s="166">
        <v>-131.4051</v>
      </c>
      <c r="IX24" s="166">
        <v>57.411900000000003</v>
      </c>
      <c r="IY24" s="166">
        <v>-74.742599999999996</v>
      </c>
      <c r="IZ24" s="166">
        <v>74.746899999999997</v>
      </c>
      <c r="JA24" s="166">
        <v>-9.1476000000000006</v>
      </c>
      <c r="JB24" s="165"/>
      <c r="JC24" s="166">
        <v>32.799999999999997</v>
      </c>
      <c r="JD24" s="166">
        <v>6.0869999999999997</v>
      </c>
      <c r="JE24" s="166">
        <v>6.1360000000000001</v>
      </c>
      <c r="JF24" s="166">
        <v>-32</v>
      </c>
      <c r="JG24" s="166">
        <v>18.079999999999998</v>
      </c>
      <c r="JH24" s="165"/>
      <c r="JI24" s="166">
        <v>-17.518899999999999</v>
      </c>
      <c r="JJ24" s="166">
        <v>-37.676000000000002</v>
      </c>
      <c r="JK24" s="166">
        <v>-12.4224</v>
      </c>
      <c r="JL24" s="166">
        <v>42.1</v>
      </c>
      <c r="JM24" s="166">
        <v>48.415999999999997</v>
      </c>
      <c r="JN24" s="166">
        <v>51.801000000000002</v>
      </c>
      <c r="JO24" s="166">
        <v>10.2898</v>
      </c>
      <c r="JP24" s="166">
        <v>12.477600000000001</v>
      </c>
      <c r="JQ24" s="166">
        <v>47.743699999999997</v>
      </c>
      <c r="JR24" s="166">
        <v>47.161999999999999</v>
      </c>
      <c r="JS24" s="166">
        <v>47.138500000000001</v>
      </c>
      <c r="JT24" s="165"/>
      <c r="JU24" s="166">
        <v>-21.6</v>
      </c>
      <c r="JV24" s="166">
        <v>9.8076000000000008</v>
      </c>
      <c r="JW24" s="166">
        <v>5.7</v>
      </c>
      <c r="JX24" s="165"/>
      <c r="JY24" s="166">
        <v>-49.244900000000001</v>
      </c>
      <c r="JZ24" s="166">
        <v>77.3643</v>
      </c>
      <c r="KA24" s="166">
        <v>63.323599999999999</v>
      </c>
      <c r="KB24" s="166">
        <v>-50.765700000000002</v>
      </c>
      <c r="KC24" s="166">
        <v>-77.174700000000001</v>
      </c>
      <c r="KD24" s="166">
        <v>54.303899999999999</v>
      </c>
      <c r="KE24" s="166">
        <v>20.929600000000001</v>
      </c>
      <c r="KF24" s="166">
        <v>13.4</v>
      </c>
      <c r="KG24" s="166">
        <v>-13.6</v>
      </c>
      <c r="KH24" s="165"/>
      <c r="KI24" s="166">
        <v>186.29300000000001</v>
      </c>
    </row>
    <row r="25" spans="1:295" ht="18" customHeight="1" x14ac:dyDescent="0.3">
      <c r="A25" s="160" t="s">
        <v>62</v>
      </c>
      <c r="B25" s="160" t="s">
        <v>748</v>
      </c>
      <c r="C25" s="161">
        <v>0</v>
      </c>
      <c r="D25" s="162">
        <v>19.470600000000001</v>
      </c>
      <c r="E25" s="162">
        <v>-38.7654</v>
      </c>
      <c r="F25" s="162">
        <v>9.0808999999999997</v>
      </c>
      <c r="G25" s="162">
        <v>24.079000000000001</v>
      </c>
      <c r="H25" s="161"/>
      <c r="I25" s="162">
        <v>47.829900000000002</v>
      </c>
      <c r="J25" s="162">
        <v>-88.832499999999996</v>
      </c>
      <c r="K25" s="162">
        <v>39.903100000000002</v>
      </c>
      <c r="L25" s="162">
        <v>20.147400000000001</v>
      </c>
      <c r="M25" s="162">
        <v>19.782900000000001</v>
      </c>
      <c r="N25" s="161"/>
      <c r="O25" s="162">
        <v>-26.43</v>
      </c>
      <c r="P25" s="162">
        <v>22</v>
      </c>
      <c r="Q25" s="162">
        <v>16.559999999999999</v>
      </c>
      <c r="R25" s="162">
        <v>-22</v>
      </c>
      <c r="S25" s="162">
        <v>13.636100000000001</v>
      </c>
      <c r="T25" s="162">
        <v>178.89599999999999</v>
      </c>
      <c r="U25" s="162">
        <v>5.1040999999999999</v>
      </c>
      <c r="V25" s="162">
        <v>4.9516</v>
      </c>
      <c r="W25" s="162">
        <v>8.3195999999999994</v>
      </c>
      <c r="X25" s="161"/>
      <c r="Y25" s="162">
        <v>8.4758999999999993</v>
      </c>
      <c r="Z25" s="162">
        <v>2.4691999999999998</v>
      </c>
      <c r="AA25" s="161"/>
      <c r="AB25" s="161"/>
      <c r="AC25" s="162">
        <v>-85.81</v>
      </c>
      <c r="AD25" s="162">
        <v>-85.61</v>
      </c>
      <c r="AE25" s="161"/>
      <c r="AF25" s="162">
        <v>8.8800000000000008</v>
      </c>
      <c r="AG25" s="162">
        <v>24.2</v>
      </c>
      <c r="AH25" s="162">
        <v>6.1319999999999997</v>
      </c>
      <c r="AI25" s="162">
        <v>0.20200000000000001</v>
      </c>
      <c r="AJ25" s="162">
        <v>-90.7</v>
      </c>
      <c r="AK25" s="162">
        <v>-91.11</v>
      </c>
      <c r="AL25" s="162">
        <v>-33.26</v>
      </c>
      <c r="AM25" s="162">
        <v>91.41</v>
      </c>
      <c r="AN25" s="162">
        <v>92.93</v>
      </c>
      <c r="AO25" s="162">
        <v>12.7187</v>
      </c>
      <c r="AP25" s="161"/>
      <c r="AQ25" s="162">
        <v>56.575899999999997</v>
      </c>
      <c r="AR25" s="162">
        <v>58.414900000000003</v>
      </c>
      <c r="AS25" s="161"/>
      <c r="AT25" s="162">
        <v>-123.3764</v>
      </c>
      <c r="AU25" s="162">
        <v>-121.8052</v>
      </c>
      <c r="AV25" s="162">
        <v>33.982999999999997</v>
      </c>
      <c r="AW25" s="162">
        <v>34.103900000000003</v>
      </c>
      <c r="AX25" s="161"/>
      <c r="AY25" s="162">
        <v>78.634100000000004</v>
      </c>
      <c r="AZ25" s="162">
        <v>-6.2815000000000003</v>
      </c>
      <c r="BA25" s="162">
        <v>-33.821399999999997</v>
      </c>
      <c r="BB25" s="162">
        <v>-213.90090000000001</v>
      </c>
      <c r="BC25" s="162">
        <v>7.8299000000000003</v>
      </c>
      <c r="BD25" s="162">
        <v>-11.3</v>
      </c>
      <c r="BE25" s="162">
        <v>-11.9</v>
      </c>
      <c r="BF25" s="162">
        <v>134.696</v>
      </c>
      <c r="BG25" s="162">
        <v>132.56489999999999</v>
      </c>
      <c r="BH25" s="162">
        <v>-1.2223999999999999</v>
      </c>
      <c r="BI25" s="161"/>
      <c r="BJ25" s="162">
        <v>-131.8321</v>
      </c>
      <c r="BK25" s="162">
        <v>-3.0236000000000001</v>
      </c>
      <c r="BL25" s="162">
        <v>11.3748</v>
      </c>
      <c r="BM25" s="162">
        <v>7.6699000000000002</v>
      </c>
      <c r="BN25" s="161"/>
      <c r="BO25" s="162">
        <v>76.784499999999994</v>
      </c>
      <c r="BP25" s="162">
        <v>76.692999999999998</v>
      </c>
      <c r="BQ25" s="161"/>
      <c r="BR25" s="162">
        <v>149.04329999999999</v>
      </c>
      <c r="BS25" s="161"/>
      <c r="BT25" s="162">
        <v>-61.592100000000002</v>
      </c>
      <c r="BU25" s="161"/>
      <c r="BV25" s="162">
        <v>55.865499999999997</v>
      </c>
      <c r="BW25" s="162">
        <v>18.86</v>
      </c>
      <c r="BX25" s="162">
        <v>21.25</v>
      </c>
      <c r="BY25" s="162">
        <v>38.93</v>
      </c>
      <c r="BZ25" s="162">
        <v>42.07</v>
      </c>
      <c r="CA25" s="162">
        <v>-68.983699999999999</v>
      </c>
      <c r="CB25" s="162">
        <v>-67.510199999999998</v>
      </c>
      <c r="CC25" s="162">
        <v>142.53200000000001</v>
      </c>
      <c r="CD25" s="162">
        <v>144.36600000000001</v>
      </c>
      <c r="CE25" s="162">
        <v>36.976100000000002</v>
      </c>
      <c r="CF25" s="162">
        <v>-59.716500000000003</v>
      </c>
      <c r="CG25" s="162">
        <v>-59.547400000000003</v>
      </c>
      <c r="CH25" s="162">
        <v>6.6391</v>
      </c>
      <c r="CI25" s="162">
        <v>-58.818600000000004</v>
      </c>
      <c r="CJ25" s="161"/>
      <c r="CK25" s="161"/>
      <c r="CL25" s="162">
        <v>36.799999999999997</v>
      </c>
      <c r="CM25" s="162">
        <v>78</v>
      </c>
      <c r="CN25" s="162">
        <v>-7.95</v>
      </c>
      <c r="CO25" s="162">
        <v>13.6526</v>
      </c>
      <c r="CP25" s="162">
        <v>12.7628</v>
      </c>
      <c r="CQ25" s="162">
        <v>13.109</v>
      </c>
      <c r="CR25" s="162">
        <v>-39.9574</v>
      </c>
      <c r="CS25" s="161"/>
      <c r="CT25" s="162">
        <v>72.447900000000004</v>
      </c>
      <c r="CU25" s="161"/>
      <c r="CV25" s="162">
        <v>70.709100000000007</v>
      </c>
      <c r="CW25" s="162">
        <v>11.6027</v>
      </c>
      <c r="CX25" s="162">
        <v>11.32</v>
      </c>
      <c r="CY25" s="162">
        <v>42.37</v>
      </c>
      <c r="CZ25" s="162">
        <v>32.351100000000002</v>
      </c>
      <c r="DA25" s="162">
        <v>30.619800000000001</v>
      </c>
      <c r="DB25" s="162">
        <v>-21.69</v>
      </c>
      <c r="DC25" s="161"/>
      <c r="DD25" s="162">
        <v>59.119799999999998</v>
      </c>
      <c r="DE25" s="162">
        <v>59.086599999999997</v>
      </c>
      <c r="DF25" s="162">
        <v>-68.6066</v>
      </c>
      <c r="DG25" s="162">
        <v>-1E-4</v>
      </c>
      <c r="DH25" s="162">
        <v>-13.1068</v>
      </c>
      <c r="DI25" s="162">
        <v>-67.7</v>
      </c>
      <c r="DJ25" s="162">
        <v>-68</v>
      </c>
      <c r="DK25" s="161"/>
      <c r="DL25" s="162">
        <v>41.317700000000002</v>
      </c>
      <c r="DM25" s="162">
        <v>32.420299999999997</v>
      </c>
      <c r="DN25" s="162">
        <v>58.612099999999998</v>
      </c>
      <c r="DO25" s="162">
        <v>40.74</v>
      </c>
      <c r="DP25" s="162">
        <v>0.35</v>
      </c>
      <c r="DQ25" s="162">
        <v>45.5625</v>
      </c>
      <c r="DR25" s="162">
        <v>70.986500000000007</v>
      </c>
      <c r="DS25" s="162">
        <v>-18.03</v>
      </c>
      <c r="DT25" s="162">
        <v>-18.350000000000001</v>
      </c>
      <c r="DU25" s="162">
        <v>80.680000000000007</v>
      </c>
      <c r="DV25" s="162">
        <v>49.78</v>
      </c>
      <c r="DW25" s="162">
        <v>68.618200000000002</v>
      </c>
      <c r="DX25" s="162">
        <v>67.854500000000002</v>
      </c>
      <c r="DY25" s="161"/>
      <c r="DZ25" s="162">
        <v>-72.645499999999998</v>
      </c>
      <c r="EA25" s="162">
        <v>138.6454</v>
      </c>
      <c r="EB25" s="162">
        <v>105.8891</v>
      </c>
      <c r="EC25" s="162">
        <v>103.7364</v>
      </c>
      <c r="ED25" s="162">
        <v>103.93519999999999</v>
      </c>
      <c r="EE25" s="162">
        <v>53.485900000000001</v>
      </c>
      <c r="EF25" s="162">
        <v>35.4818</v>
      </c>
      <c r="EG25" s="162">
        <v>-26.143999999999998</v>
      </c>
      <c r="EH25" s="161"/>
      <c r="EI25" s="161"/>
      <c r="EJ25" s="161"/>
      <c r="EK25" s="162">
        <v>-27.018999999999998</v>
      </c>
      <c r="EL25" s="162">
        <v>-25.391400000000001</v>
      </c>
      <c r="EM25" s="162">
        <v>30.4499</v>
      </c>
      <c r="EN25" s="162">
        <v>2.5773000000000001</v>
      </c>
      <c r="EO25" s="162">
        <v>4.0566000000000004</v>
      </c>
      <c r="EP25" s="162">
        <v>141.37200000000001</v>
      </c>
      <c r="EQ25" s="162">
        <v>-97.670500000000004</v>
      </c>
      <c r="ER25" s="162">
        <v>-99.105400000000003</v>
      </c>
      <c r="ES25" s="162">
        <v>3.3287</v>
      </c>
      <c r="ET25" s="161"/>
      <c r="EU25" s="161"/>
      <c r="EV25" s="162">
        <v>99.9</v>
      </c>
      <c r="EW25" s="162">
        <v>10.100899999999999</v>
      </c>
      <c r="EX25" s="162">
        <v>-38.259700000000002</v>
      </c>
      <c r="EY25" s="162">
        <v>-37.8718</v>
      </c>
      <c r="EZ25" s="162">
        <v>-37.191800000000001</v>
      </c>
      <c r="FA25" s="162">
        <v>7.44</v>
      </c>
      <c r="FB25" s="162">
        <v>-32.298499999999997</v>
      </c>
      <c r="FC25" s="162">
        <v>0</v>
      </c>
      <c r="FD25" s="162">
        <v>24.8992</v>
      </c>
      <c r="FE25" s="161"/>
      <c r="FF25" s="161"/>
      <c r="FG25" s="162">
        <v>39.813899999999997</v>
      </c>
      <c r="FH25" s="162">
        <v>40.019199999999998</v>
      </c>
      <c r="FI25" s="162">
        <v>37.853900000000003</v>
      </c>
      <c r="FJ25" s="162">
        <v>69.326899999999995</v>
      </c>
      <c r="FK25" s="162">
        <v>69.829300000000003</v>
      </c>
      <c r="FL25" s="162">
        <v>-15.406000000000001</v>
      </c>
      <c r="FM25" s="161"/>
      <c r="FN25" s="162">
        <v>72.815799999999996</v>
      </c>
      <c r="FO25" s="162">
        <v>-2.4952000000000001</v>
      </c>
      <c r="FP25" s="162">
        <v>12.9537</v>
      </c>
      <c r="FQ25" s="162">
        <v>-27.918500000000002</v>
      </c>
      <c r="FR25" s="162">
        <v>-19.59</v>
      </c>
      <c r="FS25" s="162">
        <v>13.6629</v>
      </c>
      <c r="FT25" s="162">
        <v>0.79869999999999997</v>
      </c>
      <c r="FU25" s="161"/>
      <c r="FV25" s="162">
        <v>11.95</v>
      </c>
      <c r="FW25" s="162">
        <v>-28.449100000000001</v>
      </c>
      <c r="FX25" s="162">
        <v>11.9084</v>
      </c>
      <c r="FY25" s="162">
        <v>-15.923</v>
      </c>
      <c r="FZ25" s="162">
        <v>4.5119999999999996</v>
      </c>
      <c r="GA25" s="162">
        <v>11.247400000000001</v>
      </c>
      <c r="GB25" s="162">
        <v>26.65</v>
      </c>
      <c r="GC25" s="162">
        <v>-13.2758</v>
      </c>
      <c r="GD25" s="162">
        <v>2.4312</v>
      </c>
      <c r="GE25" s="162">
        <v>16.649999999999999</v>
      </c>
      <c r="GF25" s="162">
        <v>76.442899999999995</v>
      </c>
      <c r="GG25" s="162">
        <v>24.6</v>
      </c>
      <c r="GH25" s="162">
        <v>-26.204799999999999</v>
      </c>
      <c r="GI25" s="161"/>
      <c r="GJ25" s="162">
        <v>2.3898999999999999</v>
      </c>
      <c r="GK25" s="162">
        <v>1.7054</v>
      </c>
      <c r="GL25" s="161"/>
      <c r="GM25" s="161"/>
      <c r="GN25" s="162">
        <v>-11.0764</v>
      </c>
      <c r="GO25" s="162">
        <v>-36.608199999999997</v>
      </c>
      <c r="GP25" s="162">
        <v>24.733799999999999</v>
      </c>
      <c r="GQ25" s="162">
        <v>58.234200000000001</v>
      </c>
      <c r="GR25" s="162">
        <v>120.2654</v>
      </c>
      <c r="GS25" s="162">
        <v>80.392300000000006</v>
      </c>
      <c r="GT25" s="162">
        <v>-181.01</v>
      </c>
      <c r="GU25" s="162">
        <v>-20.536300000000001</v>
      </c>
      <c r="GV25" s="162">
        <v>43.375399999999999</v>
      </c>
      <c r="GW25" s="162">
        <v>-39.966999999999999</v>
      </c>
      <c r="GX25" s="161"/>
      <c r="GY25" s="161"/>
      <c r="GZ25" s="161"/>
      <c r="HA25" s="161"/>
      <c r="HB25" s="162">
        <v>119.8781</v>
      </c>
      <c r="HC25" s="162">
        <v>120.40049999999999</v>
      </c>
      <c r="HD25" s="162">
        <v>283.7</v>
      </c>
      <c r="HE25" s="162">
        <v>-283.63630000000001</v>
      </c>
      <c r="HF25" s="162">
        <v>-452.86290000000002</v>
      </c>
      <c r="HG25" s="162">
        <v>456.77870000000001</v>
      </c>
      <c r="HH25" s="162">
        <v>453.34739999999999</v>
      </c>
      <c r="HI25" s="162">
        <v>-118.3832</v>
      </c>
      <c r="HJ25" s="162">
        <v>-116.63120000000001</v>
      </c>
      <c r="HK25" s="162">
        <v>-61.672699999999999</v>
      </c>
      <c r="HL25" s="162">
        <v>-54.216000000000001</v>
      </c>
      <c r="HM25" s="162">
        <v>57.792000000000002</v>
      </c>
      <c r="HN25" s="162">
        <v>57.241</v>
      </c>
      <c r="HO25" s="161"/>
      <c r="HP25" s="161"/>
      <c r="HQ25" s="162">
        <v>15.0982</v>
      </c>
      <c r="HR25" s="162">
        <v>14.373100000000001</v>
      </c>
      <c r="HS25" s="162">
        <v>35.2423</v>
      </c>
      <c r="HT25" s="162">
        <v>35.563600000000001</v>
      </c>
      <c r="HU25" s="162">
        <v>96.91</v>
      </c>
      <c r="HV25" s="162">
        <v>96.54</v>
      </c>
      <c r="HW25" s="162">
        <v>52.9</v>
      </c>
      <c r="HX25" s="162">
        <v>52.8</v>
      </c>
      <c r="HY25" s="161"/>
      <c r="HZ25" s="162">
        <v>-60.64</v>
      </c>
      <c r="IA25" s="162">
        <v>-270.26339999999999</v>
      </c>
      <c r="IB25" s="162">
        <v>79.0916</v>
      </c>
      <c r="IC25" s="162">
        <v>77.452100000000002</v>
      </c>
      <c r="ID25" s="162">
        <v>6.5</v>
      </c>
      <c r="IE25" s="162">
        <v>25.6</v>
      </c>
      <c r="IF25" s="162">
        <v>-24.2</v>
      </c>
      <c r="IG25" s="162">
        <v>-24</v>
      </c>
      <c r="IH25" s="162">
        <v>-46.191699999999997</v>
      </c>
      <c r="II25" s="162">
        <v>-46.301000000000002</v>
      </c>
      <c r="IJ25" s="162">
        <v>-446.36470000000003</v>
      </c>
      <c r="IK25" s="162">
        <v>185.7655</v>
      </c>
      <c r="IL25" s="162">
        <v>88.530100000000004</v>
      </c>
      <c r="IM25" s="162">
        <v>82.292900000000003</v>
      </c>
      <c r="IN25" s="162">
        <v>19.748899999999999</v>
      </c>
      <c r="IO25" s="162">
        <v>-80.650899999999993</v>
      </c>
      <c r="IP25" s="162">
        <v>69.222700000000003</v>
      </c>
      <c r="IQ25" s="162">
        <v>-48.063899999999997</v>
      </c>
      <c r="IR25" s="162">
        <v>-24.950099999999999</v>
      </c>
      <c r="IS25" s="162">
        <v>-72.664599999999993</v>
      </c>
      <c r="IT25" s="162">
        <v>114.7009</v>
      </c>
      <c r="IU25" s="162">
        <v>113.2129</v>
      </c>
      <c r="IV25" s="162">
        <v>46.756999999999998</v>
      </c>
      <c r="IW25" s="162">
        <v>-84.391000000000005</v>
      </c>
      <c r="IX25" s="162">
        <v>28.380199999999999</v>
      </c>
      <c r="IY25" s="162">
        <v>-55.691600000000001</v>
      </c>
      <c r="IZ25" s="162">
        <v>57.313800000000001</v>
      </c>
      <c r="JA25" s="162">
        <v>-9.8068000000000008</v>
      </c>
      <c r="JB25" s="161"/>
      <c r="JC25" s="162">
        <v>32.72</v>
      </c>
      <c r="JD25" s="162">
        <v>6.0380000000000003</v>
      </c>
      <c r="JE25" s="162">
        <v>5.992</v>
      </c>
      <c r="JF25" s="162">
        <v>-31.84</v>
      </c>
      <c r="JG25" s="162">
        <v>16.8</v>
      </c>
      <c r="JH25" s="161"/>
      <c r="JI25" s="162">
        <v>-18.4283</v>
      </c>
      <c r="JJ25" s="162">
        <v>-36.034199999999998</v>
      </c>
      <c r="JK25" s="162">
        <v>-13.301299999999999</v>
      </c>
      <c r="JL25" s="162">
        <v>42.8</v>
      </c>
      <c r="JM25" s="162">
        <v>52.215000000000003</v>
      </c>
      <c r="JN25" s="162">
        <v>52.783000000000001</v>
      </c>
      <c r="JO25" s="162">
        <v>10.326599999999999</v>
      </c>
      <c r="JP25" s="161"/>
      <c r="JQ25" s="162">
        <v>37.896900000000002</v>
      </c>
      <c r="JR25" s="162">
        <v>37.423699999999997</v>
      </c>
      <c r="JS25" s="162">
        <v>38.888800000000003</v>
      </c>
      <c r="JT25" s="161"/>
      <c r="JU25" s="162">
        <v>-26.3</v>
      </c>
      <c r="JV25" s="162">
        <v>10.320399999999999</v>
      </c>
      <c r="JW25" s="162">
        <v>6.2</v>
      </c>
      <c r="JX25" s="161"/>
      <c r="JY25" s="162">
        <v>-50.771599999999999</v>
      </c>
      <c r="JZ25" s="162">
        <v>78.129199999999997</v>
      </c>
      <c r="KA25" s="162">
        <v>63.664400000000001</v>
      </c>
      <c r="KB25" s="162">
        <v>-51.131700000000002</v>
      </c>
      <c r="KC25" s="162">
        <v>-77.396699999999996</v>
      </c>
      <c r="KD25" s="162">
        <v>53.591900000000003</v>
      </c>
      <c r="KE25" s="162">
        <v>22.706</v>
      </c>
      <c r="KF25" s="162">
        <v>18.7</v>
      </c>
      <c r="KG25" s="162">
        <v>-18.8</v>
      </c>
      <c r="KH25" s="161"/>
      <c r="KI25" s="162">
        <v>189.98439999999999</v>
      </c>
    </row>
    <row r="26" spans="1:295" ht="18" customHeight="1" x14ac:dyDescent="0.3">
      <c r="A26" s="160" t="s">
        <v>62</v>
      </c>
      <c r="B26" s="160" t="s">
        <v>749</v>
      </c>
      <c r="C26" s="163">
        <v>0</v>
      </c>
      <c r="D26" s="164">
        <v>19.854900000000001</v>
      </c>
      <c r="E26" s="163"/>
      <c r="F26" s="164">
        <v>9.8287999999999993</v>
      </c>
      <c r="G26" s="164">
        <v>24.315899999999999</v>
      </c>
      <c r="H26" s="163"/>
      <c r="I26" s="164">
        <v>48.838999999999999</v>
      </c>
      <c r="J26" s="164">
        <v>-87.571899999999999</v>
      </c>
      <c r="K26" s="164">
        <v>41.129300000000001</v>
      </c>
      <c r="L26" s="164">
        <v>20.903400000000001</v>
      </c>
      <c r="M26" s="164">
        <v>20.265799999999999</v>
      </c>
      <c r="N26" s="163"/>
      <c r="O26" s="164">
        <v>-29.798999999999999</v>
      </c>
      <c r="P26" s="164">
        <v>24.2</v>
      </c>
      <c r="Q26" s="163"/>
      <c r="R26" s="164">
        <v>-24.2</v>
      </c>
      <c r="S26" s="164">
        <v>12.693</v>
      </c>
      <c r="T26" s="164">
        <v>178.49700000000001</v>
      </c>
      <c r="U26" s="164">
        <v>5.6310000000000002</v>
      </c>
      <c r="V26" s="164">
        <v>5.4676999999999998</v>
      </c>
      <c r="W26" s="164">
        <v>9.4128000000000007</v>
      </c>
      <c r="X26" s="163"/>
      <c r="Y26" s="164">
        <v>8.6181999999999999</v>
      </c>
      <c r="Z26" s="164">
        <v>2.5379999999999998</v>
      </c>
      <c r="AA26" s="163"/>
      <c r="AB26" s="163"/>
      <c r="AC26" s="164">
        <v>-83.62</v>
      </c>
      <c r="AD26" s="164">
        <v>-83.68</v>
      </c>
      <c r="AE26" s="163"/>
      <c r="AF26" s="164">
        <v>6.66</v>
      </c>
      <c r="AG26" s="164">
        <v>28.6</v>
      </c>
      <c r="AH26" s="164">
        <v>6.5789999999999997</v>
      </c>
      <c r="AI26" s="164">
        <v>0.20200000000000001</v>
      </c>
      <c r="AJ26" s="164">
        <v>-82.57</v>
      </c>
      <c r="AK26" s="164">
        <v>-82.42</v>
      </c>
      <c r="AL26" s="164">
        <v>-46.39</v>
      </c>
      <c r="AM26" s="164">
        <v>84.22</v>
      </c>
      <c r="AN26" s="164">
        <v>84.2</v>
      </c>
      <c r="AO26" s="164">
        <v>13.0627</v>
      </c>
      <c r="AP26" s="163"/>
      <c r="AQ26" s="164">
        <v>57.582599999999999</v>
      </c>
      <c r="AR26" s="164">
        <v>59.632199999999997</v>
      </c>
      <c r="AS26" s="163"/>
      <c r="AT26" s="164">
        <v>-115.60680000000001</v>
      </c>
      <c r="AU26" s="164">
        <v>-112.6258</v>
      </c>
      <c r="AV26" s="164">
        <v>6.4298999999999999</v>
      </c>
      <c r="AW26" s="164">
        <v>6.4915000000000003</v>
      </c>
      <c r="AX26" s="163"/>
      <c r="AY26" s="164">
        <v>83.054699999999997</v>
      </c>
      <c r="AZ26" s="164">
        <v>-9.4222000000000001</v>
      </c>
      <c r="BA26" s="164">
        <v>-48.583799999999997</v>
      </c>
      <c r="BB26" s="164">
        <v>-213.90090000000001</v>
      </c>
      <c r="BC26" s="164">
        <v>6.1025999999999998</v>
      </c>
      <c r="BD26" s="164">
        <v>-10.1</v>
      </c>
      <c r="BE26" s="164">
        <v>-11.1</v>
      </c>
      <c r="BF26" s="164">
        <v>122.5517</v>
      </c>
      <c r="BG26" s="164">
        <v>120.56829999999999</v>
      </c>
      <c r="BH26" s="164">
        <v>-2.0297999999999998</v>
      </c>
      <c r="BI26" s="163"/>
      <c r="BJ26" s="164">
        <v>-121.2567</v>
      </c>
      <c r="BK26" s="164">
        <v>-2.0531999999999999</v>
      </c>
      <c r="BL26" s="164">
        <v>11.0548</v>
      </c>
      <c r="BM26" s="164">
        <v>7.5411999999999999</v>
      </c>
      <c r="BN26" s="163"/>
      <c r="BO26" s="164">
        <v>82.857699999999994</v>
      </c>
      <c r="BP26" s="164">
        <v>82.583100000000002</v>
      </c>
      <c r="BQ26" s="163"/>
      <c r="BR26" s="164">
        <v>140.84970000000001</v>
      </c>
      <c r="BS26" s="163"/>
      <c r="BT26" s="164">
        <v>-45.501100000000001</v>
      </c>
      <c r="BU26" s="163"/>
      <c r="BV26" s="164">
        <v>60.166699999999999</v>
      </c>
      <c r="BW26" s="164">
        <v>18.7</v>
      </c>
      <c r="BX26" s="164">
        <v>21.28</v>
      </c>
      <c r="BY26" s="164">
        <v>40.57</v>
      </c>
      <c r="BZ26" s="164">
        <v>44.18</v>
      </c>
      <c r="CA26" s="164">
        <v>-72.6006</v>
      </c>
      <c r="CB26" s="164">
        <v>-72.734499999999997</v>
      </c>
      <c r="CC26" s="164">
        <v>152.54089999999999</v>
      </c>
      <c r="CD26" s="164">
        <v>152.01</v>
      </c>
      <c r="CE26" s="164">
        <v>33.664999999999999</v>
      </c>
      <c r="CF26" s="164">
        <v>-57.3001</v>
      </c>
      <c r="CG26" s="164">
        <v>-56.984400000000001</v>
      </c>
      <c r="CH26" s="164">
        <v>4.6398000000000001</v>
      </c>
      <c r="CI26" s="164">
        <v>-61.020899999999997</v>
      </c>
      <c r="CJ26" s="163"/>
      <c r="CK26" s="163"/>
      <c r="CL26" s="164">
        <v>42.4</v>
      </c>
      <c r="CM26" s="164">
        <v>80.5</v>
      </c>
      <c r="CN26" s="164">
        <v>-8.7200000000000006</v>
      </c>
      <c r="CO26" s="164">
        <v>17.9285</v>
      </c>
      <c r="CP26" s="164">
        <v>17.058800000000002</v>
      </c>
      <c r="CQ26" s="164">
        <v>18.054099999999998</v>
      </c>
      <c r="CR26" s="164">
        <v>-9.6251999999999995</v>
      </c>
      <c r="CS26" s="164">
        <v>-8.4983000000000004</v>
      </c>
      <c r="CT26" s="164">
        <v>59.366100000000003</v>
      </c>
      <c r="CU26" s="164">
        <v>-81.450599999999994</v>
      </c>
      <c r="CV26" s="164">
        <v>60.378799999999998</v>
      </c>
      <c r="CW26" s="164">
        <v>12.4771</v>
      </c>
      <c r="CX26" s="164">
        <v>15.5</v>
      </c>
      <c r="CY26" s="164">
        <v>45.24</v>
      </c>
      <c r="CZ26" s="164">
        <v>33.288600000000002</v>
      </c>
      <c r="DA26" s="164">
        <v>31.498699999999999</v>
      </c>
      <c r="DB26" s="164">
        <v>-22.41</v>
      </c>
      <c r="DC26" s="163"/>
      <c r="DD26" s="164">
        <v>61.358400000000003</v>
      </c>
      <c r="DE26" s="164">
        <v>60.182600000000001</v>
      </c>
      <c r="DF26" s="164">
        <v>-78.535799999999995</v>
      </c>
      <c r="DG26" s="164">
        <v>-2.0000000000000001E-4</v>
      </c>
      <c r="DH26" s="164">
        <v>-13.5702</v>
      </c>
      <c r="DI26" s="164">
        <v>-70.8</v>
      </c>
      <c r="DJ26" s="164">
        <v>-71.400000000000006</v>
      </c>
      <c r="DK26" s="164">
        <v>26.507300000000001</v>
      </c>
      <c r="DL26" s="164">
        <v>43.661499999999997</v>
      </c>
      <c r="DM26" s="164">
        <v>36.647100000000002</v>
      </c>
      <c r="DN26" s="164">
        <v>62.127699999999997</v>
      </c>
      <c r="DO26" s="164">
        <v>43.39</v>
      </c>
      <c r="DP26" s="164">
        <v>-0.64</v>
      </c>
      <c r="DQ26" s="164">
        <v>45.535499999999999</v>
      </c>
      <c r="DR26" s="163"/>
      <c r="DS26" s="164">
        <v>-18.18</v>
      </c>
      <c r="DT26" s="164">
        <v>-18.43</v>
      </c>
      <c r="DU26" s="164">
        <v>85.4</v>
      </c>
      <c r="DV26" s="164">
        <v>52.22</v>
      </c>
      <c r="DW26" s="164">
        <v>79.054500000000004</v>
      </c>
      <c r="DX26" s="164">
        <v>77.636399999999995</v>
      </c>
      <c r="DY26" s="163"/>
      <c r="DZ26" s="164">
        <v>-72.172700000000006</v>
      </c>
      <c r="EA26" s="164">
        <v>150.7552</v>
      </c>
      <c r="EB26" s="164">
        <v>117.2247</v>
      </c>
      <c r="EC26" s="164">
        <v>114.3689</v>
      </c>
      <c r="ED26" s="164">
        <v>114.53570000000001</v>
      </c>
      <c r="EE26" s="164">
        <v>32.450800000000001</v>
      </c>
      <c r="EF26" s="164">
        <v>12.7148</v>
      </c>
      <c r="EG26" s="164">
        <v>-28.277000000000001</v>
      </c>
      <c r="EH26" s="163"/>
      <c r="EI26" s="163"/>
      <c r="EJ26" s="163"/>
      <c r="EK26" s="164">
        <v>-27.232199999999999</v>
      </c>
      <c r="EL26" s="164">
        <v>-25.187799999999999</v>
      </c>
      <c r="EM26" s="164">
        <v>45.207500000000003</v>
      </c>
      <c r="EN26" s="164">
        <v>3.7040999999999999</v>
      </c>
      <c r="EO26" s="164">
        <v>3.8178000000000001</v>
      </c>
      <c r="EP26" s="164">
        <v>41.52</v>
      </c>
      <c r="EQ26" s="164">
        <v>-87.867400000000004</v>
      </c>
      <c r="ER26" s="164">
        <v>-88.584100000000007</v>
      </c>
      <c r="ES26" s="164">
        <v>23.584399999999999</v>
      </c>
      <c r="ET26" s="163"/>
      <c r="EU26" s="163"/>
      <c r="EV26" s="164">
        <v>1</v>
      </c>
      <c r="EW26" s="164">
        <v>10.690200000000001</v>
      </c>
      <c r="EX26" s="164">
        <v>-36.292200000000001</v>
      </c>
      <c r="EY26" s="164">
        <v>-36.723399999999998</v>
      </c>
      <c r="EZ26" s="164">
        <v>-35.795099999999998</v>
      </c>
      <c r="FA26" s="164">
        <v>5.9439000000000002</v>
      </c>
      <c r="FB26" s="164">
        <v>-11.3043</v>
      </c>
      <c r="FC26" s="164">
        <v>-25.669799999999999</v>
      </c>
      <c r="FD26" s="164">
        <v>23.994399999999999</v>
      </c>
      <c r="FE26" s="163"/>
      <c r="FF26" s="163"/>
      <c r="FG26" s="164">
        <v>39.599699999999999</v>
      </c>
      <c r="FH26" s="164">
        <v>40.034399999999998</v>
      </c>
      <c r="FI26" s="164">
        <v>38.9557</v>
      </c>
      <c r="FJ26" s="164">
        <v>71.838800000000006</v>
      </c>
      <c r="FK26" s="164">
        <v>72.843500000000006</v>
      </c>
      <c r="FL26" s="164">
        <v>-17.080500000000001</v>
      </c>
      <c r="FM26" s="163"/>
      <c r="FN26" s="164">
        <v>75.747600000000006</v>
      </c>
      <c r="FO26" s="164">
        <v>-5.3977000000000004</v>
      </c>
      <c r="FP26" s="164">
        <v>0</v>
      </c>
      <c r="FQ26" s="163">
        <v>-27.918500000000002</v>
      </c>
      <c r="FR26" s="163"/>
      <c r="FS26" s="164">
        <v>13.3797</v>
      </c>
      <c r="FT26" s="163"/>
      <c r="FU26" s="163"/>
      <c r="FV26" s="164">
        <v>12.65</v>
      </c>
      <c r="FW26" s="164">
        <v>-26.820599999999999</v>
      </c>
      <c r="FX26" s="164">
        <v>12.0783</v>
      </c>
      <c r="FY26" s="163"/>
      <c r="FZ26" s="164">
        <v>4.3609999999999998</v>
      </c>
      <c r="GA26" s="164">
        <v>11.2537</v>
      </c>
      <c r="GB26" s="164">
        <v>26.68</v>
      </c>
      <c r="GC26" s="164">
        <v>-9.8135999999999992</v>
      </c>
      <c r="GD26" s="164">
        <v>6.3612000000000002</v>
      </c>
      <c r="GE26" s="164">
        <v>17.02</v>
      </c>
      <c r="GF26" s="164">
        <v>76.232799999999997</v>
      </c>
      <c r="GG26" s="164">
        <v>25.3</v>
      </c>
      <c r="GH26" s="164">
        <v>-24.992799999999999</v>
      </c>
      <c r="GI26" s="163"/>
      <c r="GJ26" s="164">
        <v>2.0714000000000001</v>
      </c>
      <c r="GK26" s="164">
        <v>1.8193999999999999</v>
      </c>
      <c r="GL26" s="163"/>
      <c r="GM26" s="163"/>
      <c r="GN26" s="164">
        <v>-11.0128</v>
      </c>
      <c r="GO26" s="164">
        <v>-36.6798</v>
      </c>
      <c r="GP26" s="164">
        <v>24.3035</v>
      </c>
      <c r="GQ26" s="164">
        <v>57.477899999999998</v>
      </c>
      <c r="GR26" s="164">
        <v>116.01730000000001</v>
      </c>
      <c r="GS26" s="164">
        <v>77.670299999999997</v>
      </c>
      <c r="GT26" s="164">
        <v>-177.13669999999999</v>
      </c>
      <c r="GU26" s="163"/>
      <c r="GV26" s="164">
        <v>42.295099999999998</v>
      </c>
      <c r="GW26" s="164">
        <v>-41.525300000000001</v>
      </c>
      <c r="GX26" s="164">
        <v>10.7719</v>
      </c>
      <c r="GY26" s="164">
        <v>0.752</v>
      </c>
      <c r="GZ26" s="164">
        <v>0.443</v>
      </c>
      <c r="HA26" s="164">
        <v>12.003399999999999</v>
      </c>
      <c r="HB26" s="164">
        <v>120.32299999999999</v>
      </c>
      <c r="HC26" s="164">
        <v>121.1493</v>
      </c>
      <c r="HD26" s="164">
        <v>280.8</v>
      </c>
      <c r="HE26" s="164">
        <v>-279.84789999999998</v>
      </c>
      <c r="HF26" s="164">
        <v>-451.6884</v>
      </c>
      <c r="HG26" s="164">
        <v>449.60250000000002</v>
      </c>
      <c r="HH26" s="164">
        <v>450.30540000000002</v>
      </c>
      <c r="HI26" s="164">
        <v>-117.7276</v>
      </c>
      <c r="HJ26" s="164">
        <v>-115.2419</v>
      </c>
      <c r="HK26" s="164">
        <v>-59.8703</v>
      </c>
      <c r="HL26" s="164">
        <v>-52.459499999999998</v>
      </c>
      <c r="HM26" s="164">
        <v>58.9724</v>
      </c>
      <c r="HN26" s="164">
        <v>58.114600000000003</v>
      </c>
      <c r="HO26" s="164">
        <v>-96.342699999999994</v>
      </c>
      <c r="HP26" s="164">
        <v>-94.314300000000003</v>
      </c>
      <c r="HQ26" s="164">
        <v>15.856299999999999</v>
      </c>
      <c r="HR26" s="164">
        <v>15.7684</v>
      </c>
      <c r="HS26" s="164">
        <v>35.995199999999997</v>
      </c>
      <c r="HT26" s="164">
        <v>36.2196</v>
      </c>
      <c r="HU26" s="164">
        <v>92.99</v>
      </c>
      <c r="HV26" s="164">
        <v>92.88</v>
      </c>
      <c r="HW26" s="164">
        <v>51.2</v>
      </c>
      <c r="HX26" s="164">
        <v>52.1</v>
      </c>
      <c r="HY26" s="164">
        <v>22.149799999999999</v>
      </c>
      <c r="HZ26" s="164">
        <v>-64.319999999999993</v>
      </c>
      <c r="IA26" s="164">
        <v>-273.65039999999999</v>
      </c>
      <c r="IB26" s="164">
        <v>80.448400000000007</v>
      </c>
      <c r="IC26" s="164">
        <v>80.205799999999996</v>
      </c>
      <c r="ID26" s="164">
        <v>7.1</v>
      </c>
      <c r="IE26" s="164">
        <v>27.9</v>
      </c>
      <c r="IF26" s="164">
        <v>-24.7</v>
      </c>
      <c r="IG26" s="164">
        <v>-24.3</v>
      </c>
      <c r="IH26" s="164">
        <v>-46.197800000000001</v>
      </c>
      <c r="II26" s="164">
        <v>-46.512</v>
      </c>
      <c r="IJ26" s="164">
        <v>-443.94659999999999</v>
      </c>
      <c r="IK26" s="164">
        <v>205.60050000000001</v>
      </c>
      <c r="IL26" s="164">
        <v>84.083399999999997</v>
      </c>
      <c r="IM26" s="164">
        <v>78.05</v>
      </c>
      <c r="IN26" s="164">
        <v>15.731999999999999</v>
      </c>
      <c r="IO26" s="164">
        <v>-78.118600000000001</v>
      </c>
      <c r="IP26" s="164">
        <v>71.948099999999997</v>
      </c>
      <c r="IQ26" s="164">
        <v>-48.987299999999998</v>
      </c>
      <c r="IR26" s="164">
        <v>-24.328499999999998</v>
      </c>
      <c r="IS26" s="164">
        <v>-70.770799999999994</v>
      </c>
      <c r="IT26" s="164">
        <v>109.2212</v>
      </c>
      <c r="IU26" s="164">
        <v>111.39279999999999</v>
      </c>
      <c r="IV26" s="164">
        <v>48.564399999999999</v>
      </c>
      <c r="IW26" s="164">
        <v>-80.745500000000007</v>
      </c>
      <c r="IX26" s="164">
        <v>25.81</v>
      </c>
      <c r="IY26" s="164">
        <v>-53.773000000000003</v>
      </c>
      <c r="IZ26" s="164">
        <v>53.128700000000002</v>
      </c>
      <c r="JA26" s="164">
        <v>-8.8070000000000004</v>
      </c>
      <c r="JB26" s="163"/>
      <c r="JC26" s="164">
        <v>33.6</v>
      </c>
      <c r="JD26" s="164">
        <v>5.8949999999999996</v>
      </c>
      <c r="JE26" s="164">
        <v>5.8810000000000002</v>
      </c>
      <c r="JF26" s="164">
        <v>-32.799999999999997</v>
      </c>
      <c r="JG26" s="164">
        <v>16.88</v>
      </c>
      <c r="JH26" s="163"/>
      <c r="JI26" s="164">
        <v>-17.842400000000001</v>
      </c>
      <c r="JJ26" s="164">
        <v>-34.483899999999998</v>
      </c>
      <c r="JK26" s="164">
        <v>-13.0083</v>
      </c>
      <c r="JL26" s="164">
        <v>40.5</v>
      </c>
      <c r="JM26" s="164">
        <v>50.171999999999997</v>
      </c>
      <c r="JN26" s="164">
        <v>47.86</v>
      </c>
      <c r="JO26" s="164">
        <v>10.4169</v>
      </c>
      <c r="JP26" s="163"/>
      <c r="JQ26" s="164">
        <v>37.618899999999996</v>
      </c>
      <c r="JR26" s="164">
        <v>38.301200000000001</v>
      </c>
      <c r="JS26" s="164">
        <v>37.594299999999997</v>
      </c>
      <c r="JT26" s="163"/>
      <c r="JU26" s="164">
        <v>-26.6</v>
      </c>
      <c r="JV26" s="164">
        <v>9.2226999999999997</v>
      </c>
      <c r="JW26" s="164">
        <v>6.15</v>
      </c>
      <c r="JX26" s="163"/>
      <c r="JY26" s="164">
        <v>-48.905700000000003</v>
      </c>
      <c r="JZ26" s="164">
        <v>77.134500000000003</v>
      </c>
      <c r="KA26" s="164">
        <v>60.419499999999999</v>
      </c>
      <c r="KB26" s="164">
        <v>-48.704099999999997</v>
      </c>
      <c r="KC26" s="164">
        <v>-76.076599999999999</v>
      </c>
      <c r="KD26" s="164">
        <v>51.472999999999999</v>
      </c>
      <c r="KE26" s="164">
        <v>23.9132</v>
      </c>
      <c r="KF26" s="164">
        <v>18.3</v>
      </c>
      <c r="KG26" s="164">
        <v>-18.7</v>
      </c>
      <c r="KH26" s="163"/>
      <c r="KI26" s="164">
        <v>190.1746</v>
      </c>
    </row>
    <row r="27" spans="1:295" ht="18" customHeight="1" x14ac:dyDescent="0.3">
      <c r="A27" s="160" t="s">
        <v>62</v>
      </c>
      <c r="B27" s="160" t="s">
        <v>750</v>
      </c>
      <c r="C27" s="163">
        <v>0</v>
      </c>
      <c r="D27" s="163"/>
      <c r="E27" s="164">
        <v>-40.255600000000001</v>
      </c>
      <c r="F27" s="164">
        <v>10.1325</v>
      </c>
      <c r="G27" s="164">
        <v>24.8337</v>
      </c>
      <c r="H27" s="163"/>
      <c r="I27" s="164">
        <v>49.498199999999997</v>
      </c>
      <c r="J27" s="164">
        <v>-87.4846</v>
      </c>
      <c r="K27" s="163"/>
      <c r="L27" s="164">
        <v>21.3993</v>
      </c>
      <c r="M27" s="164">
        <v>20.8645</v>
      </c>
      <c r="N27" s="163"/>
      <c r="O27" s="164">
        <v>-27.262</v>
      </c>
      <c r="P27" s="164">
        <v>22</v>
      </c>
      <c r="Q27" s="164">
        <v>14.904</v>
      </c>
      <c r="R27" s="164">
        <v>-22</v>
      </c>
      <c r="S27" s="164">
        <v>13.099399999999999</v>
      </c>
      <c r="T27" s="164">
        <v>176.4366</v>
      </c>
      <c r="U27" s="164">
        <v>6.0731000000000002</v>
      </c>
      <c r="V27" s="164">
        <v>6.1412000000000004</v>
      </c>
      <c r="W27" s="164">
        <v>9.5927000000000007</v>
      </c>
      <c r="X27" s="163"/>
      <c r="Y27" s="164">
        <v>8.5405999999999995</v>
      </c>
      <c r="Z27" s="164">
        <v>2.6189</v>
      </c>
      <c r="AA27" s="163"/>
      <c r="AB27" s="163"/>
      <c r="AC27" s="164">
        <v>-83.71</v>
      </c>
      <c r="AD27" s="164">
        <v>-83.78</v>
      </c>
      <c r="AE27" s="163"/>
      <c r="AF27" s="164">
        <v>6.66</v>
      </c>
      <c r="AG27" s="164">
        <v>26.4</v>
      </c>
      <c r="AH27" s="164">
        <v>6.4029999999999996</v>
      </c>
      <c r="AI27" s="164">
        <v>0.20100000000000001</v>
      </c>
      <c r="AJ27" s="164">
        <v>-88.27</v>
      </c>
      <c r="AK27" s="164">
        <v>-89.13</v>
      </c>
      <c r="AL27" s="164">
        <v>-35.9</v>
      </c>
      <c r="AM27" s="164">
        <v>90.52</v>
      </c>
      <c r="AN27" s="164">
        <v>90.17</v>
      </c>
      <c r="AO27" s="164">
        <v>7.2580999999999998</v>
      </c>
      <c r="AP27" s="163"/>
      <c r="AQ27" s="164">
        <v>58.670699999999997</v>
      </c>
      <c r="AR27" s="164">
        <v>60.935600000000001</v>
      </c>
      <c r="AS27" s="163"/>
      <c r="AT27" s="164">
        <v>-123.10850000000001</v>
      </c>
      <c r="AU27" s="164">
        <v>-118.7778</v>
      </c>
      <c r="AV27" s="164">
        <v>30.273</v>
      </c>
      <c r="AW27" s="164">
        <v>29.758700000000001</v>
      </c>
      <c r="AX27" s="163"/>
      <c r="AY27" s="164">
        <v>77.294499999999999</v>
      </c>
      <c r="AZ27" s="164">
        <v>-6.2815000000000003</v>
      </c>
      <c r="BA27" s="164">
        <v>-32.093600000000002</v>
      </c>
      <c r="BB27" s="164">
        <v>-213.90090000000001</v>
      </c>
      <c r="BC27" s="164">
        <v>7.5507999999999997</v>
      </c>
      <c r="BD27" s="164">
        <v>-11.4</v>
      </c>
      <c r="BE27" s="164">
        <v>-12.7</v>
      </c>
      <c r="BF27" s="164">
        <v>129.73859999999999</v>
      </c>
      <c r="BG27" s="164">
        <v>127.9633</v>
      </c>
      <c r="BH27" s="164">
        <v>-1.9074</v>
      </c>
      <c r="BI27" s="163"/>
      <c r="BJ27" s="164">
        <v>-127.35890000000001</v>
      </c>
      <c r="BK27" s="164">
        <v>-1.6957</v>
      </c>
      <c r="BL27" s="164">
        <v>11.698600000000001</v>
      </c>
      <c r="BM27" s="164">
        <v>7.9065000000000003</v>
      </c>
      <c r="BN27" s="163"/>
      <c r="BO27" s="164">
        <v>89.693899999999999</v>
      </c>
      <c r="BP27" s="164">
        <v>89.693899999999999</v>
      </c>
      <c r="BQ27" s="163"/>
      <c r="BR27" s="164">
        <v>144.29230000000001</v>
      </c>
      <c r="BS27" s="163"/>
      <c r="BT27" s="164">
        <v>-74.165499999999994</v>
      </c>
      <c r="BU27" s="163"/>
      <c r="BV27" s="164">
        <v>63.310299999999998</v>
      </c>
      <c r="BW27" s="164">
        <v>19.89</v>
      </c>
      <c r="BX27" s="164">
        <v>22.21</v>
      </c>
      <c r="BY27" s="164">
        <v>42.93</v>
      </c>
      <c r="BZ27" s="164">
        <v>46.29</v>
      </c>
      <c r="CA27" s="164">
        <v>-71.796800000000005</v>
      </c>
      <c r="CB27" s="164">
        <v>-71.528899999999993</v>
      </c>
      <c r="CC27" s="164">
        <v>151.97290000000001</v>
      </c>
      <c r="CD27" s="164">
        <v>151.3415</v>
      </c>
      <c r="CE27" s="164">
        <v>32.163400000000003</v>
      </c>
      <c r="CF27" s="164">
        <v>-67.336500000000001</v>
      </c>
      <c r="CG27" s="164">
        <v>-67.342600000000004</v>
      </c>
      <c r="CH27" s="164">
        <v>7.7587000000000002</v>
      </c>
      <c r="CI27" s="164">
        <v>-61.7562</v>
      </c>
      <c r="CJ27" s="163"/>
      <c r="CK27" s="163"/>
      <c r="CL27" s="164">
        <v>40.9</v>
      </c>
      <c r="CM27" s="164">
        <v>87.1</v>
      </c>
      <c r="CN27" s="164">
        <v>-8.9600000000000009</v>
      </c>
      <c r="CO27" s="164">
        <v>14.420299999999999</v>
      </c>
      <c r="CP27" s="164">
        <v>13.6767</v>
      </c>
      <c r="CQ27" s="164">
        <v>14.7583</v>
      </c>
      <c r="CR27" s="164">
        <v>-13.4016</v>
      </c>
      <c r="CS27" s="164">
        <v>-12.115600000000001</v>
      </c>
      <c r="CT27" s="164">
        <v>65.662999999999997</v>
      </c>
      <c r="CU27" s="164">
        <v>-85.950400000000002</v>
      </c>
      <c r="CV27" s="164">
        <v>68.242000000000004</v>
      </c>
      <c r="CW27" s="164">
        <v>12.591200000000001</v>
      </c>
      <c r="CX27" s="164">
        <v>16.66</v>
      </c>
      <c r="CY27" s="164">
        <v>48.34</v>
      </c>
      <c r="CZ27" s="164">
        <v>34.226100000000002</v>
      </c>
      <c r="DA27" s="164">
        <v>32.377600000000001</v>
      </c>
      <c r="DB27" s="164">
        <v>-22.89</v>
      </c>
      <c r="DC27" s="164">
        <v>-2.8887</v>
      </c>
      <c r="DD27" s="164">
        <v>61.765300000000003</v>
      </c>
      <c r="DE27" s="164">
        <v>61.691699999999997</v>
      </c>
      <c r="DF27" s="164">
        <v>-68.511499999999998</v>
      </c>
      <c r="DG27" s="164">
        <v>-2.0000000000000001E-4</v>
      </c>
      <c r="DH27" s="164">
        <v>-13.763400000000001</v>
      </c>
      <c r="DI27" s="164">
        <v>-73.8</v>
      </c>
      <c r="DJ27" s="164">
        <v>-75.400000000000006</v>
      </c>
      <c r="DK27" s="164">
        <v>26.617100000000001</v>
      </c>
      <c r="DL27" s="164">
        <v>45.4193</v>
      </c>
      <c r="DM27" s="164">
        <v>37.116700000000002</v>
      </c>
      <c r="DN27" s="164">
        <v>64.471400000000003</v>
      </c>
      <c r="DO27" s="164">
        <v>45.2</v>
      </c>
      <c r="DP27" s="164">
        <v>-0.31</v>
      </c>
      <c r="DQ27" s="164">
        <v>44.185499999999998</v>
      </c>
      <c r="DR27" s="164">
        <v>69.051400000000001</v>
      </c>
      <c r="DS27" s="164">
        <v>-18.079999999999998</v>
      </c>
      <c r="DT27" s="164">
        <v>-18.32</v>
      </c>
      <c r="DU27" s="164">
        <v>86.12</v>
      </c>
      <c r="DV27" s="164">
        <v>47.51</v>
      </c>
      <c r="DW27" s="164">
        <v>70.7273</v>
      </c>
      <c r="DX27" s="164">
        <v>69.909099999999995</v>
      </c>
      <c r="DY27" s="163"/>
      <c r="DZ27" s="164">
        <v>-76.645499999999998</v>
      </c>
      <c r="EA27" s="164">
        <v>89.552499999999995</v>
      </c>
      <c r="EB27" s="164">
        <v>130.95920000000001</v>
      </c>
      <c r="EC27" s="164">
        <v>130.29169999999999</v>
      </c>
      <c r="ED27" s="164">
        <v>133.20650000000001</v>
      </c>
      <c r="EE27" s="164">
        <v>51.455100000000002</v>
      </c>
      <c r="EF27" s="164">
        <v>32.412300000000002</v>
      </c>
      <c r="EG27" s="164">
        <v>-28.369</v>
      </c>
      <c r="EH27" s="163"/>
      <c r="EI27" s="163"/>
      <c r="EJ27" s="163"/>
      <c r="EK27" s="164">
        <v>-26.438700000000001</v>
      </c>
      <c r="EL27" s="164">
        <v>-23.9696</v>
      </c>
      <c r="EM27" s="164">
        <v>30.366</v>
      </c>
      <c r="EN27" s="164">
        <v>-13.1371</v>
      </c>
      <c r="EO27" s="164">
        <v>-13.017200000000001</v>
      </c>
      <c r="EP27" s="164">
        <v>139.83600000000001</v>
      </c>
      <c r="EQ27" s="164">
        <v>-96.809600000000003</v>
      </c>
      <c r="ER27" s="164">
        <v>-97.877200000000002</v>
      </c>
      <c r="ES27" s="164">
        <v>8.0915999999999997</v>
      </c>
      <c r="ET27" s="163"/>
      <c r="EU27" s="163"/>
      <c r="EV27" s="164">
        <v>115.6</v>
      </c>
      <c r="EW27" s="164">
        <v>10.7011</v>
      </c>
      <c r="EX27" s="164">
        <v>-73.605099999999993</v>
      </c>
      <c r="EY27" s="164">
        <v>-37.518300000000004</v>
      </c>
      <c r="EZ27" s="164">
        <v>-36.5749</v>
      </c>
      <c r="FA27" s="164">
        <v>6.8910999999999998</v>
      </c>
      <c r="FB27" s="164">
        <v>-32.558399999999999</v>
      </c>
      <c r="FC27" s="164">
        <v>0</v>
      </c>
      <c r="FD27" s="164">
        <v>24.691700000000001</v>
      </c>
      <c r="FE27" s="163"/>
      <c r="FF27" s="163"/>
      <c r="FG27" s="164">
        <v>39.649799999999999</v>
      </c>
      <c r="FH27" s="164">
        <v>40.977899999999998</v>
      </c>
      <c r="FI27" s="164">
        <v>39.183300000000003</v>
      </c>
      <c r="FJ27" s="164">
        <v>71.503799999999998</v>
      </c>
      <c r="FK27" s="164">
        <v>71.336399999999998</v>
      </c>
      <c r="FL27" s="164">
        <v>-15.7409</v>
      </c>
      <c r="FM27" s="163"/>
      <c r="FN27" s="164">
        <v>81.153400000000005</v>
      </c>
      <c r="FO27" s="164">
        <v>-1.0147999999999999</v>
      </c>
      <c r="FP27" s="164">
        <v>0</v>
      </c>
      <c r="FQ27" s="163">
        <v>-27.918500000000002</v>
      </c>
      <c r="FR27" s="163"/>
      <c r="FS27" s="164">
        <v>13.5677</v>
      </c>
      <c r="FT27" s="163"/>
      <c r="FU27" s="163"/>
      <c r="FV27" s="164">
        <v>13.61</v>
      </c>
      <c r="FW27" s="164">
        <v>-24.785</v>
      </c>
      <c r="FX27" s="164">
        <v>12.058999999999999</v>
      </c>
      <c r="FY27" s="164">
        <v>-14.688000000000001</v>
      </c>
      <c r="FZ27" s="164">
        <v>4.3860000000000001</v>
      </c>
      <c r="GA27" s="164">
        <v>11.442399999999999</v>
      </c>
      <c r="GB27" s="164">
        <v>28.14</v>
      </c>
      <c r="GC27" s="164">
        <v>-6.7016999999999998</v>
      </c>
      <c r="GD27" s="164">
        <v>1.7791999999999999</v>
      </c>
      <c r="GE27" s="163"/>
      <c r="GF27" s="164">
        <v>79.658799999999999</v>
      </c>
      <c r="GG27" s="164">
        <v>25.8</v>
      </c>
      <c r="GH27" s="164">
        <v>-26.052199999999999</v>
      </c>
      <c r="GI27" s="163"/>
      <c r="GJ27" s="164">
        <v>2.3610000000000002</v>
      </c>
      <c r="GK27" s="164">
        <v>1.8085</v>
      </c>
      <c r="GL27" s="163"/>
      <c r="GM27" s="163"/>
      <c r="GN27" s="163"/>
      <c r="GO27" s="164">
        <v>-37.997799999999998</v>
      </c>
      <c r="GP27" s="164">
        <v>25.1998</v>
      </c>
      <c r="GQ27" s="164">
        <v>60.418999999999997</v>
      </c>
      <c r="GR27" s="164">
        <v>122.8083</v>
      </c>
      <c r="GS27" s="164">
        <v>82.030799999999999</v>
      </c>
      <c r="GT27" s="164">
        <v>-185.22819999999999</v>
      </c>
      <c r="GU27" s="164">
        <v>-21.571899999999999</v>
      </c>
      <c r="GV27" s="164">
        <v>42.993200000000002</v>
      </c>
      <c r="GW27" s="164">
        <v>-43.2729</v>
      </c>
      <c r="GX27" s="163"/>
      <c r="GY27" s="164">
        <v>1.67</v>
      </c>
      <c r="GZ27" s="164">
        <v>1.2867999999999999</v>
      </c>
      <c r="HA27" s="164">
        <v>12</v>
      </c>
      <c r="HB27" s="164">
        <v>111.437</v>
      </c>
      <c r="HC27" s="164">
        <v>115.2775</v>
      </c>
      <c r="HD27" s="164">
        <v>285.39999999999998</v>
      </c>
      <c r="HE27" s="164">
        <v>-280.03550000000001</v>
      </c>
      <c r="HF27" s="164">
        <v>-446.5222</v>
      </c>
      <c r="HG27" s="164">
        <v>449.18310000000002</v>
      </c>
      <c r="HH27" s="164">
        <v>445.09879999999998</v>
      </c>
      <c r="HI27" s="164">
        <v>-110.4646</v>
      </c>
      <c r="HJ27" s="164">
        <v>-111.83929999999999</v>
      </c>
      <c r="HK27" s="164">
        <v>-61.448599999999999</v>
      </c>
      <c r="HL27" s="164">
        <v>-55.307299999999998</v>
      </c>
      <c r="HM27" s="164">
        <v>57.242699999999999</v>
      </c>
      <c r="HN27" s="164">
        <v>53.936300000000003</v>
      </c>
      <c r="HO27" s="163"/>
      <c r="HP27" s="163"/>
      <c r="HQ27" s="164">
        <v>16.526399999999999</v>
      </c>
      <c r="HR27" s="164">
        <v>14.900399999999999</v>
      </c>
      <c r="HS27" s="164">
        <v>37.702399999999997</v>
      </c>
      <c r="HT27" s="164">
        <v>37.8309</v>
      </c>
      <c r="HU27" s="164">
        <v>92.48</v>
      </c>
      <c r="HV27" s="164">
        <v>92.15</v>
      </c>
      <c r="HW27" s="164">
        <v>51</v>
      </c>
      <c r="HX27" s="164">
        <v>51.4</v>
      </c>
      <c r="HY27" s="164">
        <v>21.823</v>
      </c>
      <c r="HZ27" s="164">
        <v>-66.56</v>
      </c>
      <c r="IA27" s="164">
        <v>-275.51920000000001</v>
      </c>
      <c r="IB27" s="164">
        <v>79.659400000000005</v>
      </c>
      <c r="IC27" s="164">
        <v>79.426900000000003</v>
      </c>
      <c r="ID27" s="164">
        <v>7.1</v>
      </c>
      <c r="IE27" s="164">
        <v>29.1</v>
      </c>
      <c r="IF27" s="164">
        <v>-24.8</v>
      </c>
      <c r="IG27" s="164">
        <v>-24.8</v>
      </c>
      <c r="IH27" s="164">
        <v>-49.869399999999999</v>
      </c>
      <c r="II27" s="164">
        <v>-50.003999999999998</v>
      </c>
      <c r="IJ27" s="164">
        <v>-438.93020000000001</v>
      </c>
      <c r="IK27" s="164">
        <v>218.78829999999999</v>
      </c>
      <c r="IL27" s="164">
        <v>75.283299999999997</v>
      </c>
      <c r="IM27" s="164">
        <v>68.551500000000004</v>
      </c>
      <c r="IN27" s="164">
        <v>16.743300000000001</v>
      </c>
      <c r="IO27" s="164">
        <v>-71.325900000000004</v>
      </c>
      <c r="IP27" s="164">
        <v>59.526400000000002</v>
      </c>
      <c r="IQ27" s="164">
        <v>-50.709699999999998</v>
      </c>
      <c r="IR27" s="164">
        <v>0</v>
      </c>
      <c r="IS27" s="164">
        <v>-61.8812</v>
      </c>
      <c r="IT27" s="164">
        <v>109.9936</v>
      </c>
      <c r="IU27" s="164">
        <v>109.12130000000001</v>
      </c>
      <c r="IV27" s="164">
        <v>45.162500000000001</v>
      </c>
      <c r="IW27" s="164">
        <v>-67.110500000000002</v>
      </c>
      <c r="IX27" s="164">
        <v>18.802199999999999</v>
      </c>
      <c r="IY27" s="164">
        <v>-46.254600000000003</v>
      </c>
      <c r="IZ27" s="164">
        <v>47.707599999999999</v>
      </c>
      <c r="JA27" s="164">
        <v>-8.1725999999999992</v>
      </c>
      <c r="JB27" s="163"/>
      <c r="JC27" s="164">
        <v>33.44</v>
      </c>
      <c r="JD27" s="164">
        <v>5.8570000000000002</v>
      </c>
      <c r="JE27" s="164">
        <v>5.9109999999999996</v>
      </c>
      <c r="JF27" s="164">
        <v>-33.44</v>
      </c>
      <c r="JG27" s="164">
        <v>17.52</v>
      </c>
      <c r="JH27" s="163"/>
      <c r="JI27" s="164">
        <v>-18.660299999999999</v>
      </c>
      <c r="JJ27" s="164">
        <v>-34.422800000000002</v>
      </c>
      <c r="JK27" s="164">
        <v>-12.831300000000001</v>
      </c>
      <c r="JL27" s="164">
        <v>41</v>
      </c>
      <c r="JM27" s="164">
        <v>52.561999999999998</v>
      </c>
      <c r="JN27" s="164">
        <v>48.771000000000001</v>
      </c>
      <c r="JO27" s="164">
        <v>10.519600000000001</v>
      </c>
      <c r="JP27" s="164">
        <v>12.4611</v>
      </c>
      <c r="JQ27" s="164">
        <v>36.4133</v>
      </c>
      <c r="JR27" s="164">
        <v>35.688299999999998</v>
      </c>
      <c r="JS27" s="164">
        <v>34.525100000000002</v>
      </c>
      <c r="JT27" s="163"/>
      <c r="JU27" s="164">
        <v>-28.1</v>
      </c>
      <c r="JV27" s="164">
        <v>9.9027999999999992</v>
      </c>
      <c r="JW27" s="164">
        <v>6.2</v>
      </c>
      <c r="JX27" s="163"/>
      <c r="JY27" s="164">
        <v>-53.8262</v>
      </c>
      <c r="JZ27" s="164">
        <v>80.874499999999998</v>
      </c>
      <c r="KA27" s="164">
        <v>64.6447</v>
      </c>
      <c r="KB27" s="164">
        <v>-55.401499999999999</v>
      </c>
      <c r="KC27" s="164">
        <v>-80.152799999999999</v>
      </c>
      <c r="KD27" s="164">
        <v>55.9709</v>
      </c>
      <c r="KE27" s="164">
        <v>23.368500000000001</v>
      </c>
      <c r="KF27" s="164">
        <v>19.3</v>
      </c>
      <c r="KG27" s="164">
        <v>-19.2</v>
      </c>
      <c r="KH27" s="163"/>
      <c r="KI27" s="164">
        <v>189.32820000000001</v>
      </c>
    </row>
    <row r="28" spans="1:295" ht="18" customHeight="1" x14ac:dyDescent="0.3">
      <c r="A28" s="160" t="s">
        <v>62</v>
      </c>
      <c r="B28" s="160" t="s">
        <v>751</v>
      </c>
      <c r="C28" s="163">
        <v>0</v>
      </c>
      <c r="D28" s="164">
        <v>19.992100000000001</v>
      </c>
      <c r="E28" s="164">
        <v>-39.977400000000003</v>
      </c>
      <c r="F28" s="164">
        <v>10.618499999999999</v>
      </c>
      <c r="G28" s="164">
        <v>25.847799999999999</v>
      </c>
      <c r="H28" s="163"/>
      <c r="I28" s="164">
        <v>50.999000000000002</v>
      </c>
      <c r="J28" s="164">
        <v>-91.179299999999998</v>
      </c>
      <c r="K28" s="164">
        <v>43.584499999999998</v>
      </c>
      <c r="L28" s="164">
        <v>22.151299999999999</v>
      </c>
      <c r="M28" s="164">
        <v>21.649799999999999</v>
      </c>
      <c r="N28" s="163"/>
      <c r="O28" s="164">
        <v>-27.541</v>
      </c>
      <c r="P28" s="164">
        <v>22</v>
      </c>
      <c r="Q28" s="164">
        <v>14.904</v>
      </c>
      <c r="R28" s="164">
        <v>-22</v>
      </c>
      <c r="S28" s="164">
        <v>12.9534</v>
      </c>
      <c r="T28" s="164">
        <v>181.93799999999999</v>
      </c>
      <c r="U28" s="164">
        <v>6.1912000000000003</v>
      </c>
      <c r="V28" s="164">
        <v>6.4589999999999996</v>
      </c>
      <c r="W28" s="164">
        <v>10.7898</v>
      </c>
      <c r="X28" s="163"/>
      <c r="Y28" s="164">
        <v>8.6148000000000007</v>
      </c>
      <c r="Z28" s="164">
        <v>2.4399000000000002</v>
      </c>
      <c r="AA28" s="163"/>
      <c r="AB28" s="163"/>
      <c r="AC28" s="164">
        <v>-85.22</v>
      </c>
      <c r="AD28" s="164">
        <v>-84.68</v>
      </c>
      <c r="AE28" s="163"/>
      <c r="AF28" s="164">
        <v>6.66</v>
      </c>
      <c r="AG28" s="164">
        <v>26.4</v>
      </c>
      <c r="AH28" s="164">
        <v>7.4080000000000004</v>
      </c>
      <c r="AI28" s="164">
        <v>0.21099999999999999</v>
      </c>
      <c r="AJ28" s="164">
        <v>-85.63</v>
      </c>
      <c r="AK28" s="164">
        <v>-86.83</v>
      </c>
      <c r="AL28" s="164">
        <v>-45.22</v>
      </c>
      <c r="AM28" s="164">
        <v>87.04</v>
      </c>
      <c r="AN28" s="164">
        <v>86.88</v>
      </c>
      <c r="AO28" s="164">
        <v>7.0777999999999999</v>
      </c>
      <c r="AP28" s="163"/>
      <c r="AQ28" s="164">
        <v>59.473999999999997</v>
      </c>
      <c r="AR28" s="164">
        <v>61.784399999999998</v>
      </c>
      <c r="AS28" s="163"/>
      <c r="AT28" s="164">
        <v>-116.8124</v>
      </c>
      <c r="AU28" s="164">
        <v>-116.4534</v>
      </c>
      <c r="AV28" s="164">
        <v>8.9329000000000001</v>
      </c>
      <c r="AW28" s="164">
        <v>8.8971</v>
      </c>
      <c r="AX28" s="163"/>
      <c r="AY28" s="164">
        <v>83.188699999999997</v>
      </c>
      <c r="AZ28" s="164">
        <v>-8.8987999999999996</v>
      </c>
      <c r="BA28" s="164">
        <v>-46.787399999999998</v>
      </c>
      <c r="BB28" s="164">
        <v>-213.90090000000001</v>
      </c>
      <c r="BC28" s="164">
        <v>9.0300999999999991</v>
      </c>
      <c r="BD28" s="164">
        <v>-11.7</v>
      </c>
      <c r="BE28" s="164">
        <v>-12.4</v>
      </c>
      <c r="BF28" s="164">
        <v>124.93510000000001</v>
      </c>
      <c r="BG28" s="164">
        <v>121.9074</v>
      </c>
      <c r="BH28" s="164">
        <v>-2.2703000000000002</v>
      </c>
      <c r="BI28" s="163"/>
      <c r="BJ28" s="164">
        <v>-122.52070000000001</v>
      </c>
      <c r="BK28" s="164">
        <v>-0.76910000000000001</v>
      </c>
      <c r="BL28" s="164">
        <v>11.351000000000001</v>
      </c>
      <c r="BM28" s="164">
        <v>7.7914000000000003</v>
      </c>
      <c r="BN28" s="163"/>
      <c r="BO28" s="164">
        <v>96.468999999999994</v>
      </c>
      <c r="BP28" s="164">
        <v>96.438500000000005</v>
      </c>
      <c r="BQ28" s="163"/>
      <c r="BR28" s="164">
        <v>134.81229999999999</v>
      </c>
      <c r="BS28" s="163"/>
      <c r="BT28" s="164">
        <v>-65.369100000000003</v>
      </c>
      <c r="BU28" s="163"/>
      <c r="BV28" s="164">
        <v>65.306200000000004</v>
      </c>
      <c r="BW28" s="164">
        <v>20.399999999999999</v>
      </c>
      <c r="BX28" s="164">
        <v>23.19</v>
      </c>
      <c r="BY28" s="164">
        <v>44.74</v>
      </c>
      <c r="BZ28" s="164">
        <v>48.5</v>
      </c>
      <c r="CA28" s="164">
        <v>-74.609899999999996</v>
      </c>
      <c r="CB28" s="164">
        <v>-75.547600000000003</v>
      </c>
      <c r="CC28" s="164">
        <v>150.4442</v>
      </c>
      <c r="CD28" s="164">
        <v>149.91419999999999</v>
      </c>
      <c r="CE28" s="164">
        <v>30.123799999999999</v>
      </c>
      <c r="CF28" s="164">
        <v>-68.168599999999998</v>
      </c>
      <c r="CG28" s="164">
        <v>-68.236400000000003</v>
      </c>
      <c r="CH28" s="164">
        <v>7.6962999999999999</v>
      </c>
      <c r="CI28" s="164">
        <v>-67.773099999999999</v>
      </c>
      <c r="CJ28" s="163"/>
      <c r="CK28" s="163"/>
      <c r="CL28" s="164">
        <v>42.9</v>
      </c>
      <c r="CM28" s="164">
        <v>90.4</v>
      </c>
      <c r="CN28" s="164">
        <v>-9.1999999999999993</v>
      </c>
      <c r="CO28" s="164">
        <v>15.087400000000001</v>
      </c>
      <c r="CP28" s="164">
        <v>14.178699999999999</v>
      </c>
      <c r="CQ28" s="164">
        <v>15.175800000000001</v>
      </c>
      <c r="CR28" s="164">
        <v>-9.0426000000000002</v>
      </c>
      <c r="CS28" s="164">
        <v>-8.1594999999999995</v>
      </c>
      <c r="CT28" s="164">
        <v>63.1419</v>
      </c>
      <c r="CU28" s="164">
        <v>-90.488100000000003</v>
      </c>
      <c r="CV28" s="164">
        <v>67.172700000000006</v>
      </c>
      <c r="CW28" s="164">
        <v>12.8749</v>
      </c>
      <c r="CX28" s="164">
        <v>20.85</v>
      </c>
      <c r="CY28" s="164">
        <v>49.54</v>
      </c>
      <c r="CZ28" s="164">
        <v>35.632300000000001</v>
      </c>
      <c r="DA28" s="164">
        <v>33.695999999999998</v>
      </c>
      <c r="DB28" s="164">
        <v>-23.59</v>
      </c>
      <c r="DC28" s="163"/>
      <c r="DD28" s="164">
        <v>67.102800000000002</v>
      </c>
      <c r="DE28" s="164">
        <v>66.698700000000002</v>
      </c>
      <c r="DF28" s="164">
        <v>-83.770099999999999</v>
      </c>
      <c r="DG28" s="164">
        <v>-1E-4</v>
      </c>
      <c r="DH28" s="164">
        <v>-14.268599999999999</v>
      </c>
      <c r="DI28" s="164">
        <v>-78.8</v>
      </c>
      <c r="DJ28" s="164">
        <v>-77.900000000000006</v>
      </c>
      <c r="DK28" s="164">
        <v>26.457799999999999</v>
      </c>
      <c r="DL28" s="164">
        <v>47.177100000000003</v>
      </c>
      <c r="DM28" s="164">
        <v>41.343499999999999</v>
      </c>
      <c r="DN28" s="164">
        <v>66.815200000000004</v>
      </c>
      <c r="DO28" s="164">
        <v>47.11</v>
      </c>
      <c r="DP28" s="164">
        <v>-1.56</v>
      </c>
      <c r="DQ28" s="164">
        <v>45.9405</v>
      </c>
      <c r="DR28" s="163"/>
      <c r="DS28" s="164">
        <v>-18.28</v>
      </c>
      <c r="DT28" s="164">
        <v>-18.489999999999998</v>
      </c>
      <c r="DU28" s="164">
        <v>88.66</v>
      </c>
      <c r="DV28" s="164">
        <v>47.88</v>
      </c>
      <c r="DW28" s="164">
        <v>83.309100000000001</v>
      </c>
      <c r="DX28" s="164">
        <v>81.345500000000001</v>
      </c>
      <c r="DY28" s="163"/>
      <c r="DZ28" s="164">
        <v>-78.072699999999998</v>
      </c>
      <c r="EA28" s="164">
        <v>94.010499999999993</v>
      </c>
      <c r="EB28" s="164">
        <v>147.22190000000001</v>
      </c>
      <c r="EC28" s="164">
        <v>145.7764</v>
      </c>
      <c r="ED28" s="164">
        <v>147.744</v>
      </c>
      <c r="EE28" s="164">
        <v>32.861199999999997</v>
      </c>
      <c r="EF28" s="164">
        <v>10.715199999999999</v>
      </c>
      <c r="EG28" s="164">
        <v>-30.338999999999999</v>
      </c>
      <c r="EH28" s="163"/>
      <c r="EI28" s="163"/>
      <c r="EJ28" s="163"/>
      <c r="EK28" s="164">
        <v>-27.315999999999999</v>
      </c>
      <c r="EL28" s="164">
        <v>-24.6099</v>
      </c>
      <c r="EM28" s="164">
        <v>48.215600000000002</v>
      </c>
      <c r="EN28" s="164">
        <v>-3.6006</v>
      </c>
      <c r="EO28" s="164">
        <v>-4.1330999999999998</v>
      </c>
      <c r="EP28" s="164">
        <v>41.52</v>
      </c>
      <c r="EQ28" s="164">
        <v>-86.222700000000003</v>
      </c>
      <c r="ER28" s="164">
        <v>-87.537700000000001</v>
      </c>
      <c r="ES28" s="164">
        <v>26.234300000000001</v>
      </c>
      <c r="ET28" s="163"/>
      <c r="EU28" s="163"/>
      <c r="EV28" s="164">
        <v>1</v>
      </c>
      <c r="EW28" s="164">
        <v>11.7182</v>
      </c>
      <c r="EX28" s="164">
        <v>-54.808199999999999</v>
      </c>
      <c r="EY28" s="164">
        <v>-38.255400000000002</v>
      </c>
      <c r="EZ28" s="164">
        <v>-37.543199999999999</v>
      </c>
      <c r="FA28" s="164">
        <v>6.4561000000000002</v>
      </c>
      <c r="FB28" s="164">
        <v>-8.8885000000000005</v>
      </c>
      <c r="FC28" s="164">
        <v>-26.270399999999999</v>
      </c>
      <c r="FD28" s="163"/>
      <c r="FE28" s="163"/>
      <c r="FF28" s="163"/>
      <c r="FG28" s="164">
        <v>39.799999999999997</v>
      </c>
      <c r="FH28" s="164">
        <v>40.040300000000002</v>
      </c>
      <c r="FI28" s="164">
        <v>39.526400000000002</v>
      </c>
      <c r="FJ28" s="164">
        <v>73.848200000000006</v>
      </c>
      <c r="FK28" s="164">
        <v>74.015699999999995</v>
      </c>
      <c r="FL28" s="164">
        <v>-8.8751999999999995</v>
      </c>
      <c r="FM28" s="163"/>
      <c r="FN28" s="164">
        <v>77.887699999999995</v>
      </c>
      <c r="FO28" s="164">
        <v>-2.0575000000000001</v>
      </c>
      <c r="FP28" s="164">
        <v>0</v>
      </c>
      <c r="FQ28" s="163">
        <v>-27.918500000000002</v>
      </c>
      <c r="FR28" s="163"/>
      <c r="FS28" s="164">
        <v>13.4725</v>
      </c>
      <c r="FT28" s="163"/>
      <c r="FU28" s="163"/>
      <c r="FV28" s="164">
        <v>14.89</v>
      </c>
      <c r="FW28" s="164">
        <v>-23.2455</v>
      </c>
      <c r="FX28" s="164">
        <v>12.315099999999999</v>
      </c>
      <c r="FY28" s="164">
        <v>-14.673</v>
      </c>
      <c r="FZ28" s="164">
        <v>4.4160000000000004</v>
      </c>
      <c r="GA28" s="164">
        <v>10.985799999999999</v>
      </c>
      <c r="GB28" s="164">
        <v>30.3</v>
      </c>
      <c r="GC28" s="164">
        <v>-9.3012999999999995</v>
      </c>
      <c r="GD28" s="164">
        <v>5.4827000000000004</v>
      </c>
      <c r="GE28" s="164">
        <v>17.47</v>
      </c>
      <c r="GF28" s="164">
        <v>82.248900000000006</v>
      </c>
      <c r="GG28" s="164">
        <v>24.9</v>
      </c>
      <c r="GH28" s="164">
        <v>-25.7074</v>
      </c>
      <c r="GI28" s="163"/>
      <c r="GJ28" s="164">
        <v>1.3047</v>
      </c>
      <c r="GK28" s="164">
        <v>1.8132999999999999</v>
      </c>
      <c r="GL28" s="163"/>
      <c r="GM28" s="163"/>
      <c r="GN28" s="163"/>
      <c r="GO28" s="164">
        <v>-38.855600000000003</v>
      </c>
      <c r="GP28" s="164">
        <v>25.525700000000001</v>
      </c>
      <c r="GQ28" s="164">
        <v>61.259300000000003</v>
      </c>
      <c r="GR28" s="164">
        <v>121.76519999999999</v>
      </c>
      <c r="GS28" s="164">
        <v>80.693899999999999</v>
      </c>
      <c r="GT28" s="164">
        <v>-184.89779999999999</v>
      </c>
      <c r="GU28" s="164">
        <v>-22.224699999999999</v>
      </c>
      <c r="GV28" s="164">
        <v>43.877200000000002</v>
      </c>
      <c r="GW28" s="164">
        <v>-45.580599999999997</v>
      </c>
      <c r="GX28" s="164">
        <v>10.645099999999999</v>
      </c>
      <c r="GY28" s="164">
        <v>2.2656999999999998</v>
      </c>
      <c r="GZ28" s="164">
        <v>1.9196</v>
      </c>
      <c r="HA28" s="164">
        <v>11.876799999999999</v>
      </c>
      <c r="HB28" s="164">
        <v>113.18170000000001</v>
      </c>
      <c r="HC28" s="164">
        <v>109.5343</v>
      </c>
      <c r="HD28" s="164">
        <v>283.3</v>
      </c>
      <c r="HE28" s="164">
        <v>-279.82299999999998</v>
      </c>
      <c r="HF28" s="164">
        <v>-432.334</v>
      </c>
      <c r="HG28" s="164">
        <v>437.40019999999998</v>
      </c>
      <c r="HH28" s="164">
        <v>433.64350000000002</v>
      </c>
      <c r="HI28" s="164">
        <v>-109.062</v>
      </c>
      <c r="HJ28" s="164">
        <v>-108.53830000000001</v>
      </c>
      <c r="HK28" s="164">
        <v>-56.469700000000003</v>
      </c>
      <c r="HL28" s="164">
        <v>-48.319400000000002</v>
      </c>
      <c r="HM28" s="164">
        <v>51.056800000000003</v>
      </c>
      <c r="HN28" s="164">
        <v>50.134500000000003</v>
      </c>
      <c r="HO28" s="163"/>
      <c r="HP28" s="163"/>
      <c r="HQ28" s="164">
        <v>12.9229</v>
      </c>
      <c r="HR28" s="164">
        <v>12.351599999999999</v>
      </c>
      <c r="HS28" s="164">
        <v>36.214599999999997</v>
      </c>
      <c r="HT28" s="164">
        <v>36.416600000000003</v>
      </c>
      <c r="HU28" s="164">
        <v>89.81</v>
      </c>
      <c r="HV28" s="164">
        <v>89.69</v>
      </c>
      <c r="HW28" s="164">
        <v>53.3</v>
      </c>
      <c r="HX28" s="164">
        <v>55.1</v>
      </c>
      <c r="HY28" s="164">
        <v>21.944800000000001</v>
      </c>
      <c r="HZ28" s="164">
        <v>-70.72</v>
      </c>
      <c r="IA28" s="164">
        <v>-268.23540000000003</v>
      </c>
      <c r="IB28" s="164">
        <v>77.644199999999998</v>
      </c>
      <c r="IC28" s="164">
        <v>77.41</v>
      </c>
      <c r="ID28" s="163"/>
      <c r="IE28" s="164">
        <v>30.2</v>
      </c>
      <c r="IF28" s="164">
        <v>-22.5</v>
      </c>
      <c r="IG28" s="164">
        <v>-22</v>
      </c>
      <c r="IH28" s="164">
        <v>-55.341000000000001</v>
      </c>
      <c r="II28" s="164">
        <v>-55.5182</v>
      </c>
      <c r="IJ28" s="164">
        <v>-425.27190000000002</v>
      </c>
      <c r="IK28" s="164">
        <v>237.1902</v>
      </c>
      <c r="IL28" s="164">
        <v>74.029200000000003</v>
      </c>
      <c r="IM28" s="164">
        <v>68.175700000000006</v>
      </c>
      <c r="IN28" s="164">
        <v>9.2121999999999993</v>
      </c>
      <c r="IO28" s="164">
        <v>-70.174899999999994</v>
      </c>
      <c r="IP28" s="164">
        <v>57.597499999999997</v>
      </c>
      <c r="IQ28" s="164">
        <v>-45.761499999999998</v>
      </c>
      <c r="IR28" s="163"/>
      <c r="IS28" s="164">
        <v>-62.250500000000002</v>
      </c>
      <c r="IT28" s="164">
        <v>111.4216</v>
      </c>
      <c r="IU28" s="164">
        <v>111.25409999999999</v>
      </c>
      <c r="IV28" s="164">
        <v>46.053800000000003</v>
      </c>
      <c r="IW28" s="164">
        <v>-68.452100000000002</v>
      </c>
      <c r="IX28" s="164">
        <v>16.174199999999999</v>
      </c>
      <c r="IY28" s="164">
        <v>-52.720799999999997</v>
      </c>
      <c r="IZ28" s="164">
        <v>52.516800000000003</v>
      </c>
      <c r="JA28" s="164">
        <v>-7.6204999999999998</v>
      </c>
      <c r="JB28" s="163"/>
      <c r="JC28" s="164">
        <v>34.24</v>
      </c>
      <c r="JD28" s="164">
        <v>5.843</v>
      </c>
      <c r="JE28" s="164">
        <v>5.8390000000000004</v>
      </c>
      <c r="JF28" s="164">
        <v>-33.119999999999997</v>
      </c>
      <c r="JG28" s="164">
        <v>17.600000000000001</v>
      </c>
      <c r="JH28" s="163"/>
      <c r="JI28" s="164">
        <v>-19.130199999999999</v>
      </c>
      <c r="JJ28" s="164">
        <v>-32.402500000000003</v>
      </c>
      <c r="JK28" s="164">
        <v>-12.1874</v>
      </c>
      <c r="JL28" s="164">
        <v>39.5</v>
      </c>
      <c r="JM28" s="164">
        <v>48.957000000000001</v>
      </c>
      <c r="JN28" s="164">
        <v>50.939</v>
      </c>
      <c r="JO28" s="164">
        <v>10.525499999999999</v>
      </c>
      <c r="JP28" s="164">
        <v>12.544700000000001</v>
      </c>
      <c r="JQ28" s="164">
        <v>33.247999999999998</v>
      </c>
      <c r="JR28" s="164">
        <v>33.061199999999999</v>
      </c>
      <c r="JS28" s="164">
        <v>32.097900000000003</v>
      </c>
      <c r="JT28" s="163"/>
      <c r="JU28" s="164">
        <v>-30.4</v>
      </c>
      <c r="JV28" s="164">
        <v>7.0884</v>
      </c>
      <c r="JW28" s="164">
        <v>6.43</v>
      </c>
      <c r="JX28" s="163"/>
      <c r="JY28" s="164">
        <v>-43.423999999999999</v>
      </c>
      <c r="JZ28" s="164">
        <v>75.081299999999999</v>
      </c>
      <c r="KA28" s="164">
        <v>57.285200000000003</v>
      </c>
      <c r="KB28" s="164">
        <v>-43.450299999999999</v>
      </c>
      <c r="KC28" s="164">
        <v>-73.767600000000002</v>
      </c>
      <c r="KD28" s="164">
        <v>46.787399999999998</v>
      </c>
      <c r="KE28" s="164">
        <v>25.7242</v>
      </c>
      <c r="KF28" s="164">
        <v>23.7</v>
      </c>
      <c r="KG28" s="164">
        <v>-23</v>
      </c>
      <c r="KH28" s="163"/>
      <c r="KI28" s="164">
        <v>187.47239999999999</v>
      </c>
    </row>
    <row r="29" spans="1:295" ht="18" customHeight="1" x14ac:dyDescent="0.3">
      <c r="A29" s="160" t="s">
        <v>62</v>
      </c>
      <c r="B29" s="160" t="s">
        <v>752</v>
      </c>
      <c r="C29" s="163">
        <v>0</v>
      </c>
      <c r="D29" s="164">
        <v>19.524899999999999</v>
      </c>
      <c r="E29" s="164">
        <v>-39.2575</v>
      </c>
      <c r="F29" s="164">
        <v>11.414400000000001</v>
      </c>
      <c r="G29" s="164">
        <v>25.998699999999999</v>
      </c>
      <c r="H29" s="163"/>
      <c r="I29" s="164">
        <v>52.610799999999998</v>
      </c>
      <c r="J29" s="164">
        <v>-90.769300000000001</v>
      </c>
      <c r="K29" s="164">
        <v>44.974800000000002</v>
      </c>
      <c r="L29" s="164">
        <v>23.007300000000001</v>
      </c>
      <c r="M29" s="164">
        <v>22.499099999999999</v>
      </c>
      <c r="N29" s="163"/>
      <c r="O29" s="164">
        <v>-27.975000000000001</v>
      </c>
      <c r="P29" s="164">
        <v>24.2</v>
      </c>
      <c r="Q29" s="164">
        <v>14.904</v>
      </c>
      <c r="R29" s="164">
        <v>-24.2</v>
      </c>
      <c r="S29" s="164">
        <v>12.910299999999999</v>
      </c>
      <c r="T29" s="164">
        <v>183.4734</v>
      </c>
      <c r="U29" s="164">
        <v>6.0724</v>
      </c>
      <c r="V29" s="164">
        <v>6.3712999999999997</v>
      </c>
      <c r="W29" s="164">
        <v>10.025700000000001</v>
      </c>
      <c r="X29" s="163"/>
      <c r="Y29" s="164">
        <v>8.3511000000000006</v>
      </c>
      <c r="Z29" s="164">
        <v>2.3731</v>
      </c>
      <c r="AA29" s="163"/>
      <c r="AB29" s="163"/>
      <c r="AC29" s="164">
        <v>-89.59</v>
      </c>
      <c r="AD29" s="164">
        <v>-88.97</v>
      </c>
      <c r="AE29" s="163"/>
      <c r="AF29" s="164">
        <v>13.32</v>
      </c>
      <c r="AG29" s="164">
        <v>26.4</v>
      </c>
      <c r="AH29" s="164">
        <v>7.6390000000000002</v>
      </c>
      <c r="AI29" s="164">
        <v>0.21</v>
      </c>
      <c r="AJ29" s="164">
        <v>-95.67</v>
      </c>
      <c r="AK29" s="164">
        <v>-95.8</v>
      </c>
      <c r="AL29" s="164">
        <v>-35.25</v>
      </c>
      <c r="AM29" s="164">
        <v>98.36</v>
      </c>
      <c r="AN29" s="164">
        <v>98.17</v>
      </c>
      <c r="AO29" s="164">
        <v>5.1393000000000004</v>
      </c>
      <c r="AP29" s="163"/>
      <c r="AQ29" s="164">
        <v>61.298000000000002</v>
      </c>
      <c r="AR29" s="164">
        <v>62.873100000000001</v>
      </c>
      <c r="AS29" s="163"/>
      <c r="AT29" s="164">
        <v>-127.5291</v>
      </c>
      <c r="AU29" s="164">
        <v>-126.56010000000001</v>
      </c>
      <c r="AV29" s="164">
        <v>29.623200000000001</v>
      </c>
      <c r="AW29" s="164">
        <v>31.4681</v>
      </c>
      <c r="AX29" s="163"/>
      <c r="AY29" s="164">
        <v>82.786799999999999</v>
      </c>
      <c r="AZ29" s="164">
        <v>-6.2815000000000003</v>
      </c>
      <c r="BA29" s="164">
        <v>-32.225200000000001</v>
      </c>
      <c r="BB29" s="164">
        <v>-213.90090000000001</v>
      </c>
      <c r="BC29" s="164">
        <v>9.2114999999999991</v>
      </c>
      <c r="BD29" s="164">
        <v>-12.7</v>
      </c>
      <c r="BE29" s="164">
        <v>-13.4</v>
      </c>
      <c r="BF29" s="164">
        <v>140.15639999999999</v>
      </c>
      <c r="BG29" s="164">
        <v>137.68770000000001</v>
      </c>
      <c r="BH29" s="164">
        <v>-2.1688000000000001</v>
      </c>
      <c r="BI29" s="163"/>
      <c r="BJ29" s="164">
        <v>-137.81299999999999</v>
      </c>
      <c r="BK29" s="164">
        <v>-1.5343</v>
      </c>
      <c r="BL29" s="164">
        <v>12.0259</v>
      </c>
      <c r="BM29" s="164">
        <v>8.2289999999999992</v>
      </c>
      <c r="BN29" s="163"/>
      <c r="BO29" s="164">
        <v>104.0986</v>
      </c>
      <c r="BP29" s="164">
        <v>103.79340000000001</v>
      </c>
      <c r="BQ29" s="163"/>
      <c r="BR29" s="164">
        <v>124.6176</v>
      </c>
      <c r="BS29" s="163"/>
      <c r="BT29" s="164">
        <v>-64.780500000000004</v>
      </c>
      <c r="BU29" s="163"/>
      <c r="BV29" s="164">
        <v>67.541600000000003</v>
      </c>
      <c r="BW29" s="164">
        <v>20.67</v>
      </c>
      <c r="BX29" s="164">
        <v>24.08</v>
      </c>
      <c r="BY29" s="164">
        <v>46.19</v>
      </c>
      <c r="BZ29" s="164">
        <v>49.57</v>
      </c>
      <c r="CA29" s="164">
        <v>-78.762600000000006</v>
      </c>
      <c r="CB29" s="164">
        <v>-77.557000000000002</v>
      </c>
      <c r="CC29" s="164">
        <v>152.11689999999999</v>
      </c>
      <c r="CD29" s="164">
        <v>152.45580000000001</v>
      </c>
      <c r="CE29" s="164">
        <v>30.901399999999999</v>
      </c>
      <c r="CF29" s="164">
        <v>-72.3857</v>
      </c>
      <c r="CG29" s="164">
        <v>-73.159400000000005</v>
      </c>
      <c r="CH29" s="164">
        <v>2.6057999999999999</v>
      </c>
      <c r="CI29" s="164">
        <v>-75.339500000000001</v>
      </c>
      <c r="CJ29" s="163"/>
      <c r="CK29" s="163"/>
      <c r="CL29" s="164">
        <v>46.8</v>
      </c>
      <c r="CM29" s="164">
        <v>102.8</v>
      </c>
      <c r="CN29" s="164">
        <v>-9.42</v>
      </c>
      <c r="CO29" s="164">
        <v>15.744300000000001</v>
      </c>
      <c r="CP29" s="164">
        <v>14.397</v>
      </c>
      <c r="CQ29" s="164">
        <v>16.232900000000001</v>
      </c>
      <c r="CR29" s="164">
        <v>-7.8869999999999996</v>
      </c>
      <c r="CS29" s="164">
        <v>-7.1729000000000003</v>
      </c>
      <c r="CT29" s="164">
        <v>77.708600000000004</v>
      </c>
      <c r="CU29" s="164">
        <v>-104.81659999999999</v>
      </c>
      <c r="CV29" s="164">
        <v>82.561400000000006</v>
      </c>
      <c r="CW29" s="164">
        <v>12.9603</v>
      </c>
      <c r="CX29" s="164">
        <v>20.87</v>
      </c>
      <c r="CY29" s="164">
        <v>50.28</v>
      </c>
      <c r="CZ29" s="164">
        <v>36.569800000000001</v>
      </c>
      <c r="DA29" s="164">
        <v>34.5749</v>
      </c>
      <c r="DB29" s="164">
        <v>-23.99</v>
      </c>
      <c r="DC29" s="163"/>
      <c r="DD29" s="164">
        <v>75.9114</v>
      </c>
      <c r="DE29" s="164">
        <v>74.1648</v>
      </c>
      <c r="DF29" s="164">
        <v>-94.823800000000006</v>
      </c>
      <c r="DG29" s="164">
        <v>-1E-4</v>
      </c>
      <c r="DH29" s="164">
        <v>-14.4681</v>
      </c>
      <c r="DI29" s="163"/>
      <c r="DJ29" s="164">
        <v>-73.5</v>
      </c>
      <c r="DK29" s="164">
        <v>27.051100000000002</v>
      </c>
      <c r="DL29" s="164">
        <v>48.934899999999999</v>
      </c>
      <c r="DM29" s="164">
        <v>43.222099999999998</v>
      </c>
      <c r="DN29" s="164">
        <v>69.158900000000003</v>
      </c>
      <c r="DO29" s="163"/>
      <c r="DP29" s="164">
        <v>-1.6</v>
      </c>
      <c r="DQ29" s="164">
        <v>46.156500000000001</v>
      </c>
      <c r="DR29" s="164">
        <v>93.407799999999995</v>
      </c>
      <c r="DS29" s="164">
        <v>-17.91</v>
      </c>
      <c r="DT29" s="164">
        <v>-18.14</v>
      </c>
      <c r="DU29" s="164">
        <v>91.81</v>
      </c>
      <c r="DV29" s="164">
        <v>48.33</v>
      </c>
      <c r="DW29" s="164">
        <v>94.690899999999999</v>
      </c>
      <c r="DX29" s="164">
        <v>92.654499999999999</v>
      </c>
      <c r="DY29" s="163"/>
      <c r="DZ29" s="164">
        <v>-72.436400000000006</v>
      </c>
      <c r="EA29" s="164">
        <v>96.081400000000002</v>
      </c>
      <c r="EB29" s="164">
        <v>157.4134</v>
      </c>
      <c r="EC29" s="164">
        <v>156.05529999999999</v>
      </c>
      <c r="ED29" s="164">
        <v>158.50110000000001</v>
      </c>
      <c r="EE29" s="164">
        <v>24.2255</v>
      </c>
      <c r="EF29" s="164">
        <v>3.1069</v>
      </c>
      <c r="EG29" s="164">
        <v>-30.664999999999999</v>
      </c>
      <c r="EH29" s="163"/>
      <c r="EI29" s="163"/>
      <c r="EJ29" s="163"/>
      <c r="EK29" s="164">
        <v>-26.906400000000001</v>
      </c>
      <c r="EL29" s="164">
        <v>-24.618300000000001</v>
      </c>
      <c r="EM29" s="164">
        <v>57.871200000000002</v>
      </c>
      <c r="EN29" s="164">
        <v>-19.2926</v>
      </c>
      <c r="EO29" s="164">
        <v>-17.069199999999999</v>
      </c>
      <c r="EP29" s="164">
        <v>39.984000000000002</v>
      </c>
      <c r="EQ29" s="164">
        <v>-83.6477</v>
      </c>
      <c r="ER29" s="164">
        <v>-84.571899999999999</v>
      </c>
      <c r="ES29" s="164">
        <v>35.881300000000003</v>
      </c>
      <c r="ET29" s="163"/>
      <c r="EU29" s="163"/>
      <c r="EV29" s="164">
        <v>1</v>
      </c>
      <c r="EW29" s="164">
        <v>11.928900000000001</v>
      </c>
      <c r="EX29" s="164">
        <v>-86.791200000000003</v>
      </c>
      <c r="EY29" s="164">
        <v>-38.990900000000003</v>
      </c>
      <c r="EZ29" s="164">
        <v>-37.818199999999997</v>
      </c>
      <c r="FA29" s="164">
        <v>6.7629999999999999</v>
      </c>
      <c r="FB29" s="164">
        <v>-0.59409999999999996</v>
      </c>
      <c r="FC29" s="164">
        <v>-36.210500000000003</v>
      </c>
      <c r="FD29" s="164">
        <v>25.438800000000001</v>
      </c>
      <c r="FE29" s="163"/>
      <c r="FF29" s="163"/>
      <c r="FG29" s="164">
        <v>40.677</v>
      </c>
      <c r="FH29" s="164">
        <v>40.742400000000004</v>
      </c>
      <c r="FI29" s="164">
        <v>39.244</v>
      </c>
      <c r="FJ29" s="164">
        <v>78.034599999999998</v>
      </c>
      <c r="FK29" s="164">
        <v>78.871899999999997</v>
      </c>
      <c r="FL29" s="164">
        <v>-4.8562000000000003</v>
      </c>
      <c r="FM29" s="163"/>
      <c r="FN29" s="164">
        <v>76.67</v>
      </c>
      <c r="FO29" s="164">
        <v>0.19670000000000001</v>
      </c>
      <c r="FP29" s="164">
        <v>12.993</v>
      </c>
      <c r="FQ29" s="163">
        <v>-27.918500000000002</v>
      </c>
      <c r="FR29" s="163"/>
      <c r="FS29" s="164">
        <v>13.780099999999999</v>
      </c>
      <c r="FT29" s="163"/>
      <c r="FU29" s="163"/>
      <c r="FV29" s="164">
        <v>14.34</v>
      </c>
      <c r="FW29" s="164">
        <v>-21.661300000000001</v>
      </c>
      <c r="FX29" s="164">
        <v>12.3735</v>
      </c>
      <c r="FY29" s="164">
        <v>-14.521000000000001</v>
      </c>
      <c r="FZ29" s="164">
        <v>4.3550000000000004</v>
      </c>
      <c r="GA29" s="164">
        <v>11.429399999999999</v>
      </c>
      <c r="GB29" s="164">
        <v>31.21</v>
      </c>
      <c r="GC29" s="164">
        <v>-13.942299999999999</v>
      </c>
      <c r="GD29" s="164">
        <v>-1.5094000000000001</v>
      </c>
      <c r="GE29" s="164">
        <v>17.809999999999999</v>
      </c>
      <c r="GF29" s="164">
        <v>84.124799999999993</v>
      </c>
      <c r="GG29" s="164">
        <v>26.5</v>
      </c>
      <c r="GH29" s="164">
        <v>-27.910599999999999</v>
      </c>
      <c r="GI29" s="163"/>
      <c r="GJ29" s="164">
        <v>0</v>
      </c>
      <c r="GK29" s="164">
        <v>1.9007000000000001</v>
      </c>
      <c r="GL29" s="163"/>
      <c r="GM29" s="163"/>
      <c r="GN29" s="163"/>
      <c r="GO29" s="164">
        <v>-42.349800000000002</v>
      </c>
      <c r="GP29" s="164">
        <v>27.072099999999999</v>
      </c>
      <c r="GQ29" s="164">
        <v>65.7971</v>
      </c>
      <c r="GR29" s="164">
        <v>126.0364</v>
      </c>
      <c r="GS29" s="164">
        <v>86.186000000000007</v>
      </c>
      <c r="GT29" s="164">
        <v>-197.80340000000001</v>
      </c>
      <c r="GU29" s="164">
        <v>-23.322299999999998</v>
      </c>
      <c r="GV29" s="164">
        <v>45.616</v>
      </c>
      <c r="GW29" s="164">
        <v>-49.197499999999998</v>
      </c>
      <c r="GX29" s="163"/>
      <c r="GY29" s="164">
        <v>2.4805000000000001</v>
      </c>
      <c r="GZ29" s="164">
        <v>2.1093999999999999</v>
      </c>
      <c r="HA29" s="163"/>
      <c r="HB29" s="164">
        <v>109.5042</v>
      </c>
      <c r="HC29" s="164">
        <v>111.41589999999999</v>
      </c>
      <c r="HD29" s="163"/>
      <c r="HE29" s="164">
        <v>-282.04739999999998</v>
      </c>
      <c r="HF29" s="164">
        <v>-429.77350000000001</v>
      </c>
      <c r="HG29" s="164">
        <v>432.30860000000001</v>
      </c>
      <c r="HH29" s="164">
        <v>434.3304</v>
      </c>
      <c r="HI29" s="164">
        <v>-105.6061</v>
      </c>
      <c r="HJ29" s="164">
        <v>-106.8171</v>
      </c>
      <c r="HK29" s="164">
        <v>-61.481200000000001</v>
      </c>
      <c r="HL29" s="164">
        <v>-52.786900000000003</v>
      </c>
      <c r="HM29" s="164">
        <v>55.822899999999997</v>
      </c>
      <c r="HN29" s="164">
        <v>54.593200000000003</v>
      </c>
      <c r="HO29" s="163"/>
      <c r="HP29" s="163"/>
      <c r="HQ29" s="164">
        <v>12.3955</v>
      </c>
      <c r="HR29" s="164">
        <v>11.6265</v>
      </c>
      <c r="HS29" s="164">
        <v>35.821800000000003</v>
      </c>
      <c r="HT29" s="164">
        <v>36.134300000000003</v>
      </c>
      <c r="HU29" s="164">
        <v>85.65</v>
      </c>
      <c r="HV29" s="164">
        <v>85.65</v>
      </c>
      <c r="HW29" s="164">
        <v>53.6</v>
      </c>
      <c r="HX29" s="164">
        <v>53.6</v>
      </c>
      <c r="HY29" s="164">
        <v>22.0473</v>
      </c>
      <c r="HZ29" s="164">
        <v>-71.36</v>
      </c>
      <c r="IA29" s="164">
        <v>-266.76620000000003</v>
      </c>
      <c r="IB29" s="164">
        <v>82.727900000000005</v>
      </c>
      <c r="IC29" s="164">
        <v>82.498400000000004</v>
      </c>
      <c r="ID29" s="164">
        <v>8.1999999999999993</v>
      </c>
      <c r="IE29" s="164">
        <v>29.7</v>
      </c>
      <c r="IF29" s="164">
        <v>-23</v>
      </c>
      <c r="IG29" s="164">
        <v>-22.5</v>
      </c>
      <c r="IH29" s="164">
        <v>-64.140799999999999</v>
      </c>
      <c r="II29" s="164">
        <v>-64.320400000000006</v>
      </c>
      <c r="IJ29" s="164">
        <v>-427.64679999999998</v>
      </c>
      <c r="IK29" s="164">
        <v>262.4615</v>
      </c>
      <c r="IL29" s="164">
        <v>76.555400000000006</v>
      </c>
      <c r="IM29" s="164">
        <v>65.205799999999996</v>
      </c>
      <c r="IN29" s="164">
        <v>4.7854999999999999</v>
      </c>
      <c r="IO29" s="164">
        <v>-63.799900000000001</v>
      </c>
      <c r="IP29" s="164">
        <v>57.048400000000001</v>
      </c>
      <c r="IQ29" s="164">
        <v>-46.296900000000001</v>
      </c>
      <c r="IR29" s="164">
        <v>0</v>
      </c>
      <c r="IS29" s="164">
        <v>-59.270800000000001</v>
      </c>
      <c r="IT29" s="164">
        <v>108.83320000000001</v>
      </c>
      <c r="IU29" s="164">
        <v>109.0795</v>
      </c>
      <c r="IV29" s="164">
        <v>47.903799999999997</v>
      </c>
      <c r="IW29" s="164">
        <v>-65.215199999999996</v>
      </c>
      <c r="IX29" s="164">
        <v>13.187799999999999</v>
      </c>
      <c r="IY29" s="164">
        <v>-51.131</v>
      </c>
      <c r="IZ29" s="164">
        <v>51.102600000000002</v>
      </c>
      <c r="JA29" s="164">
        <v>-8.4115000000000002</v>
      </c>
      <c r="JB29" s="163"/>
      <c r="JC29" s="164">
        <v>33.520000000000003</v>
      </c>
      <c r="JD29" s="164">
        <v>5.7140000000000004</v>
      </c>
      <c r="JE29" s="164">
        <v>5.7409999999999997</v>
      </c>
      <c r="JF29" s="164">
        <v>-33.119999999999997</v>
      </c>
      <c r="JG29" s="164">
        <v>18</v>
      </c>
      <c r="JH29" s="163"/>
      <c r="JI29" s="164">
        <v>-18.867799999999999</v>
      </c>
      <c r="JJ29" s="164">
        <v>-34.0139</v>
      </c>
      <c r="JK29" s="164">
        <v>-12.010400000000001</v>
      </c>
      <c r="JL29" s="164">
        <v>39.700000000000003</v>
      </c>
      <c r="JM29" s="164">
        <v>48.494</v>
      </c>
      <c r="JN29" s="164">
        <v>47.670999999999999</v>
      </c>
      <c r="JO29" s="163"/>
      <c r="JP29" s="164">
        <v>12.3331</v>
      </c>
      <c r="JQ29" s="164">
        <v>36.613900000000001</v>
      </c>
      <c r="JR29" s="164">
        <v>35.843499999999999</v>
      </c>
      <c r="JS29" s="164">
        <v>35.780299999999997</v>
      </c>
      <c r="JT29" s="163"/>
      <c r="JU29" s="164">
        <v>-29.2</v>
      </c>
      <c r="JV29" s="164">
        <v>6.6516999999999999</v>
      </c>
      <c r="JW29" s="164">
        <v>6.73</v>
      </c>
      <c r="JX29" s="163"/>
      <c r="JY29" s="164">
        <v>-48.583199999999998</v>
      </c>
      <c r="JZ29" s="164">
        <v>78.7239</v>
      </c>
      <c r="KA29" s="164">
        <v>62.440399999999997</v>
      </c>
      <c r="KB29" s="164">
        <v>-48.570599999999999</v>
      </c>
      <c r="KC29" s="164">
        <v>-77.472499999999997</v>
      </c>
      <c r="KD29" s="164">
        <v>51.703899999999997</v>
      </c>
      <c r="KE29" s="164">
        <v>24.615400000000001</v>
      </c>
      <c r="KF29" s="164">
        <v>22.3</v>
      </c>
      <c r="KG29" s="164">
        <v>-21.7</v>
      </c>
      <c r="KH29" s="163"/>
      <c r="KI29" s="164">
        <v>183.93809999999999</v>
      </c>
    </row>
    <row r="30" spans="1:295" ht="18" customHeight="1" x14ac:dyDescent="0.3">
      <c r="A30" s="160" t="s">
        <v>62</v>
      </c>
      <c r="B30" s="160" t="s">
        <v>753</v>
      </c>
      <c r="C30" s="163">
        <v>0</v>
      </c>
      <c r="D30" s="164">
        <v>19.5609</v>
      </c>
      <c r="E30" s="163"/>
      <c r="F30" s="164">
        <v>11.729900000000001</v>
      </c>
      <c r="G30" s="164">
        <v>26.641200000000001</v>
      </c>
      <c r="H30" s="163"/>
      <c r="I30" s="164">
        <v>52.772300000000001</v>
      </c>
      <c r="J30" s="164">
        <v>-94.468599999999995</v>
      </c>
      <c r="K30" s="163"/>
      <c r="L30" s="164">
        <v>23.621300000000002</v>
      </c>
      <c r="M30" s="163"/>
      <c r="N30" s="163"/>
      <c r="O30" s="164">
        <v>-38.774999999999999</v>
      </c>
      <c r="P30" s="163"/>
      <c r="Q30" s="164">
        <v>14.904</v>
      </c>
      <c r="R30" s="163"/>
      <c r="S30" s="164">
        <v>11.9512</v>
      </c>
      <c r="T30" s="164">
        <v>189.60319999999999</v>
      </c>
      <c r="U30" s="164">
        <v>5.86</v>
      </c>
      <c r="V30" s="164">
        <v>5.976</v>
      </c>
      <c r="W30" s="164">
        <v>9.9989000000000008</v>
      </c>
      <c r="X30" s="163"/>
      <c r="Y30" s="164">
        <v>6.5427</v>
      </c>
      <c r="Z30" s="164">
        <v>2.5139</v>
      </c>
      <c r="AA30" s="163"/>
      <c r="AB30" s="163"/>
      <c r="AC30" s="164">
        <v>-60.02</v>
      </c>
      <c r="AD30" s="164">
        <v>-60.57</v>
      </c>
      <c r="AE30" s="163"/>
      <c r="AF30" s="164">
        <v>-13.32</v>
      </c>
      <c r="AG30" s="163"/>
      <c r="AH30" s="164">
        <v>7.5350000000000001</v>
      </c>
      <c r="AI30" s="164">
        <v>0.20499999999999999</v>
      </c>
      <c r="AJ30" s="164">
        <v>-44.54</v>
      </c>
      <c r="AK30" s="164">
        <v>-44.63</v>
      </c>
      <c r="AL30" s="164">
        <v>-78.41</v>
      </c>
      <c r="AM30" s="164">
        <v>44.71</v>
      </c>
      <c r="AN30" s="164">
        <v>45.03</v>
      </c>
      <c r="AO30" s="164">
        <v>11.535500000000001</v>
      </c>
      <c r="AP30" s="163"/>
      <c r="AQ30" s="164">
        <v>62.850700000000003</v>
      </c>
      <c r="AR30" s="164">
        <v>64.903999999999996</v>
      </c>
      <c r="AS30" s="163"/>
      <c r="AT30" s="164">
        <v>-42.598999999999997</v>
      </c>
      <c r="AU30" s="164">
        <v>-42.875100000000003</v>
      </c>
      <c r="AV30" s="164">
        <v>10.5564</v>
      </c>
      <c r="AW30" s="164">
        <v>10.3971</v>
      </c>
      <c r="AX30" s="163"/>
      <c r="AY30" s="164">
        <v>78.098200000000006</v>
      </c>
      <c r="AZ30" s="164">
        <v>-5.2346000000000004</v>
      </c>
      <c r="BA30" s="164">
        <v>-26.3492</v>
      </c>
      <c r="BB30" s="164">
        <v>-265.6438</v>
      </c>
      <c r="BC30" s="164">
        <v>10.2921</v>
      </c>
      <c r="BD30" s="164">
        <v>-12.3</v>
      </c>
      <c r="BE30" s="164">
        <v>-13.2</v>
      </c>
      <c r="BF30" s="164">
        <v>47.679200000000002</v>
      </c>
      <c r="BG30" s="164">
        <v>46.841700000000003</v>
      </c>
      <c r="BH30" s="164">
        <v>-4.8403999999999998</v>
      </c>
      <c r="BI30" s="163"/>
      <c r="BJ30" s="164">
        <v>-40.264099999999999</v>
      </c>
      <c r="BK30" s="164">
        <v>4.0240999999999998</v>
      </c>
      <c r="BL30" s="164">
        <v>8.2276000000000007</v>
      </c>
      <c r="BM30" s="164">
        <v>5.5726000000000004</v>
      </c>
      <c r="BN30" s="164">
        <v>304.54410000000001</v>
      </c>
      <c r="BO30" s="164">
        <v>27.649799999999999</v>
      </c>
      <c r="BP30" s="164">
        <v>27.558199999999999</v>
      </c>
      <c r="BQ30" s="163"/>
      <c r="BR30" s="164">
        <v>240.3151</v>
      </c>
      <c r="BS30" s="163"/>
      <c r="BT30" s="164">
        <v>-80.405699999999996</v>
      </c>
      <c r="BU30" s="163"/>
      <c r="BV30" s="164">
        <v>68.838999999999999</v>
      </c>
      <c r="BW30" s="164">
        <v>18.190000000000001</v>
      </c>
      <c r="BX30" s="164">
        <v>21.89</v>
      </c>
      <c r="BY30" s="164">
        <v>46.58</v>
      </c>
      <c r="BZ30" s="164">
        <v>49.47</v>
      </c>
      <c r="CA30" s="164">
        <v>-104.6163</v>
      </c>
      <c r="CB30" s="164">
        <v>-103.9465</v>
      </c>
      <c r="CC30" s="164">
        <v>178.98320000000001</v>
      </c>
      <c r="CD30" s="164">
        <v>179.3186</v>
      </c>
      <c r="CE30" s="164">
        <v>24.491099999999999</v>
      </c>
      <c r="CF30" s="164">
        <v>-65.246899999999997</v>
      </c>
      <c r="CG30" s="164">
        <v>-65.946200000000005</v>
      </c>
      <c r="CH30" s="164">
        <v>-6.3898000000000001</v>
      </c>
      <c r="CI30" s="164">
        <v>-65.9679</v>
      </c>
      <c r="CJ30" s="163"/>
      <c r="CK30" s="163"/>
      <c r="CL30" s="164">
        <v>64.099999999999994</v>
      </c>
      <c r="CM30" s="164">
        <v>87.7</v>
      </c>
      <c r="CN30" s="164">
        <v>-9.7100000000000009</v>
      </c>
      <c r="CO30" s="164">
        <v>24.376999999999999</v>
      </c>
      <c r="CP30" s="164">
        <v>23.2989</v>
      </c>
      <c r="CQ30" s="164">
        <v>24.277000000000001</v>
      </c>
      <c r="CR30" s="164">
        <v>8.7134</v>
      </c>
      <c r="CS30" s="164">
        <v>9.6700999999999997</v>
      </c>
      <c r="CT30" s="164">
        <v>-15.264200000000001</v>
      </c>
      <c r="CU30" s="164">
        <v>-26.793399999999998</v>
      </c>
      <c r="CV30" s="164">
        <v>-17.811199999999999</v>
      </c>
      <c r="CW30" s="164">
        <v>13.171900000000001</v>
      </c>
      <c r="CX30" s="164">
        <v>24.55</v>
      </c>
      <c r="CY30" s="164">
        <v>50.82</v>
      </c>
      <c r="CZ30" s="164">
        <v>37.038600000000002</v>
      </c>
      <c r="DA30" s="164">
        <v>35.014299999999999</v>
      </c>
      <c r="DB30" s="164">
        <v>-24.23</v>
      </c>
      <c r="DC30" s="163"/>
      <c r="DD30" s="164">
        <v>66.682100000000005</v>
      </c>
      <c r="DE30" s="164">
        <v>65.484899999999996</v>
      </c>
      <c r="DF30" s="164">
        <v>-78.791399999999996</v>
      </c>
      <c r="DG30" s="164">
        <v>-1E-4</v>
      </c>
      <c r="DH30" s="164">
        <v>-14.7804</v>
      </c>
      <c r="DI30" s="164">
        <v>-74.7</v>
      </c>
      <c r="DJ30" s="164">
        <v>-74.400000000000006</v>
      </c>
      <c r="DK30" s="164">
        <v>28.781400000000001</v>
      </c>
      <c r="DL30" s="164">
        <v>50.692700000000002</v>
      </c>
      <c r="DM30" s="164">
        <v>42.752499999999998</v>
      </c>
      <c r="DN30" s="164">
        <v>71.502700000000004</v>
      </c>
      <c r="DO30" s="164">
        <v>49.81</v>
      </c>
      <c r="DP30" s="164">
        <v>-1.23</v>
      </c>
      <c r="DQ30" s="164">
        <v>46.926000000000002</v>
      </c>
      <c r="DR30" s="163"/>
      <c r="DS30" s="164">
        <v>-18.18</v>
      </c>
      <c r="DT30" s="164">
        <v>-18.510000000000002</v>
      </c>
      <c r="DU30" s="164">
        <v>90.49</v>
      </c>
      <c r="DV30" s="164">
        <v>52.51</v>
      </c>
      <c r="DW30" s="164">
        <v>79.890900000000002</v>
      </c>
      <c r="DX30" s="164">
        <v>78.290899999999993</v>
      </c>
      <c r="DY30" s="163"/>
      <c r="DZ30" s="164">
        <v>-104.62730000000001</v>
      </c>
      <c r="EA30" s="164">
        <v>94.811499999999995</v>
      </c>
      <c r="EB30" s="164">
        <v>139.91290000000001</v>
      </c>
      <c r="EC30" s="164">
        <v>138.83690000000001</v>
      </c>
      <c r="ED30" s="164">
        <v>139.80369999999999</v>
      </c>
      <c r="EE30" s="164">
        <v>38.880600000000001</v>
      </c>
      <c r="EF30" s="164">
        <v>17.227</v>
      </c>
      <c r="EG30" s="164">
        <v>-31.373999999999999</v>
      </c>
      <c r="EH30" s="163"/>
      <c r="EI30" s="163"/>
      <c r="EJ30" s="163"/>
      <c r="EK30" s="164">
        <v>-26.836200000000002</v>
      </c>
      <c r="EL30" s="164">
        <v>-24.720099999999999</v>
      </c>
      <c r="EM30" s="164">
        <v>44.4983</v>
      </c>
      <c r="EN30" s="164">
        <v>-35.886299999999999</v>
      </c>
      <c r="EO30" s="164">
        <v>-33.331800000000001</v>
      </c>
      <c r="EP30" s="164">
        <v>135.22800000000001</v>
      </c>
      <c r="EQ30" s="164">
        <v>-96.3369</v>
      </c>
      <c r="ER30" s="164">
        <v>-98.153199999999998</v>
      </c>
      <c r="ES30" s="164">
        <v>21.972999999999999</v>
      </c>
      <c r="ET30" s="163"/>
      <c r="EU30" s="163"/>
      <c r="EV30" s="164">
        <v>114.2</v>
      </c>
      <c r="EW30" s="164">
        <v>12.395099999999999</v>
      </c>
      <c r="EX30" s="164">
        <v>-119.54859999999999</v>
      </c>
      <c r="EY30" s="164">
        <v>-38.719099999999997</v>
      </c>
      <c r="EZ30" s="164">
        <v>-37.648400000000002</v>
      </c>
      <c r="FA30" s="164">
        <v>6.9291</v>
      </c>
      <c r="FB30" s="164">
        <v>-14.6769</v>
      </c>
      <c r="FC30" s="164">
        <v>-23.7258</v>
      </c>
      <c r="FD30" s="164">
        <v>25.9877</v>
      </c>
      <c r="FE30" s="163"/>
      <c r="FF30" s="163"/>
      <c r="FG30" s="164">
        <v>40.010399999999997</v>
      </c>
      <c r="FH30" s="164">
        <v>39.627299999999998</v>
      </c>
      <c r="FI30" s="164">
        <v>38.810099999999998</v>
      </c>
      <c r="FJ30" s="164">
        <v>104.3253</v>
      </c>
      <c r="FK30" s="164">
        <v>104.3253</v>
      </c>
      <c r="FL30" s="164">
        <v>-102.8182</v>
      </c>
      <c r="FM30" s="163"/>
      <c r="FN30" s="164">
        <v>110.1032</v>
      </c>
      <c r="FO30" s="164">
        <v>-71.7376</v>
      </c>
      <c r="FP30" s="164">
        <v>-64.726799999999997</v>
      </c>
      <c r="FQ30" s="163">
        <v>-27.918500000000002</v>
      </c>
      <c r="FR30" s="163"/>
      <c r="FS30" s="164">
        <v>13.5677</v>
      </c>
      <c r="FT30" s="163"/>
      <c r="FU30" s="163"/>
      <c r="FV30" s="164">
        <v>14.67</v>
      </c>
      <c r="FW30" s="164">
        <v>-37.0764</v>
      </c>
      <c r="FX30" s="164">
        <v>12.3338</v>
      </c>
      <c r="FY30" s="164">
        <v>-14.679</v>
      </c>
      <c r="FZ30" s="164">
        <v>4.407</v>
      </c>
      <c r="GA30" s="164">
        <v>11.120200000000001</v>
      </c>
      <c r="GB30" s="164">
        <v>25.58</v>
      </c>
      <c r="GC30" s="164">
        <v>65.697299999999998</v>
      </c>
      <c r="GD30" s="164">
        <v>71.114099999999993</v>
      </c>
      <c r="GE30" s="163"/>
      <c r="GF30" s="164">
        <v>81.547899999999998</v>
      </c>
      <c r="GG30" s="164">
        <v>26.1</v>
      </c>
      <c r="GH30" s="164">
        <v>-19.792400000000001</v>
      </c>
      <c r="GI30" s="163"/>
      <c r="GJ30" s="164">
        <v>2.2225999999999999</v>
      </c>
      <c r="GK30" s="164">
        <v>1.8486</v>
      </c>
      <c r="GL30" s="163"/>
      <c r="GM30" s="163"/>
      <c r="GN30" s="163"/>
      <c r="GO30" s="164">
        <v>-33.901299999999999</v>
      </c>
      <c r="GP30" s="164">
        <v>24.277000000000001</v>
      </c>
      <c r="GQ30" s="164">
        <v>53.0242</v>
      </c>
      <c r="GR30" s="164">
        <v>107.6377</v>
      </c>
      <c r="GS30" s="164">
        <v>65.650700000000001</v>
      </c>
      <c r="GT30" s="164">
        <v>-159.4316</v>
      </c>
      <c r="GU30" s="164">
        <v>-24.268699999999999</v>
      </c>
      <c r="GV30" s="164">
        <v>36.146700000000003</v>
      </c>
      <c r="GW30" s="164">
        <v>-48.501100000000001</v>
      </c>
      <c r="GX30" s="163"/>
      <c r="GY30" s="164">
        <v>2.8906999999999998</v>
      </c>
      <c r="GZ30" s="164">
        <v>2.5312999999999999</v>
      </c>
      <c r="HA30" s="163"/>
      <c r="HB30" s="164">
        <v>112.9576</v>
      </c>
      <c r="HC30" s="164">
        <v>110.9485</v>
      </c>
      <c r="HD30" s="163"/>
      <c r="HE30" s="164">
        <v>-283.26229999999998</v>
      </c>
      <c r="HF30" s="164">
        <v>-447.03109999999998</v>
      </c>
      <c r="HG30" s="164">
        <v>448.86900000000003</v>
      </c>
      <c r="HH30" s="164">
        <v>448.6902</v>
      </c>
      <c r="HI30" s="164">
        <v>-109.78700000000001</v>
      </c>
      <c r="HJ30" s="164">
        <v>-109.02070000000001</v>
      </c>
      <c r="HK30" s="164">
        <v>-56.268900000000002</v>
      </c>
      <c r="HL30" s="164">
        <v>-49.21</v>
      </c>
      <c r="HM30" s="164">
        <v>51.385599999999997</v>
      </c>
      <c r="HN30" s="164">
        <v>50.275100000000002</v>
      </c>
      <c r="HO30" s="163"/>
      <c r="HP30" s="163"/>
      <c r="HQ30" s="164">
        <v>13.285399999999999</v>
      </c>
      <c r="HR30" s="164">
        <v>13.153600000000001</v>
      </c>
      <c r="HS30" s="164">
        <v>37.235199999999999</v>
      </c>
      <c r="HT30" s="164">
        <v>38.738100000000003</v>
      </c>
      <c r="HU30" s="164">
        <v>91.52</v>
      </c>
      <c r="HV30" s="164">
        <v>92.22</v>
      </c>
      <c r="HW30" s="164">
        <v>49.6</v>
      </c>
      <c r="HX30" s="164">
        <v>49.1</v>
      </c>
      <c r="HY30" s="163"/>
      <c r="HZ30" s="164">
        <v>-72.400000000000006</v>
      </c>
      <c r="IA30" s="164">
        <v>-265.0933</v>
      </c>
      <c r="IB30" s="164">
        <v>86.6</v>
      </c>
      <c r="IC30" s="164">
        <v>86.376199999999997</v>
      </c>
      <c r="ID30" s="164">
        <v>8.8000000000000007</v>
      </c>
      <c r="IE30" s="164">
        <v>26.2</v>
      </c>
      <c r="IF30" s="164">
        <v>-23.7</v>
      </c>
      <c r="IG30" s="164">
        <v>-23.7</v>
      </c>
      <c r="IH30" s="164">
        <v>-63.617899999999999</v>
      </c>
      <c r="II30" s="164">
        <v>-63.791800000000002</v>
      </c>
      <c r="IJ30" s="164">
        <v>-438.80380000000002</v>
      </c>
      <c r="IK30" s="164">
        <v>289.39269999999999</v>
      </c>
      <c r="IL30" s="164">
        <v>71.819800000000001</v>
      </c>
      <c r="IM30" s="164">
        <v>66.2072</v>
      </c>
      <c r="IN30" s="164">
        <v>1.67</v>
      </c>
      <c r="IO30" s="164">
        <v>-65.371799999999993</v>
      </c>
      <c r="IP30" s="164">
        <v>54.282600000000002</v>
      </c>
      <c r="IQ30" s="164">
        <v>-49.384599999999999</v>
      </c>
      <c r="IR30" s="164">
        <v>0</v>
      </c>
      <c r="IS30" s="164">
        <v>-59.9054</v>
      </c>
      <c r="IT30" s="164">
        <v>109.1562</v>
      </c>
      <c r="IU30" s="164">
        <v>109.86369999999999</v>
      </c>
      <c r="IV30" s="164">
        <v>45.8658</v>
      </c>
      <c r="IW30" s="164">
        <v>-63.688299999999998</v>
      </c>
      <c r="IX30" s="164">
        <v>15.946300000000001</v>
      </c>
      <c r="IY30" s="164">
        <v>-46.673299999999998</v>
      </c>
      <c r="IZ30" s="164">
        <v>47.115000000000002</v>
      </c>
      <c r="JA30" s="164">
        <v>-8.2522000000000002</v>
      </c>
      <c r="JB30" s="163"/>
      <c r="JC30" s="164">
        <v>33.200000000000003</v>
      </c>
      <c r="JD30" s="164">
        <v>5.7560000000000002</v>
      </c>
      <c r="JE30" s="164">
        <v>5.7439999999999998</v>
      </c>
      <c r="JF30" s="164">
        <v>-32.479999999999997</v>
      </c>
      <c r="JG30" s="164">
        <v>18</v>
      </c>
      <c r="JH30" s="163"/>
      <c r="JI30" s="164">
        <v>-17.576899999999998</v>
      </c>
      <c r="JJ30" s="164">
        <v>-31.816600000000001</v>
      </c>
      <c r="JK30" s="164">
        <v>-13.359299999999999</v>
      </c>
      <c r="JL30" s="164">
        <v>40.6</v>
      </c>
      <c r="JM30" s="164">
        <v>49.859000000000002</v>
      </c>
      <c r="JN30" s="164">
        <v>47.185000000000002</v>
      </c>
      <c r="JO30" s="164">
        <v>10.3911</v>
      </c>
      <c r="JP30" s="164">
        <v>12.344200000000001</v>
      </c>
      <c r="JQ30" s="164">
        <v>33.323700000000002</v>
      </c>
      <c r="JR30" s="164">
        <v>33.322499999999998</v>
      </c>
      <c r="JS30" s="164">
        <v>33.258800000000001</v>
      </c>
      <c r="JT30" s="163"/>
      <c r="JU30" s="164">
        <v>-24.9</v>
      </c>
      <c r="JV30" s="164">
        <v>11.1389</v>
      </c>
      <c r="JW30" s="164">
        <v>6.93</v>
      </c>
      <c r="JX30" s="163"/>
      <c r="JY30" s="164">
        <v>-46.007800000000003</v>
      </c>
      <c r="JZ30" s="164">
        <v>75.460800000000006</v>
      </c>
      <c r="KA30" s="164">
        <v>58.058999999999997</v>
      </c>
      <c r="KB30" s="164">
        <v>-46.016300000000001</v>
      </c>
      <c r="KC30" s="164">
        <v>-74.226600000000005</v>
      </c>
      <c r="KD30" s="164">
        <v>47.987400000000001</v>
      </c>
      <c r="KE30" s="164">
        <v>25.7196</v>
      </c>
      <c r="KF30" s="164">
        <v>17.7</v>
      </c>
      <c r="KG30" s="164">
        <v>-17.100000000000001</v>
      </c>
      <c r="KH30" s="163"/>
      <c r="KI30" s="164">
        <v>224.58869999999999</v>
      </c>
    </row>
    <row r="31" spans="1:295" ht="18" customHeight="1" x14ac:dyDescent="0.3">
      <c r="A31" s="160" t="s">
        <v>62</v>
      </c>
      <c r="B31" s="160" t="s">
        <v>754</v>
      </c>
      <c r="C31" s="163">
        <v>0</v>
      </c>
      <c r="D31" s="163"/>
      <c r="E31" s="163"/>
      <c r="F31" s="164">
        <v>11.635999999999999</v>
      </c>
      <c r="G31" s="164">
        <v>27.398800000000001</v>
      </c>
      <c r="H31" s="163"/>
      <c r="I31" s="164">
        <v>54.981400000000001</v>
      </c>
      <c r="J31" s="164">
        <v>-99.842399999999998</v>
      </c>
      <c r="K31" s="164">
        <v>47.081600000000002</v>
      </c>
      <c r="L31" s="163"/>
      <c r="M31" s="164">
        <v>23.412500000000001</v>
      </c>
      <c r="N31" s="163"/>
      <c r="O31" s="164">
        <v>-40.273000000000003</v>
      </c>
      <c r="P31" s="164">
        <v>35.200000000000003</v>
      </c>
      <c r="Q31" s="164">
        <v>15.731999999999999</v>
      </c>
      <c r="R31" s="164">
        <v>-35.200000000000003</v>
      </c>
      <c r="S31" s="164">
        <v>12.7493</v>
      </c>
      <c r="T31" s="164">
        <v>203.85900000000001</v>
      </c>
      <c r="U31" s="164">
        <v>6.0195999999999996</v>
      </c>
      <c r="V31" s="164">
        <v>6.1173999999999999</v>
      </c>
      <c r="W31" s="164">
        <v>10.077400000000001</v>
      </c>
      <c r="X31" s="163"/>
      <c r="Y31" s="164">
        <v>6.5968999999999998</v>
      </c>
      <c r="Z31" s="164">
        <v>2.4723000000000002</v>
      </c>
      <c r="AA31" s="163"/>
      <c r="AB31" s="163"/>
      <c r="AC31" s="164">
        <v>-59.19</v>
      </c>
      <c r="AD31" s="164">
        <v>-59.24</v>
      </c>
      <c r="AE31" s="163"/>
      <c r="AF31" s="164">
        <v>-17.760000000000002</v>
      </c>
      <c r="AG31" s="164">
        <v>39.6</v>
      </c>
      <c r="AH31" s="164">
        <v>7.5579999999999998</v>
      </c>
      <c r="AI31" s="164">
        <v>0.20699999999999999</v>
      </c>
      <c r="AJ31" s="164">
        <v>-43.21</v>
      </c>
      <c r="AK31" s="164">
        <v>-42.98</v>
      </c>
      <c r="AL31" s="164">
        <v>-78.290000000000006</v>
      </c>
      <c r="AM31" s="164">
        <v>43.88</v>
      </c>
      <c r="AN31" s="164">
        <v>43.98</v>
      </c>
      <c r="AO31" s="164">
        <v>11.399900000000001</v>
      </c>
      <c r="AP31" s="163"/>
      <c r="AQ31" s="164">
        <v>63.071899999999999</v>
      </c>
      <c r="AR31" s="164">
        <v>66.195099999999996</v>
      </c>
      <c r="AS31" s="163"/>
      <c r="AT31" s="164">
        <v>-41.259399999999999</v>
      </c>
      <c r="AU31" s="164">
        <v>-40.439900000000002</v>
      </c>
      <c r="AV31" s="164">
        <v>7.7297000000000002</v>
      </c>
      <c r="AW31" s="164">
        <v>7.6291000000000002</v>
      </c>
      <c r="AX31" s="163"/>
      <c r="AY31" s="164">
        <v>75.820899999999995</v>
      </c>
      <c r="AZ31" s="164">
        <v>-5.2346000000000004</v>
      </c>
      <c r="BA31" s="164">
        <v>-29.763500000000001</v>
      </c>
      <c r="BB31" s="164">
        <v>-256.44580000000002</v>
      </c>
      <c r="BC31" s="164">
        <v>15.196999999999999</v>
      </c>
      <c r="BD31" s="164">
        <v>-13.7</v>
      </c>
      <c r="BE31" s="164">
        <v>-14.7</v>
      </c>
      <c r="BF31" s="164">
        <v>45.6449</v>
      </c>
      <c r="BG31" s="164">
        <v>44.427300000000002</v>
      </c>
      <c r="BH31" s="164">
        <v>-5.2900999999999998</v>
      </c>
      <c r="BI31" s="163"/>
      <c r="BJ31" s="164">
        <v>-38.409100000000002</v>
      </c>
      <c r="BK31" s="164">
        <v>4.1148999999999996</v>
      </c>
      <c r="BL31" s="164">
        <v>8.6545000000000005</v>
      </c>
      <c r="BM31" s="164">
        <v>5.9207000000000001</v>
      </c>
      <c r="BN31" s="164">
        <v>299.44749999999999</v>
      </c>
      <c r="BO31" s="164">
        <v>34.333300000000001</v>
      </c>
      <c r="BP31" s="164">
        <v>34.119700000000002</v>
      </c>
      <c r="BQ31" s="163"/>
      <c r="BR31" s="164">
        <v>228.42779999999999</v>
      </c>
      <c r="BS31" s="163"/>
      <c r="BT31" s="164">
        <v>-71.450400000000002</v>
      </c>
      <c r="BU31" s="163"/>
      <c r="BV31" s="164">
        <v>70.884799999999998</v>
      </c>
      <c r="BW31" s="164">
        <v>18.5</v>
      </c>
      <c r="BX31" s="164">
        <v>22.17</v>
      </c>
      <c r="BY31" s="164">
        <v>48.03</v>
      </c>
      <c r="BZ31" s="164">
        <v>50.39</v>
      </c>
      <c r="CA31" s="164">
        <v>-108.50109999999999</v>
      </c>
      <c r="CB31" s="164">
        <v>-108.9029</v>
      </c>
      <c r="CC31" s="164">
        <v>181.03809999999999</v>
      </c>
      <c r="CD31" s="164">
        <v>180.4836</v>
      </c>
      <c r="CE31" s="164">
        <v>24.3643</v>
      </c>
      <c r="CF31" s="164">
        <v>-65.470699999999994</v>
      </c>
      <c r="CG31" s="164">
        <v>-66.120099999999994</v>
      </c>
      <c r="CH31" s="164">
        <v>-5.7835999999999999</v>
      </c>
      <c r="CI31" s="164">
        <v>-69.069900000000004</v>
      </c>
      <c r="CJ31" s="163"/>
      <c r="CK31" s="163"/>
      <c r="CL31" s="164">
        <v>66.3</v>
      </c>
      <c r="CM31" s="164">
        <v>90.2</v>
      </c>
      <c r="CN31" s="164">
        <v>-9.93</v>
      </c>
      <c r="CO31" s="164">
        <v>24.4922</v>
      </c>
      <c r="CP31" s="164">
        <v>25.039000000000001</v>
      </c>
      <c r="CQ31" s="164">
        <v>25.902100000000001</v>
      </c>
      <c r="CR31" s="164">
        <v>13.366899999999999</v>
      </c>
      <c r="CS31" s="164">
        <v>14.388500000000001</v>
      </c>
      <c r="CT31" s="164">
        <v>-14.9183</v>
      </c>
      <c r="CU31" s="164">
        <v>-32.782499999999999</v>
      </c>
      <c r="CV31" s="164">
        <v>-17.502099999999999</v>
      </c>
      <c r="CW31" s="164">
        <v>13.875400000000001</v>
      </c>
      <c r="CX31" s="164">
        <v>24.62</v>
      </c>
      <c r="CY31" s="164">
        <v>51.31</v>
      </c>
      <c r="CZ31" s="164">
        <v>38.444800000000001</v>
      </c>
      <c r="DA31" s="164">
        <v>36.332700000000003</v>
      </c>
      <c r="DB31" s="164">
        <v>-25.12</v>
      </c>
      <c r="DC31" s="163"/>
      <c r="DD31" s="164">
        <v>70.024100000000004</v>
      </c>
      <c r="DE31" s="164">
        <v>68.078500000000005</v>
      </c>
      <c r="DF31" s="164">
        <v>-87.968500000000006</v>
      </c>
      <c r="DG31" s="164">
        <v>0</v>
      </c>
      <c r="DH31" s="164">
        <v>-15.205299999999999</v>
      </c>
      <c r="DI31" s="164">
        <v>-77.5</v>
      </c>
      <c r="DJ31" s="164">
        <v>-76.3</v>
      </c>
      <c r="DK31" s="164">
        <v>28.6111</v>
      </c>
      <c r="DL31" s="164">
        <v>51.864600000000003</v>
      </c>
      <c r="DM31" s="164">
        <v>44.631100000000004</v>
      </c>
      <c r="DN31" s="163"/>
      <c r="DO31" s="164">
        <v>51.39</v>
      </c>
      <c r="DP31" s="164">
        <v>-1.77</v>
      </c>
      <c r="DQ31" s="164">
        <v>46.858499999999999</v>
      </c>
      <c r="DR31" s="164">
        <v>87.694999999999993</v>
      </c>
      <c r="DS31" s="164">
        <v>-17.89</v>
      </c>
      <c r="DT31" s="164">
        <v>-18.13</v>
      </c>
      <c r="DU31" s="164">
        <v>94.16</v>
      </c>
      <c r="DV31" s="164">
        <v>52.68</v>
      </c>
      <c r="DW31" s="164">
        <v>83.636399999999995</v>
      </c>
      <c r="DX31" s="164">
        <v>83.418199999999999</v>
      </c>
      <c r="DY31" s="163"/>
      <c r="DZ31" s="164">
        <v>-108.32729999999999</v>
      </c>
      <c r="EA31" s="164">
        <v>95.956500000000005</v>
      </c>
      <c r="EB31" s="164">
        <v>147.66759999999999</v>
      </c>
      <c r="EC31" s="164">
        <v>146.30889999999999</v>
      </c>
      <c r="ED31" s="164">
        <v>148.26570000000001</v>
      </c>
      <c r="EE31" s="164">
        <v>30.868600000000001</v>
      </c>
      <c r="EF31" s="164">
        <v>13.6427</v>
      </c>
      <c r="EG31" s="164">
        <v>-31.905000000000001</v>
      </c>
      <c r="EH31" s="163"/>
      <c r="EI31" s="163"/>
      <c r="EJ31" s="163"/>
      <c r="EK31" s="164">
        <v>-27.513400000000001</v>
      </c>
      <c r="EL31" s="164">
        <v>-24.724799999999998</v>
      </c>
      <c r="EM31" s="164">
        <v>45.119900000000001</v>
      </c>
      <c r="EN31" s="164">
        <v>-37.306899999999999</v>
      </c>
      <c r="EO31" s="164">
        <v>-35.799199999999999</v>
      </c>
      <c r="EP31" s="164">
        <v>124.464</v>
      </c>
      <c r="EQ31" s="164">
        <v>-94.523499999999999</v>
      </c>
      <c r="ER31" s="164">
        <v>-95.588200000000001</v>
      </c>
      <c r="ES31" s="164">
        <v>28.518599999999999</v>
      </c>
      <c r="ET31" s="163"/>
      <c r="EU31" s="163"/>
      <c r="EV31" s="164">
        <v>86.1</v>
      </c>
      <c r="EW31" s="164">
        <v>12.605700000000001</v>
      </c>
      <c r="EX31" s="164">
        <v>-123.1746</v>
      </c>
      <c r="EY31" s="164">
        <v>-37.688800000000001</v>
      </c>
      <c r="EZ31" s="164">
        <v>-36.179400000000001</v>
      </c>
      <c r="FA31" s="164">
        <v>5.1809000000000003</v>
      </c>
      <c r="FB31" s="164">
        <v>-4.8531000000000004</v>
      </c>
      <c r="FC31" s="164">
        <v>-26.311</v>
      </c>
      <c r="FD31" s="164">
        <v>24.949000000000002</v>
      </c>
      <c r="FE31" s="163"/>
      <c r="FF31" s="163"/>
      <c r="FG31" s="164">
        <v>39.593499999999999</v>
      </c>
      <c r="FH31" s="164">
        <v>39.844900000000003</v>
      </c>
      <c r="FI31" s="164">
        <v>38.548900000000003</v>
      </c>
      <c r="FJ31" s="164">
        <v>109.85129999999999</v>
      </c>
      <c r="FK31" s="164">
        <v>110.52119999999999</v>
      </c>
      <c r="FL31" s="164">
        <v>-104.6602</v>
      </c>
      <c r="FM31" s="163"/>
      <c r="FN31" s="164">
        <v>112.5077</v>
      </c>
      <c r="FO31" s="164">
        <v>-70.474500000000006</v>
      </c>
      <c r="FP31" s="164">
        <v>-62.493299999999998</v>
      </c>
      <c r="FQ31" s="163">
        <v>-27.918500000000002</v>
      </c>
      <c r="FR31" s="163"/>
      <c r="FS31" s="164">
        <v>13.6629</v>
      </c>
      <c r="FT31" s="163"/>
      <c r="FU31" s="164">
        <v>-8.76</v>
      </c>
      <c r="FV31" s="164">
        <v>15.57</v>
      </c>
      <c r="FW31" s="164">
        <v>-42.237299999999998</v>
      </c>
      <c r="FX31" s="164">
        <v>12.0092</v>
      </c>
      <c r="FY31" s="164">
        <v>-14.555</v>
      </c>
      <c r="FZ31" s="164">
        <v>4.41</v>
      </c>
      <c r="GA31" s="164">
        <v>11.261200000000001</v>
      </c>
      <c r="GB31" s="164">
        <v>21.09</v>
      </c>
      <c r="GC31" s="164">
        <v>63.443800000000003</v>
      </c>
      <c r="GD31" s="164">
        <v>71.258700000000005</v>
      </c>
      <c r="GE31" s="164">
        <v>16.010000000000002</v>
      </c>
      <c r="GF31" s="164">
        <v>80.880399999999995</v>
      </c>
      <c r="GG31" s="164">
        <v>27</v>
      </c>
      <c r="GH31" s="164">
        <v>-19.555900000000001</v>
      </c>
      <c r="GI31" s="163"/>
      <c r="GJ31" s="164">
        <v>1.8111999999999999</v>
      </c>
      <c r="GK31" s="164">
        <v>1.8995</v>
      </c>
      <c r="GL31" s="163"/>
      <c r="GM31" s="163"/>
      <c r="GN31" s="164">
        <v>-12.032999999999999</v>
      </c>
      <c r="GO31" s="164">
        <v>-33.531799999999997</v>
      </c>
      <c r="GP31" s="164">
        <v>25.877300000000002</v>
      </c>
      <c r="GQ31" s="164">
        <v>52.772100000000002</v>
      </c>
      <c r="GR31" s="164">
        <v>107.4706</v>
      </c>
      <c r="GS31" s="164">
        <v>65.528000000000006</v>
      </c>
      <c r="GT31" s="164">
        <v>-153.16569999999999</v>
      </c>
      <c r="GU31" s="164">
        <v>-24.884499999999999</v>
      </c>
      <c r="GV31" s="164">
        <v>35.928899999999999</v>
      </c>
      <c r="GW31" s="164">
        <v>-50.2699</v>
      </c>
      <c r="GX31" s="163"/>
      <c r="GY31" s="164">
        <v>2.9786000000000001</v>
      </c>
      <c r="GZ31" s="164">
        <v>2.5735000000000001</v>
      </c>
      <c r="HA31" s="163"/>
      <c r="HB31" s="164">
        <v>106.6613</v>
      </c>
      <c r="HC31" s="164">
        <v>105.4332</v>
      </c>
      <c r="HD31" s="164">
        <v>281.60000000000002</v>
      </c>
      <c r="HE31" s="164">
        <v>-280.36079999999998</v>
      </c>
      <c r="HF31" s="164">
        <v>-440.40109999999999</v>
      </c>
      <c r="HG31" s="164">
        <v>443.72750000000002</v>
      </c>
      <c r="HH31" s="164">
        <v>446.37</v>
      </c>
      <c r="HI31" s="164">
        <v>-104.63460000000001</v>
      </c>
      <c r="HJ31" s="164">
        <v>-103.4757</v>
      </c>
      <c r="HK31" s="164">
        <v>-58.298699999999997</v>
      </c>
      <c r="HL31" s="164">
        <v>-51.494300000000003</v>
      </c>
      <c r="HM31" s="164">
        <v>51.183100000000003</v>
      </c>
      <c r="HN31" s="164">
        <v>50.591999999999999</v>
      </c>
      <c r="HO31" s="163"/>
      <c r="HP31" s="163"/>
      <c r="HQ31" s="164">
        <v>12.285600000000001</v>
      </c>
      <c r="HR31" s="164">
        <v>12.1868</v>
      </c>
      <c r="HS31" s="164">
        <v>39.050699999999999</v>
      </c>
      <c r="HT31" s="164">
        <v>38.770899999999997</v>
      </c>
      <c r="HU31" s="164">
        <v>88.19</v>
      </c>
      <c r="HV31" s="164">
        <v>88.26</v>
      </c>
      <c r="HW31" s="164">
        <v>50.2</v>
      </c>
      <c r="HX31" s="164">
        <v>49.4</v>
      </c>
      <c r="HY31" s="163"/>
      <c r="HZ31" s="164">
        <v>-76.48</v>
      </c>
      <c r="IA31" s="164">
        <v>-256.80509999999998</v>
      </c>
      <c r="IB31" s="164">
        <v>85.419499999999999</v>
      </c>
      <c r="IC31" s="164">
        <v>83.371499999999997</v>
      </c>
      <c r="ID31" s="164">
        <v>8.8000000000000007</v>
      </c>
      <c r="IE31" s="164">
        <v>26.2</v>
      </c>
      <c r="IF31" s="164">
        <v>-22</v>
      </c>
      <c r="IG31" s="164">
        <v>-21.4</v>
      </c>
      <c r="IH31" s="164">
        <v>-73.497900000000001</v>
      </c>
      <c r="II31" s="164">
        <v>-73.677499999999995</v>
      </c>
      <c r="IJ31" s="164">
        <v>-435.25080000000003</v>
      </c>
      <c r="IK31" s="164">
        <v>313.20609999999999</v>
      </c>
      <c r="IL31" s="164">
        <v>57.124200000000002</v>
      </c>
      <c r="IM31" s="164">
        <v>53.721200000000003</v>
      </c>
      <c r="IN31" s="164">
        <v>2.4533999999999998</v>
      </c>
      <c r="IO31" s="164">
        <v>-53.235300000000002</v>
      </c>
      <c r="IP31" s="164">
        <v>43.905799999999999</v>
      </c>
      <c r="IQ31" s="164">
        <v>-42.015500000000003</v>
      </c>
      <c r="IR31" s="163"/>
      <c r="IS31" s="164">
        <v>-46.253500000000003</v>
      </c>
      <c r="IT31" s="164">
        <v>110.56399999999999</v>
      </c>
      <c r="IU31" s="164">
        <v>107.3954</v>
      </c>
      <c r="IV31" s="164">
        <v>39.200800000000001</v>
      </c>
      <c r="IW31" s="164">
        <v>-48.1462</v>
      </c>
      <c r="IX31" s="164">
        <v>7.0750999999999999</v>
      </c>
      <c r="IY31" s="164">
        <v>-40.146599999999999</v>
      </c>
      <c r="IZ31" s="164">
        <v>40.5105</v>
      </c>
      <c r="JA31" s="164">
        <v>-8.0681999999999992</v>
      </c>
      <c r="JB31" s="163"/>
      <c r="JC31" s="164">
        <v>32.799999999999997</v>
      </c>
      <c r="JD31" s="164">
        <v>5.6449999999999996</v>
      </c>
      <c r="JE31" s="164">
        <v>5.6289999999999996</v>
      </c>
      <c r="JF31" s="164">
        <v>-32</v>
      </c>
      <c r="JG31" s="164">
        <v>16.559999999999999</v>
      </c>
      <c r="JH31" s="163"/>
      <c r="JI31" s="164">
        <v>-17.314399999999999</v>
      </c>
      <c r="JJ31" s="164">
        <v>-32.167499999999997</v>
      </c>
      <c r="JK31" s="164">
        <v>-13.8567</v>
      </c>
      <c r="JL31" s="164">
        <v>40.799999999999997</v>
      </c>
      <c r="JM31" s="164">
        <v>47.796999999999997</v>
      </c>
      <c r="JN31" s="164">
        <v>50.024000000000001</v>
      </c>
      <c r="JO31" s="164">
        <v>10.491899999999999</v>
      </c>
      <c r="JP31" s="164">
        <v>12.566599999999999</v>
      </c>
      <c r="JQ31" s="164">
        <v>33.448300000000003</v>
      </c>
      <c r="JR31" s="164">
        <v>32.867100000000001</v>
      </c>
      <c r="JS31" s="164">
        <v>32.464100000000002</v>
      </c>
      <c r="JT31" s="163"/>
      <c r="JU31" s="164">
        <v>-26.2</v>
      </c>
      <c r="JV31" s="164">
        <v>11.992599999999999</v>
      </c>
      <c r="JW31" s="164">
        <v>7.06</v>
      </c>
      <c r="JX31" s="163"/>
      <c r="JY31" s="164">
        <v>-47.782499999999999</v>
      </c>
      <c r="JZ31" s="164">
        <v>76.019000000000005</v>
      </c>
      <c r="KA31" s="164">
        <v>60.020699999999998</v>
      </c>
      <c r="KB31" s="164">
        <v>-46.7742</v>
      </c>
      <c r="KC31" s="164">
        <v>-75.622699999999995</v>
      </c>
      <c r="KD31" s="164">
        <v>50.6815</v>
      </c>
      <c r="KE31" s="164">
        <v>24.525600000000001</v>
      </c>
      <c r="KF31" s="164">
        <v>17.899999999999999</v>
      </c>
      <c r="KG31" s="164">
        <v>-17.3</v>
      </c>
      <c r="KH31" s="163"/>
      <c r="KI31" s="164">
        <v>223.44390000000001</v>
      </c>
    </row>
    <row r="32" spans="1:295" ht="18" customHeight="1" x14ac:dyDescent="0.3">
      <c r="A32" s="160" t="s">
        <v>62</v>
      </c>
      <c r="B32" s="160" t="s">
        <v>755</v>
      </c>
      <c r="C32" s="165">
        <v>0</v>
      </c>
      <c r="D32" s="165"/>
      <c r="E32" s="165"/>
      <c r="F32" s="166">
        <v>12.4255</v>
      </c>
      <c r="G32" s="166">
        <v>27.840199999999999</v>
      </c>
      <c r="H32" s="165"/>
      <c r="I32" s="166">
        <v>55.750700000000002</v>
      </c>
      <c r="J32" s="166">
        <v>-101.2353</v>
      </c>
      <c r="K32" s="166">
        <v>47.976399999999998</v>
      </c>
      <c r="L32" s="166">
        <v>24.383299999999998</v>
      </c>
      <c r="M32" s="166">
        <v>23.739100000000001</v>
      </c>
      <c r="N32" s="165"/>
      <c r="O32" s="166">
        <v>-39.597000000000001</v>
      </c>
      <c r="P32" s="166">
        <v>35.200000000000003</v>
      </c>
      <c r="Q32" s="166">
        <v>15.731999999999999</v>
      </c>
      <c r="R32" s="166">
        <v>-35.200000000000003</v>
      </c>
      <c r="S32" s="166">
        <v>13.122299999999999</v>
      </c>
      <c r="T32" s="166">
        <v>208.16159999999999</v>
      </c>
      <c r="U32" s="166">
        <v>6.4566999999999997</v>
      </c>
      <c r="V32" s="166">
        <v>6.5023999999999997</v>
      </c>
      <c r="W32" s="166">
        <v>11.3941</v>
      </c>
      <c r="X32" s="165"/>
      <c r="Y32" s="166">
        <v>8.7645999999999997</v>
      </c>
      <c r="Z32" s="166">
        <v>2.4081999999999999</v>
      </c>
      <c r="AA32" s="165"/>
      <c r="AB32" s="165"/>
      <c r="AC32" s="166">
        <v>-59.54</v>
      </c>
      <c r="AD32" s="166">
        <v>-59.29</v>
      </c>
      <c r="AE32" s="165"/>
      <c r="AF32" s="166">
        <v>-17.760000000000002</v>
      </c>
      <c r="AG32" s="166">
        <v>37.4</v>
      </c>
      <c r="AH32" s="166">
        <v>7.5229999999999997</v>
      </c>
      <c r="AI32" s="166">
        <v>0.20399999999999999</v>
      </c>
      <c r="AJ32" s="166">
        <v>-46.87</v>
      </c>
      <c r="AK32" s="166">
        <v>-46.94</v>
      </c>
      <c r="AL32" s="166">
        <v>-69</v>
      </c>
      <c r="AM32" s="166">
        <v>47.18</v>
      </c>
      <c r="AN32" s="166">
        <v>48.12</v>
      </c>
      <c r="AO32" s="166">
        <v>11.692</v>
      </c>
      <c r="AP32" s="165"/>
      <c r="AQ32" s="166">
        <v>64.468900000000005</v>
      </c>
      <c r="AR32" s="166">
        <v>66.227500000000006</v>
      </c>
      <c r="AS32" s="165"/>
      <c r="AT32" s="166">
        <v>-45.144199999999998</v>
      </c>
      <c r="AU32" s="166">
        <v>-44.569899999999997</v>
      </c>
      <c r="AV32" s="166">
        <v>24.176600000000001</v>
      </c>
      <c r="AW32" s="166">
        <v>23.841000000000001</v>
      </c>
      <c r="AX32" s="165"/>
      <c r="AY32" s="166">
        <v>71.802099999999996</v>
      </c>
      <c r="AZ32" s="166">
        <v>-3.1406999999999998</v>
      </c>
      <c r="BA32" s="166">
        <v>-14.5388</v>
      </c>
      <c r="BB32" s="166">
        <v>-274.67680000000001</v>
      </c>
      <c r="BC32" s="166">
        <v>14.5838</v>
      </c>
      <c r="BD32" s="166">
        <v>-12.9</v>
      </c>
      <c r="BE32" s="166">
        <v>-13.8</v>
      </c>
      <c r="BF32" s="166">
        <v>48.820900000000002</v>
      </c>
      <c r="BG32" s="166">
        <v>49.400199999999998</v>
      </c>
      <c r="BH32" s="166">
        <v>-5.6006999999999998</v>
      </c>
      <c r="BI32" s="165"/>
      <c r="BJ32" s="166">
        <v>-41.672400000000003</v>
      </c>
      <c r="BK32" s="166">
        <v>4.4763000000000002</v>
      </c>
      <c r="BL32" s="166">
        <v>8.7535000000000007</v>
      </c>
      <c r="BM32" s="166">
        <v>5.8467000000000002</v>
      </c>
      <c r="BN32" s="166">
        <v>316.721</v>
      </c>
      <c r="BO32" s="166">
        <v>29.511399999999998</v>
      </c>
      <c r="BP32" s="166">
        <v>29.450399999999998</v>
      </c>
      <c r="BQ32" s="165"/>
      <c r="BR32" s="166">
        <v>248.37889999999999</v>
      </c>
      <c r="BS32" s="165"/>
      <c r="BT32" s="166">
        <v>-80.574200000000005</v>
      </c>
      <c r="BU32" s="165"/>
      <c r="BV32" s="166">
        <v>70.8249</v>
      </c>
      <c r="BW32" s="166">
        <v>18.91</v>
      </c>
      <c r="BX32" s="166">
        <v>22.36</v>
      </c>
      <c r="BY32" s="166">
        <v>49.04</v>
      </c>
      <c r="BZ32" s="166">
        <v>52.19</v>
      </c>
      <c r="CA32" s="166">
        <v>-108.76900000000001</v>
      </c>
      <c r="CB32" s="166">
        <v>-108.50109999999999</v>
      </c>
      <c r="CC32" s="166">
        <v>182.899</v>
      </c>
      <c r="CD32" s="166">
        <v>184.1996</v>
      </c>
      <c r="CE32" s="166">
        <v>24.530899999999999</v>
      </c>
      <c r="CF32" s="166">
        <v>-68.472300000000004</v>
      </c>
      <c r="CG32" s="166">
        <v>-68.588300000000004</v>
      </c>
      <c r="CH32" s="166">
        <v>-6.0686</v>
      </c>
      <c r="CI32" s="166">
        <v>-71.03</v>
      </c>
      <c r="CJ32" s="165"/>
      <c r="CK32" s="165"/>
      <c r="CL32" s="166">
        <v>64.5</v>
      </c>
      <c r="CM32" s="166">
        <v>94.1</v>
      </c>
      <c r="CN32" s="166">
        <v>-10.210000000000001</v>
      </c>
      <c r="CO32" s="166">
        <v>24.2865</v>
      </c>
      <c r="CP32" s="166">
        <v>23.316700000000001</v>
      </c>
      <c r="CQ32" s="166">
        <v>24.6463</v>
      </c>
      <c r="CR32" s="166">
        <v>3.7984</v>
      </c>
      <c r="CS32" s="166">
        <v>4.7022000000000004</v>
      </c>
      <c r="CT32" s="166">
        <v>-13.053900000000001</v>
      </c>
      <c r="CU32" s="166">
        <v>-25.835699999999999</v>
      </c>
      <c r="CV32" s="166">
        <v>-15.505800000000001</v>
      </c>
      <c r="CW32" s="166">
        <v>13.5877</v>
      </c>
      <c r="CX32" s="166">
        <v>23.78</v>
      </c>
      <c r="CY32" s="166">
        <v>53.92</v>
      </c>
      <c r="CZ32" s="166">
        <v>38.444800000000001</v>
      </c>
      <c r="DA32" s="166">
        <v>36.332700000000003</v>
      </c>
      <c r="DB32" s="166">
        <v>-25.31</v>
      </c>
      <c r="DC32" s="165"/>
      <c r="DD32" s="166">
        <v>71.247699999999995</v>
      </c>
      <c r="DE32" s="166">
        <v>70.092200000000005</v>
      </c>
      <c r="DF32" s="166">
        <v>-89.710999999999999</v>
      </c>
      <c r="DG32" s="166">
        <v>0</v>
      </c>
      <c r="DH32" s="166">
        <v>-15.2349</v>
      </c>
      <c r="DI32" s="166">
        <v>-78.099999999999994</v>
      </c>
      <c r="DJ32" s="166">
        <v>-79</v>
      </c>
      <c r="DK32" s="166">
        <v>28.8748</v>
      </c>
      <c r="DL32" s="166">
        <v>52.450600000000001</v>
      </c>
      <c r="DM32" s="166">
        <v>45.570300000000003</v>
      </c>
      <c r="DN32" s="165"/>
      <c r="DO32" s="166">
        <v>51.93</v>
      </c>
      <c r="DP32" s="166">
        <v>-1.88</v>
      </c>
      <c r="DQ32" s="166">
        <v>45.872999999999998</v>
      </c>
      <c r="DR32" s="165"/>
      <c r="DS32" s="166">
        <v>-17.989999999999998</v>
      </c>
      <c r="DT32" s="166">
        <v>-18.21</v>
      </c>
      <c r="DU32" s="166">
        <v>92.16</v>
      </c>
      <c r="DV32" s="166">
        <v>51.79</v>
      </c>
      <c r="DW32" s="166">
        <v>88.836399999999998</v>
      </c>
      <c r="DX32" s="166">
        <v>87.490899999999996</v>
      </c>
      <c r="DY32" s="165"/>
      <c r="DZ32" s="166">
        <v>-109.8182</v>
      </c>
      <c r="EA32" s="166">
        <v>95.631600000000006</v>
      </c>
      <c r="EB32" s="166">
        <v>148.42570000000001</v>
      </c>
      <c r="EC32" s="166">
        <v>146.75579999999999</v>
      </c>
      <c r="ED32" s="166">
        <v>149.535</v>
      </c>
      <c r="EE32" s="166">
        <v>22.645</v>
      </c>
      <c r="EF32" s="166">
        <v>-0.96220000000000006</v>
      </c>
      <c r="EG32" s="166">
        <v>-31.734000000000002</v>
      </c>
      <c r="EH32" s="165"/>
      <c r="EI32" s="165"/>
      <c r="EJ32" s="165"/>
      <c r="EK32" s="166">
        <v>-26.3293</v>
      </c>
      <c r="EL32" s="166">
        <v>-24.200199999999999</v>
      </c>
      <c r="EM32" s="166">
        <v>59.900300000000001</v>
      </c>
      <c r="EN32" s="166">
        <v>-31.083100000000002</v>
      </c>
      <c r="EO32" s="166">
        <v>-28.7971</v>
      </c>
      <c r="EP32" s="166">
        <v>59.951999999999998</v>
      </c>
      <c r="EQ32" s="166">
        <v>-85.190700000000007</v>
      </c>
      <c r="ER32" s="166">
        <v>-85.714699999999993</v>
      </c>
      <c r="ES32" s="166">
        <v>38.325899999999997</v>
      </c>
      <c r="ET32" s="165"/>
      <c r="EU32" s="165"/>
      <c r="EV32" s="166">
        <v>1</v>
      </c>
      <c r="EW32" s="166">
        <v>12.892799999999999</v>
      </c>
      <c r="EX32" s="166">
        <v>-112.2184</v>
      </c>
      <c r="EY32" s="166">
        <v>-36.200099999999999</v>
      </c>
      <c r="EZ32" s="166">
        <v>-35.436100000000003</v>
      </c>
      <c r="FA32" s="166">
        <v>5.0618999999999996</v>
      </c>
      <c r="FB32" s="166">
        <v>1.9308000000000001</v>
      </c>
      <c r="FC32" s="166">
        <v>-39.121899999999997</v>
      </c>
      <c r="FD32" s="166">
        <v>24.766400000000001</v>
      </c>
      <c r="FE32" s="165"/>
      <c r="FF32" s="165"/>
      <c r="FG32" s="166">
        <v>40.192300000000003</v>
      </c>
      <c r="FH32" s="166">
        <v>40.734699999999997</v>
      </c>
      <c r="FI32" s="166">
        <v>38.964399999999998</v>
      </c>
      <c r="FJ32" s="166">
        <v>113.20050000000001</v>
      </c>
      <c r="FK32" s="166">
        <v>108.5117</v>
      </c>
      <c r="FL32" s="166">
        <v>-119.7313</v>
      </c>
      <c r="FM32" s="165"/>
      <c r="FN32" s="166">
        <v>109.5312</v>
      </c>
      <c r="FO32" s="166">
        <v>-78.868600000000001</v>
      </c>
      <c r="FP32" s="166">
        <v>-66.384799999999998</v>
      </c>
      <c r="FQ32" s="165">
        <v>-27.918500000000002</v>
      </c>
      <c r="FR32" s="165"/>
      <c r="FS32" s="166">
        <v>13.777699999999999</v>
      </c>
      <c r="FT32" s="165"/>
      <c r="FU32" s="165"/>
      <c r="FV32" s="166">
        <v>14.21</v>
      </c>
      <c r="FW32" s="166">
        <v>-43.912199999999999</v>
      </c>
      <c r="FX32" s="166">
        <v>11.867599999999999</v>
      </c>
      <c r="FY32" s="166">
        <v>-14.589</v>
      </c>
      <c r="FZ32" s="166">
        <v>4.3959999999999999</v>
      </c>
      <c r="GA32" s="166">
        <v>11.067299999999999</v>
      </c>
      <c r="GB32" s="166">
        <v>21.08</v>
      </c>
      <c r="GC32" s="166">
        <v>71.119500000000002</v>
      </c>
      <c r="GD32" s="166">
        <v>78.123900000000006</v>
      </c>
      <c r="GE32" s="166">
        <v>15.93</v>
      </c>
      <c r="GF32" s="166">
        <v>81.078999999999994</v>
      </c>
      <c r="GG32" s="166">
        <v>25</v>
      </c>
      <c r="GH32" s="166">
        <v>-20.4605</v>
      </c>
      <c r="GI32" s="165"/>
      <c r="GJ32" s="166">
        <v>2.1915</v>
      </c>
      <c r="GK32" s="166">
        <v>1.9742</v>
      </c>
      <c r="GL32" s="165"/>
      <c r="GM32" s="165"/>
      <c r="GN32" s="166">
        <v>-11.889200000000001</v>
      </c>
      <c r="GO32" s="166">
        <v>-34.777200000000001</v>
      </c>
      <c r="GP32" s="166">
        <v>25.859000000000002</v>
      </c>
      <c r="GQ32" s="166">
        <v>54.116599999999998</v>
      </c>
      <c r="GR32" s="166">
        <v>109.31019999999999</v>
      </c>
      <c r="GS32" s="166">
        <v>68.642099999999999</v>
      </c>
      <c r="GT32" s="166">
        <v>-160.708</v>
      </c>
      <c r="GU32" s="166">
        <v>-25.121400000000001</v>
      </c>
      <c r="GV32" s="166">
        <v>36.7425</v>
      </c>
      <c r="GW32" s="166">
        <v>-49.839500000000001</v>
      </c>
      <c r="GX32" s="165"/>
      <c r="GY32" s="166">
        <v>2.8809</v>
      </c>
      <c r="GZ32" s="166">
        <v>2.5312999999999999</v>
      </c>
      <c r="HA32" s="165"/>
      <c r="HB32" s="166">
        <v>120.2389</v>
      </c>
      <c r="HC32" s="166">
        <v>118.0091</v>
      </c>
      <c r="HD32" s="166">
        <v>281.60000000000002</v>
      </c>
      <c r="HE32" s="166">
        <v>-280.78489999999999</v>
      </c>
      <c r="HF32" s="166">
        <v>-455.62560000000002</v>
      </c>
      <c r="HG32" s="166">
        <v>457.51299999999998</v>
      </c>
      <c r="HH32" s="166">
        <v>456.98289999999997</v>
      </c>
      <c r="HI32" s="166">
        <v>-115.0052</v>
      </c>
      <c r="HJ32" s="166">
        <v>-115.34990000000001</v>
      </c>
      <c r="HK32" s="166">
        <v>-55.425699999999999</v>
      </c>
      <c r="HL32" s="166">
        <v>-47.267200000000003</v>
      </c>
      <c r="HM32" s="166">
        <v>51.921399999999998</v>
      </c>
      <c r="HN32" s="166">
        <v>50.197200000000002</v>
      </c>
      <c r="HO32" s="165"/>
      <c r="HP32" s="165"/>
      <c r="HQ32" s="166">
        <v>24.4697</v>
      </c>
      <c r="HR32" s="166">
        <v>24.239000000000001</v>
      </c>
      <c r="HS32" s="166">
        <v>39.0062</v>
      </c>
      <c r="HT32" s="166">
        <v>39.366199999999999</v>
      </c>
      <c r="HU32" s="166">
        <v>90.95</v>
      </c>
      <c r="HV32" s="166">
        <v>90.89</v>
      </c>
      <c r="HW32" s="166">
        <v>47.5</v>
      </c>
      <c r="HX32" s="166">
        <v>49.1</v>
      </c>
      <c r="HY32" s="165"/>
      <c r="HZ32" s="165"/>
      <c r="IA32" s="166">
        <v>-309.78910000000002</v>
      </c>
      <c r="IB32" s="166">
        <v>84.364599999999996</v>
      </c>
      <c r="IC32" s="166">
        <v>84.145200000000003</v>
      </c>
      <c r="ID32" s="166">
        <v>8.1999999999999993</v>
      </c>
      <c r="IE32" s="166">
        <v>19.399999999999999</v>
      </c>
      <c r="IF32" s="166">
        <v>-29.9</v>
      </c>
      <c r="IG32" s="166">
        <v>-30</v>
      </c>
      <c r="IH32" s="166">
        <v>-25.2134</v>
      </c>
      <c r="II32" s="166">
        <v>-25.503</v>
      </c>
      <c r="IJ32" s="166">
        <v>-445.28730000000002</v>
      </c>
      <c r="IK32" s="166">
        <v>285.06720000000001</v>
      </c>
      <c r="IL32" s="166">
        <v>94.275499999999994</v>
      </c>
      <c r="IM32" s="166">
        <v>82.469800000000006</v>
      </c>
      <c r="IN32" s="166">
        <v>-2.1903000000000001</v>
      </c>
      <c r="IO32" s="166">
        <v>-81.635499999999993</v>
      </c>
      <c r="IP32" s="166">
        <v>73.806100000000001</v>
      </c>
      <c r="IQ32" s="166">
        <v>-70.532700000000006</v>
      </c>
      <c r="IR32" s="166">
        <v>-32.8018</v>
      </c>
      <c r="IS32" s="166">
        <v>-72.3797</v>
      </c>
      <c r="IT32" s="166">
        <v>110.75620000000001</v>
      </c>
      <c r="IU32" s="166">
        <v>110.53749999999999</v>
      </c>
      <c r="IV32" s="166">
        <v>68.415800000000004</v>
      </c>
      <c r="IW32" s="166">
        <v>-88.319599999999994</v>
      </c>
      <c r="IX32" s="166">
        <v>34.907299999999999</v>
      </c>
      <c r="IY32" s="166">
        <v>-51.109299999999998</v>
      </c>
      <c r="IZ32" s="166">
        <v>50.245100000000001</v>
      </c>
      <c r="JA32" s="166">
        <v>-8.4636999999999993</v>
      </c>
      <c r="JB32" s="165"/>
      <c r="JC32" s="166">
        <v>32</v>
      </c>
      <c r="JD32" s="166">
        <v>5.5460000000000003</v>
      </c>
      <c r="JE32" s="166">
        <v>5.4980000000000002</v>
      </c>
      <c r="JF32" s="166">
        <v>-31.04</v>
      </c>
      <c r="JG32" s="166">
        <v>16</v>
      </c>
      <c r="JH32" s="165"/>
      <c r="JI32" s="166">
        <v>-16.609400000000001</v>
      </c>
      <c r="JJ32" s="166">
        <v>-31.700600000000001</v>
      </c>
      <c r="JK32" s="166">
        <v>-15.849500000000001</v>
      </c>
      <c r="JL32" s="166">
        <v>42.3</v>
      </c>
      <c r="JM32" s="166">
        <v>47.503999999999998</v>
      </c>
      <c r="JN32" s="166">
        <v>48.317</v>
      </c>
      <c r="JO32" s="166">
        <v>10.413399999999999</v>
      </c>
      <c r="JP32" s="166">
        <v>12.4482</v>
      </c>
      <c r="JQ32" s="166">
        <v>33.476599999999998</v>
      </c>
      <c r="JR32" s="166">
        <v>32.8476</v>
      </c>
      <c r="JS32" s="166">
        <v>33.723100000000002</v>
      </c>
      <c r="JT32" s="165"/>
      <c r="JU32" s="166">
        <v>-17.8</v>
      </c>
      <c r="JV32" s="166">
        <v>18.349499999999999</v>
      </c>
      <c r="JW32" s="166">
        <v>7.33</v>
      </c>
      <c r="JX32" s="165"/>
      <c r="JY32" s="166">
        <v>-42.122100000000003</v>
      </c>
      <c r="JZ32" s="166">
        <v>74.562299999999993</v>
      </c>
      <c r="KA32" s="166">
        <v>57.000399999999999</v>
      </c>
      <c r="KB32" s="166">
        <v>-43.5486</v>
      </c>
      <c r="KC32" s="166">
        <v>-72.893500000000003</v>
      </c>
      <c r="KD32" s="166">
        <v>46.9694</v>
      </c>
      <c r="KE32" s="166">
        <v>25.465699999999998</v>
      </c>
      <c r="KF32" s="166">
        <v>9.6999999999999993</v>
      </c>
      <c r="KG32" s="166">
        <v>-10.6</v>
      </c>
      <c r="KH32" s="165"/>
      <c r="KI32" s="166">
        <v>228.4512</v>
      </c>
    </row>
    <row r="33" spans="1:295" ht="18" customHeight="1" x14ac:dyDescent="0.3">
      <c r="A33" s="160" t="s">
        <v>62</v>
      </c>
      <c r="B33" s="160" t="s">
        <v>756</v>
      </c>
      <c r="C33" s="161">
        <v>0</v>
      </c>
      <c r="D33" s="162">
        <v>19.794599999999999</v>
      </c>
      <c r="E33" s="161"/>
      <c r="F33" s="162">
        <v>-32.166800000000002</v>
      </c>
      <c r="G33" s="162">
        <v>27.964200000000002</v>
      </c>
      <c r="H33" s="161"/>
      <c r="I33" s="162">
        <v>55.7303</v>
      </c>
      <c r="J33" s="162">
        <v>-79.837599999999995</v>
      </c>
      <c r="K33" s="161"/>
      <c r="L33" s="161"/>
      <c r="M33" s="162">
        <v>23.7121</v>
      </c>
      <c r="N33" s="161"/>
      <c r="O33" s="162">
        <v>-41.854999999999997</v>
      </c>
      <c r="P33" s="162">
        <v>35.200000000000003</v>
      </c>
      <c r="Q33" s="162">
        <v>15.731999999999999</v>
      </c>
      <c r="R33" s="162">
        <v>-35.200000000000003</v>
      </c>
      <c r="S33" s="162">
        <v>13.207100000000001</v>
      </c>
      <c r="T33" s="162">
        <v>162.22300000000001</v>
      </c>
      <c r="U33" s="162">
        <v>6.056</v>
      </c>
      <c r="V33" s="162">
        <v>6.2942999999999998</v>
      </c>
      <c r="W33" s="162">
        <v>10.2583</v>
      </c>
      <c r="X33" s="161"/>
      <c r="Y33" s="162">
        <v>8.8781999999999996</v>
      </c>
      <c r="Z33" s="162">
        <v>2.4742999999999999</v>
      </c>
      <c r="AA33" s="161"/>
      <c r="AB33" s="161"/>
      <c r="AC33" s="162">
        <v>-51.05</v>
      </c>
      <c r="AD33" s="162">
        <v>-51.25</v>
      </c>
      <c r="AE33" s="161"/>
      <c r="AF33" s="162">
        <v>-31.08</v>
      </c>
      <c r="AG33" s="162">
        <v>39.6</v>
      </c>
      <c r="AH33" s="162">
        <v>6.4420000000000002</v>
      </c>
      <c r="AI33" s="162">
        <v>0.19800000000000001</v>
      </c>
      <c r="AJ33" s="162">
        <v>-33.340000000000003</v>
      </c>
      <c r="AK33" s="162">
        <v>-33.54</v>
      </c>
      <c r="AL33" s="162">
        <v>-82.21</v>
      </c>
      <c r="AM33" s="162">
        <v>33.44</v>
      </c>
      <c r="AN33" s="162">
        <v>33.81</v>
      </c>
      <c r="AO33" s="162">
        <v>11.612500000000001</v>
      </c>
      <c r="AP33" s="161"/>
      <c r="AQ33" s="162">
        <v>62.833799999999997</v>
      </c>
      <c r="AR33" s="162">
        <v>64.947000000000003</v>
      </c>
      <c r="AS33" s="161"/>
      <c r="AT33" s="162">
        <v>-35.9011</v>
      </c>
      <c r="AU33" s="162">
        <v>-35.807600000000001</v>
      </c>
      <c r="AV33" s="162">
        <v>7.4356999999999998</v>
      </c>
      <c r="AW33" s="162">
        <v>7.3228</v>
      </c>
      <c r="AX33" s="161"/>
      <c r="AY33" s="162">
        <v>68.587100000000007</v>
      </c>
      <c r="AZ33" s="162">
        <v>-5.2346000000000004</v>
      </c>
      <c r="BA33" s="162">
        <v>-26.225899999999999</v>
      </c>
      <c r="BB33" s="162">
        <v>-227.11060000000001</v>
      </c>
      <c r="BC33" s="162">
        <v>9.4022000000000006</v>
      </c>
      <c r="BD33" s="162">
        <v>-13.5</v>
      </c>
      <c r="BE33" s="162">
        <v>-14.3</v>
      </c>
      <c r="BF33" s="162">
        <v>40.062399999999997</v>
      </c>
      <c r="BG33" s="162">
        <v>39.336100000000002</v>
      </c>
      <c r="BH33" s="162">
        <v>-5.7708000000000004</v>
      </c>
      <c r="BI33" s="161"/>
      <c r="BJ33" s="162">
        <v>-38.581899999999997</v>
      </c>
      <c r="BK33" s="162">
        <v>4.1513</v>
      </c>
      <c r="BL33" s="162">
        <v>8.4984000000000002</v>
      </c>
      <c r="BM33" s="162">
        <v>5.7390999999999996</v>
      </c>
      <c r="BN33" s="162">
        <v>264.01549999999997</v>
      </c>
      <c r="BO33" s="162">
        <v>35.737200000000001</v>
      </c>
      <c r="BP33" s="162">
        <v>35.676099999999998</v>
      </c>
      <c r="BQ33" s="161"/>
      <c r="BR33" s="162">
        <v>206.4562</v>
      </c>
      <c r="BS33" s="161"/>
      <c r="BT33" s="162">
        <v>-61.889800000000001</v>
      </c>
      <c r="BU33" s="161"/>
      <c r="BV33" s="162">
        <v>72.910600000000002</v>
      </c>
      <c r="BW33" s="162">
        <v>18.559999999999999</v>
      </c>
      <c r="BX33" s="162">
        <v>22.61</v>
      </c>
      <c r="BY33" s="162">
        <v>50.08</v>
      </c>
      <c r="BZ33" s="162">
        <v>53.16</v>
      </c>
      <c r="CA33" s="162">
        <v>-100.1957</v>
      </c>
      <c r="CB33" s="162">
        <v>-100.7316</v>
      </c>
      <c r="CC33" s="162">
        <v>171.4666</v>
      </c>
      <c r="CD33" s="162">
        <v>172.27359999999999</v>
      </c>
      <c r="CE33" s="162">
        <v>26.706299999999999</v>
      </c>
      <c r="CF33" s="162">
        <v>-59.044400000000003</v>
      </c>
      <c r="CG33" s="162">
        <v>-58.918999999999997</v>
      </c>
      <c r="CH33" s="162">
        <v>-4.4870000000000001</v>
      </c>
      <c r="CI33" s="162">
        <v>-68.559600000000003</v>
      </c>
      <c r="CJ33" s="161"/>
      <c r="CK33" s="161"/>
      <c r="CL33" s="162">
        <v>73</v>
      </c>
      <c r="CM33" s="162">
        <v>90.8</v>
      </c>
      <c r="CN33" s="162">
        <v>-10.25</v>
      </c>
      <c r="CO33" s="162">
        <v>31.425899999999999</v>
      </c>
      <c r="CP33" s="162">
        <v>31.057099999999998</v>
      </c>
      <c r="CQ33" s="162">
        <v>31.267399999999999</v>
      </c>
      <c r="CR33" s="162">
        <v>11.8797</v>
      </c>
      <c r="CS33" s="162">
        <v>12.8447</v>
      </c>
      <c r="CT33" s="162">
        <v>-16.290299999999998</v>
      </c>
      <c r="CU33" s="162">
        <v>-30.951599999999999</v>
      </c>
      <c r="CV33" s="162">
        <v>-19.291399999999999</v>
      </c>
      <c r="CW33" s="162">
        <v>13.883100000000001</v>
      </c>
      <c r="CX33" s="162">
        <v>25.2</v>
      </c>
      <c r="CY33" s="162">
        <v>52.2</v>
      </c>
      <c r="CZ33" s="162">
        <v>38.679200000000002</v>
      </c>
      <c r="DA33" s="162">
        <v>36.479199999999999</v>
      </c>
      <c r="DB33" s="162">
        <v>-25.15</v>
      </c>
      <c r="DC33" s="162">
        <v>-2.7631000000000001</v>
      </c>
      <c r="DD33" s="162">
        <v>68.5291</v>
      </c>
      <c r="DE33" s="162">
        <v>68.261499999999998</v>
      </c>
      <c r="DF33" s="162">
        <v>-93.658000000000001</v>
      </c>
      <c r="DG33" s="162">
        <v>-1E-4</v>
      </c>
      <c r="DH33" s="162">
        <v>-15.300599999999999</v>
      </c>
      <c r="DI33" s="162">
        <v>-80.5</v>
      </c>
      <c r="DJ33" s="162">
        <v>-80.3</v>
      </c>
      <c r="DK33" s="162">
        <v>28.6221</v>
      </c>
      <c r="DL33" s="162">
        <v>53.036499999999997</v>
      </c>
      <c r="DM33" s="162">
        <v>46.979300000000002</v>
      </c>
      <c r="DN33" s="162">
        <v>75.018299999999996</v>
      </c>
      <c r="DO33" s="161"/>
      <c r="DP33" s="162">
        <v>-2.67</v>
      </c>
      <c r="DQ33" s="162">
        <v>46.305</v>
      </c>
      <c r="DR33" s="162">
        <v>93.142799999999994</v>
      </c>
      <c r="DS33" s="162">
        <v>-18.12</v>
      </c>
      <c r="DT33" s="162">
        <v>-18.36</v>
      </c>
      <c r="DU33" s="162">
        <v>93.9</v>
      </c>
      <c r="DV33" s="162">
        <v>51.19</v>
      </c>
      <c r="DW33" s="162">
        <v>92.854500000000002</v>
      </c>
      <c r="DX33" s="162">
        <v>91.163600000000002</v>
      </c>
      <c r="DY33" s="161"/>
      <c r="DZ33" s="162">
        <v>-93.845500000000001</v>
      </c>
      <c r="EA33" s="162">
        <v>96.61</v>
      </c>
      <c r="EB33" s="162">
        <v>157.27770000000001</v>
      </c>
      <c r="EC33" s="162">
        <v>155.34950000000001</v>
      </c>
      <c r="ED33" s="162">
        <v>158.43379999999999</v>
      </c>
      <c r="EE33" s="162">
        <v>30.9712</v>
      </c>
      <c r="EF33" s="162">
        <v>6.2873000000000001</v>
      </c>
      <c r="EG33" s="162">
        <v>-31.212</v>
      </c>
      <c r="EH33" s="161"/>
      <c r="EI33" s="161"/>
      <c r="EJ33" s="161"/>
      <c r="EK33" s="162">
        <v>-26.307099999999998</v>
      </c>
      <c r="EL33" s="162">
        <v>-23.7195</v>
      </c>
      <c r="EM33" s="162">
        <v>50.420900000000003</v>
      </c>
      <c r="EN33" s="162">
        <v>-59.2346</v>
      </c>
      <c r="EO33" s="162">
        <v>-54.338999999999999</v>
      </c>
      <c r="EP33" s="162">
        <v>149.05199999999999</v>
      </c>
      <c r="EQ33" s="162">
        <v>-87.0608</v>
      </c>
      <c r="ER33" s="162">
        <v>-87.108199999999997</v>
      </c>
      <c r="ES33" s="162">
        <v>29.213100000000001</v>
      </c>
      <c r="ET33" s="161"/>
      <c r="EU33" s="161"/>
      <c r="EV33" s="162">
        <v>104.6</v>
      </c>
      <c r="EW33" s="162">
        <v>12.7499</v>
      </c>
      <c r="EX33" s="162">
        <v>-163.98859999999999</v>
      </c>
      <c r="EY33" s="162">
        <v>-36.319499999999998</v>
      </c>
      <c r="EZ33" s="162">
        <v>-35.012500000000003</v>
      </c>
      <c r="FA33" s="162">
        <v>3.4382999999999999</v>
      </c>
      <c r="FB33" s="162">
        <v>-4.7076000000000002</v>
      </c>
      <c r="FC33" s="162">
        <v>-33.965899999999998</v>
      </c>
      <c r="FD33" s="162">
        <v>25.630700000000001</v>
      </c>
      <c r="FE33" s="161"/>
      <c r="FF33" s="161"/>
      <c r="FG33" s="162">
        <v>40.795400000000001</v>
      </c>
      <c r="FH33" s="162">
        <v>41.130200000000002</v>
      </c>
      <c r="FI33" s="162">
        <v>39.637</v>
      </c>
      <c r="FJ33" s="162">
        <v>102.4833</v>
      </c>
      <c r="FK33" s="162">
        <v>100.97620000000001</v>
      </c>
      <c r="FL33" s="162">
        <v>-82.890900000000002</v>
      </c>
      <c r="FM33" s="161"/>
      <c r="FN33" s="162">
        <v>96.909400000000005</v>
      </c>
      <c r="FO33" s="162">
        <v>-50.651200000000003</v>
      </c>
      <c r="FP33" s="162">
        <v>-38.427700000000002</v>
      </c>
      <c r="FQ33" s="161">
        <v>-27.918500000000002</v>
      </c>
      <c r="FR33" s="161"/>
      <c r="FS33" s="162">
        <v>13.477399999999999</v>
      </c>
      <c r="FT33" s="161"/>
      <c r="FU33" s="161"/>
      <c r="FV33" s="162">
        <v>12.85</v>
      </c>
      <c r="FW33" s="162">
        <v>-44.607799999999997</v>
      </c>
      <c r="FX33" s="162">
        <v>11.734500000000001</v>
      </c>
      <c r="FY33" s="162">
        <v>-14.75</v>
      </c>
      <c r="FZ33" s="162">
        <v>3.488</v>
      </c>
      <c r="GA33" s="162">
        <v>11.2742</v>
      </c>
      <c r="GB33" s="162">
        <v>18.309999999999999</v>
      </c>
      <c r="GC33" s="162">
        <v>39.547600000000003</v>
      </c>
      <c r="GD33" s="162">
        <v>51.338200000000001</v>
      </c>
      <c r="GE33" s="162">
        <v>15.64</v>
      </c>
      <c r="GF33" s="162">
        <v>74.815600000000003</v>
      </c>
      <c r="GG33" s="162">
        <v>23</v>
      </c>
      <c r="GH33" s="162">
        <v>-17.3674</v>
      </c>
      <c r="GI33" s="161"/>
      <c r="GJ33" s="162">
        <v>2.3683999999999998</v>
      </c>
      <c r="GK33" s="162">
        <v>1.9275</v>
      </c>
      <c r="GL33" s="161"/>
      <c r="GM33" s="161"/>
      <c r="GN33" s="162">
        <v>-11.575699999999999</v>
      </c>
      <c r="GO33" s="162">
        <v>-31.136600000000001</v>
      </c>
      <c r="GP33" s="162">
        <v>25.3582</v>
      </c>
      <c r="GQ33" s="162">
        <v>48.654499999999999</v>
      </c>
      <c r="GR33" s="162">
        <v>99.280799999999999</v>
      </c>
      <c r="GS33" s="162">
        <v>57.732799999999997</v>
      </c>
      <c r="GT33" s="162">
        <v>-140.09110000000001</v>
      </c>
      <c r="GU33" s="162">
        <v>-24.666499999999999</v>
      </c>
      <c r="GV33" s="162">
        <v>33.3444</v>
      </c>
      <c r="GW33" s="162">
        <v>-48.780099999999997</v>
      </c>
      <c r="GX33" s="161"/>
      <c r="GY33" s="162">
        <v>2.6758999999999999</v>
      </c>
      <c r="GZ33" s="162">
        <v>2.3626</v>
      </c>
      <c r="HA33" s="161"/>
      <c r="HB33" s="162">
        <v>115.9556</v>
      </c>
      <c r="HC33" s="162">
        <v>115.5337</v>
      </c>
      <c r="HD33" s="162">
        <v>283.3</v>
      </c>
      <c r="HE33" s="162">
        <v>-281.25599999999997</v>
      </c>
      <c r="HF33" s="162">
        <v>-441.21769999999998</v>
      </c>
      <c r="HG33" s="162">
        <v>441.33460000000002</v>
      </c>
      <c r="HH33" s="162">
        <v>440.5942</v>
      </c>
      <c r="HI33" s="162">
        <v>-113.1683</v>
      </c>
      <c r="HJ33" s="162">
        <v>-111.5774</v>
      </c>
      <c r="HK33" s="162">
        <v>-58.5304</v>
      </c>
      <c r="HL33" s="162">
        <v>-50.868699999999997</v>
      </c>
      <c r="HM33" s="162">
        <v>50.793199999999999</v>
      </c>
      <c r="HN33" s="162">
        <v>50.133499999999998</v>
      </c>
      <c r="HO33" s="162">
        <v>-100.70350000000001</v>
      </c>
      <c r="HP33" s="162">
        <v>-102.34439999999999</v>
      </c>
      <c r="HQ33" s="162">
        <v>34.500300000000003</v>
      </c>
      <c r="HR33" s="162">
        <v>34.423400000000001</v>
      </c>
      <c r="HS33" s="162">
        <v>39.216099999999997</v>
      </c>
      <c r="HT33" s="162">
        <v>38.830199999999998</v>
      </c>
      <c r="HU33" s="162">
        <v>89.42</v>
      </c>
      <c r="HV33" s="162">
        <v>88.76</v>
      </c>
      <c r="HW33" s="162">
        <v>47.9</v>
      </c>
      <c r="HX33" s="162">
        <v>47</v>
      </c>
      <c r="HY33" s="162">
        <v>22.109300000000001</v>
      </c>
      <c r="HZ33" s="162">
        <v>-77.12</v>
      </c>
      <c r="IA33" s="162">
        <v>-346.3175</v>
      </c>
      <c r="IB33" s="162">
        <v>85.620699999999999</v>
      </c>
      <c r="IC33" s="162">
        <v>85.360799999999998</v>
      </c>
      <c r="ID33" s="162">
        <v>7.1</v>
      </c>
      <c r="IE33" s="162">
        <v>13.7</v>
      </c>
      <c r="IF33" s="162">
        <v>-37.299999999999997</v>
      </c>
      <c r="IG33" s="162">
        <v>-37.4</v>
      </c>
      <c r="IH33" s="161"/>
      <c r="II33" s="161"/>
      <c r="IJ33" s="162">
        <v>-431.29340000000002</v>
      </c>
      <c r="IK33" s="162">
        <v>298.63299999999998</v>
      </c>
      <c r="IL33" s="162">
        <v>122.2564</v>
      </c>
      <c r="IM33" s="162">
        <v>108.4251</v>
      </c>
      <c r="IN33" s="162">
        <v>-20.181799999999999</v>
      </c>
      <c r="IO33" s="162">
        <v>-106.4653</v>
      </c>
      <c r="IP33" s="162">
        <v>100.7317</v>
      </c>
      <c r="IQ33" s="162">
        <v>-89.854900000000001</v>
      </c>
      <c r="IR33" s="162">
        <v>-51.604599999999998</v>
      </c>
      <c r="IS33" s="162">
        <v>-100.7411</v>
      </c>
      <c r="IT33" s="162">
        <v>110.60769999999999</v>
      </c>
      <c r="IU33" s="162">
        <v>114.0348</v>
      </c>
      <c r="IV33" s="162">
        <v>89.654300000000006</v>
      </c>
      <c r="IW33" s="162">
        <v>-118.4041</v>
      </c>
      <c r="IX33" s="162">
        <v>54.923400000000001</v>
      </c>
      <c r="IY33" s="162">
        <v>-60.222900000000003</v>
      </c>
      <c r="IZ33" s="162">
        <v>62.924399999999999</v>
      </c>
      <c r="JA33" s="162">
        <v>-8.9635999999999996</v>
      </c>
      <c r="JB33" s="161"/>
      <c r="JC33" s="162">
        <v>31.36</v>
      </c>
      <c r="JD33" s="161"/>
      <c r="JE33" s="162">
        <v>5.6239999999999997</v>
      </c>
      <c r="JF33" s="162">
        <v>-30.24</v>
      </c>
      <c r="JG33" s="162">
        <v>15.12</v>
      </c>
      <c r="JH33" s="161"/>
      <c r="JI33" s="162">
        <v>-15.938000000000001</v>
      </c>
      <c r="JJ33" s="162">
        <v>-33.165500000000002</v>
      </c>
      <c r="JK33" s="162">
        <v>-16.200500000000002</v>
      </c>
      <c r="JL33" s="162">
        <v>42.3</v>
      </c>
      <c r="JM33" s="162">
        <v>50.747999999999998</v>
      </c>
      <c r="JN33" s="162">
        <v>47.752000000000002</v>
      </c>
      <c r="JO33" s="162">
        <v>10.339700000000001</v>
      </c>
      <c r="JP33" s="162">
        <v>12.5253</v>
      </c>
      <c r="JQ33" s="162">
        <v>33.189700000000002</v>
      </c>
      <c r="JR33" s="162">
        <v>32.2027</v>
      </c>
      <c r="JS33" s="162">
        <v>34.006</v>
      </c>
      <c r="JT33" s="161"/>
      <c r="JU33" s="162">
        <v>-13</v>
      </c>
      <c r="JV33" s="162">
        <v>18.467700000000001</v>
      </c>
      <c r="JW33" s="162">
        <v>7.19</v>
      </c>
      <c r="JX33" s="161"/>
      <c r="JY33" s="162">
        <v>-47.721899999999998</v>
      </c>
      <c r="JZ33" s="162">
        <v>76.034400000000005</v>
      </c>
      <c r="KA33" s="162">
        <v>60.632599999999996</v>
      </c>
      <c r="KB33" s="162">
        <v>-47.491</v>
      </c>
      <c r="KC33" s="162">
        <v>-75.208600000000004</v>
      </c>
      <c r="KD33" s="162">
        <v>50.795499999999997</v>
      </c>
      <c r="KE33" s="162">
        <v>24.0473</v>
      </c>
      <c r="KF33" s="162">
        <v>4.4000000000000004</v>
      </c>
      <c r="KG33" s="162">
        <v>-5.7</v>
      </c>
      <c r="KH33" s="161"/>
      <c r="KI33" s="162">
        <v>209.60290000000001</v>
      </c>
    </row>
    <row r="34" spans="1:295" ht="18" customHeight="1" x14ac:dyDescent="0.3">
      <c r="A34" s="160" t="s">
        <v>62</v>
      </c>
      <c r="B34" s="160" t="s">
        <v>757</v>
      </c>
      <c r="C34" s="163">
        <v>0</v>
      </c>
      <c r="D34" s="163"/>
      <c r="E34" s="164">
        <v>-39.387599999999999</v>
      </c>
      <c r="F34" s="164">
        <v>-31.8765</v>
      </c>
      <c r="G34" s="164">
        <v>27.5899</v>
      </c>
      <c r="H34" s="163"/>
      <c r="I34" s="164">
        <v>55.074199999999998</v>
      </c>
      <c r="J34" s="164">
        <v>-78.885400000000004</v>
      </c>
      <c r="K34" s="164">
        <v>47.131700000000002</v>
      </c>
      <c r="L34" s="164">
        <v>23.997299999999999</v>
      </c>
      <c r="M34" s="164">
        <v>23.612100000000002</v>
      </c>
      <c r="N34" s="163"/>
      <c r="O34" s="164">
        <v>-42.192999999999998</v>
      </c>
      <c r="P34" s="164">
        <v>37.4</v>
      </c>
      <c r="Q34" s="164">
        <v>14.904</v>
      </c>
      <c r="R34" s="164">
        <v>-37.4</v>
      </c>
      <c r="S34" s="164">
        <v>13.340999999999999</v>
      </c>
      <c r="T34" s="164">
        <v>160.20140000000001</v>
      </c>
      <c r="U34" s="164">
        <v>5.9482999999999997</v>
      </c>
      <c r="V34" s="164">
        <v>5.9859999999999998</v>
      </c>
      <c r="W34" s="164">
        <v>10.167999999999999</v>
      </c>
      <c r="X34" s="163"/>
      <c r="Y34" s="164">
        <v>8.4644999999999992</v>
      </c>
      <c r="Z34" s="164">
        <v>2.4906999999999999</v>
      </c>
      <c r="AA34" s="163"/>
      <c r="AB34" s="163"/>
      <c r="AC34" s="164">
        <v>-49.6</v>
      </c>
      <c r="AD34" s="164">
        <v>-49.98</v>
      </c>
      <c r="AE34" s="163"/>
      <c r="AF34" s="164">
        <v>-33.299999999999997</v>
      </c>
      <c r="AG34" s="164">
        <v>39.6</v>
      </c>
      <c r="AH34" s="164">
        <v>6.1539999999999999</v>
      </c>
      <c r="AI34" s="164">
        <v>0.19700000000000001</v>
      </c>
      <c r="AJ34" s="164">
        <v>-32.26</v>
      </c>
      <c r="AK34" s="164">
        <v>-32.409999999999997</v>
      </c>
      <c r="AL34" s="164">
        <v>-81.010000000000005</v>
      </c>
      <c r="AM34" s="164">
        <v>32.26</v>
      </c>
      <c r="AN34" s="164">
        <v>32.409999999999997</v>
      </c>
      <c r="AO34" s="164">
        <v>11.119400000000001</v>
      </c>
      <c r="AP34" s="164">
        <v>0</v>
      </c>
      <c r="AQ34" s="164">
        <v>61.714100000000002</v>
      </c>
      <c r="AR34" s="164">
        <v>63.414000000000001</v>
      </c>
      <c r="AS34" s="163"/>
      <c r="AT34" s="164">
        <v>-35.231299999999997</v>
      </c>
      <c r="AU34" s="164">
        <v>-34.228099999999998</v>
      </c>
      <c r="AV34" s="164">
        <v>7.5151000000000003</v>
      </c>
      <c r="AW34" s="164">
        <v>7.3730000000000002</v>
      </c>
      <c r="AX34" s="163"/>
      <c r="AY34" s="164">
        <v>65.64</v>
      </c>
      <c r="AZ34" s="164">
        <v>-5.2346000000000004</v>
      </c>
      <c r="BA34" s="164">
        <v>-26.8383</v>
      </c>
      <c r="BB34" s="164">
        <v>-220.74520000000001</v>
      </c>
      <c r="BC34" s="164">
        <v>8.5693999999999999</v>
      </c>
      <c r="BD34" s="164">
        <v>-13.3</v>
      </c>
      <c r="BE34" s="164">
        <v>-14.2</v>
      </c>
      <c r="BF34" s="164">
        <v>39.0608</v>
      </c>
      <c r="BG34" s="164">
        <v>38.5623</v>
      </c>
      <c r="BH34" s="164">
        <v>-5.0282</v>
      </c>
      <c r="BI34" s="163"/>
      <c r="BJ34" s="164">
        <v>-35.681800000000003</v>
      </c>
      <c r="BK34" s="164">
        <v>4.9477000000000002</v>
      </c>
      <c r="BL34" s="164">
        <v>8.2507000000000001</v>
      </c>
      <c r="BM34" s="164">
        <v>5.6254</v>
      </c>
      <c r="BN34" s="164">
        <v>259.5598</v>
      </c>
      <c r="BO34" s="164">
        <v>41.993499999999997</v>
      </c>
      <c r="BP34" s="164">
        <v>41.596699999999998</v>
      </c>
      <c r="BQ34" s="163"/>
      <c r="BR34" s="164">
        <v>177.41380000000001</v>
      </c>
      <c r="BS34" s="163"/>
      <c r="BT34" s="164">
        <v>-34.825800000000001</v>
      </c>
      <c r="BU34" s="163"/>
      <c r="BV34" s="163"/>
      <c r="BW34" s="164">
        <v>18.5</v>
      </c>
      <c r="BX34" s="164">
        <v>22.65</v>
      </c>
      <c r="BY34" s="163"/>
      <c r="BZ34" s="164">
        <v>52.46</v>
      </c>
      <c r="CA34" s="164">
        <v>-106.3578</v>
      </c>
      <c r="CB34" s="164">
        <v>-105.8219</v>
      </c>
      <c r="CC34" s="164">
        <v>169.18270000000001</v>
      </c>
      <c r="CD34" s="164">
        <v>172.11019999999999</v>
      </c>
      <c r="CE34" s="164">
        <v>27.8949</v>
      </c>
      <c r="CF34" s="164">
        <v>-52.774099999999997</v>
      </c>
      <c r="CG34" s="164">
        <v>-52.405999999999999</v>
      </c>
      <c r="CH34" s="164">
        <v>-4.4034000000000004</v>
      </c>
      <c r="CI34" s="164">
        <v>-68.720600000000005</v>
      </c>
      <c r="CJ34" s="163"/>
      <c r="CK34" s="163"/>
      <c r="CL34" s="164">
        <v>73.400000000000006</v>
      </c>
      <c r="CM34" s="164">
        <v>91.3</v>
      </c>
      <c r="CN34" s="164">
        <v>-10.34</v>
      </c>
      <c r="CO34" s="164">
        <v>34.416800000000002</v>
      </c>
      <c r="CP34" s="164">
        <v>33.636499999999998</v>
      </c>
      <c r="CQ34" s="164">
        <v>33.991399999999999</v>
      </c>
      <c r="CR34" s="164">
        <v>18.020099999999999</v>
      </c>
      <c r="CS34" s="164">
        <v>19.197299999999998</v>
      </c>
      <c r="CT34" s="164">
        <v>-16.865600000000001</v>
      </c>
      <c r="CU34" s="164">
        <v>-38.2316</v>
      </c>
      <c r="CV34" s="164">
        <v>-19.6768</v>
      </c>
      <c r="CW34" s="164">
        <v>13.4895</v>
      </c>
      <c r="CX34" s="164">
        <v>26.53</v>
      </c>
      <c r="CY34" s="164">
        <v>50.8</v>
      </c>
      <c r="CZ34" s="164">
        <v>38.679200000000002</v>
      </c>
      <c r="DA34" s="164">
        <v>36.625700000000002</v>
      </c>
      <c r="DB34" s="164">
        <v>-25.19</v>
      </c>
      <c r="DC34" s="163"/>
      <c r="DD34" s="164">
        <v>69.432900000000004</v>
      </c>
      <c r="DE34" s="164">
        <v>68.207300000000004</v>
      </c>
      <c r="DF34" s="164">
        <v>-104.1768</v>
      </c>
      <c r="DG34" s="164">
        <v>0</v>
      </c>
      <c r="DH34" s="164">
        <v>-15.249599999999999</v>
      </c>
      <c r="DI34" s="164">
        <v>-80</v>
      </c>
      <c r="DJ34" s="164">
        <v>-80.599999999999994</v>
      </c>
      <c r="DK34" s="164">
        <v>27.9739</v>
      </c>
      <c r="DL34" s="164">
        <v>52.450600000000001</v>
      </c>
      <c r="DM34" s="164">
        <v>49.327500000000001</v>
      </c>
      <c r="DN34" s="163"/>
      <c r="DO34" s="163"/>
      <c r="DP34" s="164">
        <v>-3.16</v>
      </c>
      <c r="DQ34" s="164">
        <v>45.1845</v>
      </c>
      <c r="DR34" s="163"/>
      <c r="DS34" s="164">
        <v>-18.22</v>
      </c>
      <c r="DT34" s="164">
        <v>-18.55</v>
      </c>
      <c r="DU34" s="164">
        <v>100.22</v>
      </c>
      <c r="DV34" s="164">
        <v>49.72</v>
      </c>
      <c r="DW34" s="164">
        <v>104.0909</v>
      </c>
      <c r="DX34" s="164">
        <v>102.63639999999999</v>
      </c>
      <c r="DY34" s="163"/>
      <c r="DZ34" s="164">
        <v>-94.563599999999994</v>
      </c>
      <c r="EA34" s="163"/>
      <c r="EB34" s="164">
        <v>166.42789999999999</v>
      </c>
      <c r="EC34" s="164">
        <v>165.42189999999999</v>
      </c>
      <c r="ED34" s="164">
        <v>168.69839999999999</v>
      </c>
      <c r="EE34" s="164">
        <v>3.9719000000000002</v>
      </c>
      <c r="EF34" s="164">
        <v>-18.543900000000001</v>
      </c>
      <c r="EG34" s="164">
        <v>-32.613999999999997</v>
      </c>
      <c r="EH34" s="163"/>
      <c r="EI34" s="163"/>
      <c r="EJ34" s="163"/>
      <c r="EK34" s="164">
        <v>-26.333300000000001</v>
      </c>
      <c r="EL34" s="164">
        <v>-24.397500000000001</v>
      </c>
      <c r="EM34" s="164">
        <v>77.091800000000006</v>
      </c>
      <c r="EN34" s="164">
        <v>-59.946199999999997</v>
      </c>
      <c r="EO34" s="164">
        <v>-54.968800000000002</v>
      </c>
      <c r="EP34" s="164">
        <v>39.984000000000002</v>
      </c>
      <c r="EQ34" s="164">
        <v>-75.393799999999999</v>
      </c>
      <c r="ER34" s="164">
        <v>-76.333699999999993</v>
      </c>
      <c r="ES34" s="164">
        <v>57.236800000000002</v>
      </c>
      <c r="ET34" s="163"/>
      <c r="EU34" s="163"/>
      <c r="EV34" s="164">
        <v>1</v>
      </c>
      <c r="EW34" s="164">
        <v>12.886200000000001</v>
      </c>
      <c r="EX34" s="164">
        <v>-169.00489999999999</v>
      </c>
      <c r="EY34" s="164">
        <v>-36.251300000000001</v>
      </c>
      <c r="EZ34" s="164">
        <v>-34.988199999999999</v>
      </c>
      <c r="FA34" s="164">
        <v>4.3971</v>
      </c>
      <c r="FB34" s="164">
        <v>21.034800000000001</v>
      </c>
      <c r="FC34" s="164">
        <v>-57.1111</v>
      </c>
      <c r="FD34" s="164">
        <v>25.222999999999999</v>
      </c>
      <c r="FE34" s="163"/>
      <c r="FF34" s="163"/>
      <c r="FG34" s="164">
        <v>41.049900000000001</v>
      </c>
      <c r="FH34" s="164">
        <v>40.893999999999998</v>
      </c>
      <c r="FI34" s="164">
        <v>39.777900000000002</v>
      </c>
      <c r="FJ34" s="164">
        <v>107.50700000000001</v>
      </c>
      <c r="FK34" s="164">
        <v>107.67440000000001</v>
      </c>
      <c r="FL34" s="164">
        <v>-78.537000000000006</v>
      </c>
      <c r="FM34" s="163"/>
      <c r="FN34" s="164">
        <v>97.898499999999999</v>
      </c>
      <c r="FO34" s="164">
        <v>-47.4251</v>
      </c>
      <c r="FP34" s="164">
        <v>-37.623399999999997</v>
      </c>
      <c r="FQ34" s="164">
        <v>-42.391399999999997</v>
      </c>
      <c r="FR34" s="163"/>
      <c r="FS34" s="164">
        <v>13.262499999999999</v>
      </c>
      <c r="FT34" s="163"/>
      <c r="FU34" s="163"/>
      <c r="FV34" s="164">
        <v>14.14</v>
      </c>
      <c r="FW34" s="164">
        <v>-40.759500000000003</v>
      </c>
      <c r="FX34" s="164">
        <v>11.9552</v>
      </c>
      <c r="FY34" s="163"/>
      <c r="FZ34" s="164">
        <v>4.367</v>
      </c>
      <c r="GA34" s="164">
        <v>11.091200000000001</v>
      </c>
      <c r="GB34" s="164">
        <v>18.690000000000001</v>
      </c>
      <c r="GC34" s="164">
        <v>38.597499999999997</v>
      </c>
      <c r="GD34" s="164">
        <v>46.6798</v>
      </c>
      <c r="GE34" s="163"/>
      <c r="GF34" s="164">
        <v>73.608699999999999</v>
      </c>
      <c r="GG34" s="164">
        <v>27</v>
      </c>
      <c r="GH34" s="164">
        <v>-17.652999999999999</v>
      </c>
      <c r="GI34" s="163"/>
      <c r="GJ34" s="164">
        <v>3.4249000000000001</v>
      </c>
      <c r="GK34" s="164">
        <v>1.9491000000000001</v>
      </c>
      <c r="GL34" s="163"/>
      <c r="GM34" s="163"/>
      <c r="GN34" s="164">
        <v>-11.785</v>
      </c>
      <c r="GO34" s="164">
        <v>-30.352900000000002</v>
      </c>
      <c r="GP34" s="164">
        <v>24.400500000000001</v>
      </c>
      <c r="GQ34" s="164">
        <v>47.225999999999999</v>
      </c>
      <c r="GR34" s="164">
        <v>98.049400000000006</v>
      </c>
      <c r="GS34" s="164">
        <v>56.377299999999998</v>
      </c>
      <c r="GT34" s="164">
        <v>-136.4367</v>
      </c>
      <c r="GU34" s="164">
        <v>-24.660499999999999</v>
      </c>
      <c r="GV34" s="164">
        <v>31.398399999999999</v>
      </c>
      <c r="GW34" s="164">
        <v>-46.704099999999997</v>
      </c>
      <c r="GX34" s="164">
        <v>11.2636</v>
      </c>
      <c r="GY34" s="164">
        <v>2.3536000000000001</v>
      </c>
      <c r="GZ34" s="164">
        <v>1.9829000000000001</v>
      </c>
      <c r="HA34" s="164">
        <v>12.7195</v>
      </c>
      <c r="HB34" s="164">
        <v>111.6853</v>
      </c>
      <c r="HC34" s="164">
        <v>111.5971</v>
      </c>
      <c r="HD34" s="164">
        <v>276.2</v>
      </c>
      <c r="HE34" s="164">
        <v>-276.05489999999998</v>
      </c>
      <c r="HF34" s="164">
        <v>-412.30029999999999</v>
      </c>
      <c r="HG34" s="164">
        <v>417.8707</v>
      </c>
      <c r="HH34" s="164">
        <v>414.44349999999997</v>
      </c>
      <c r="HI34" s="164">
        <v>-107.51179999999999</v>
      </c>
      <c r="HJ34" s="164">
        <v>-107.5342</v>
      </c>
      <c r="HK34" s="164">
        <v>-57.636699999999998</v>
      </c>
      <c r="HL34" s="164">
        <v>-49.978000000000002</v>
      </c>
      <c r="HM34" s="164">
        <v>50.5032</v>
      </c>
      <c r="HN34" s="164">
        <v>50.162300000000002</v>
      </c>
      <c r="HO34" s="163"/>
      <c r="HP34" s="163"/>
      <c r="HQ34" s="164">
        <v>32.940300000000001</v>
      </c>
      <c r="HR34" s="164">
        <v>32.390900000000002</v>
      </c>
      <c r="HS34" s="164">
        <v>38.193199999999997</v>
      </c>
      <c r="HT34" s="164">
        <v>38.602699999999999</v>
      </c>
      <c r="HU34" s="164">
        <v>86.27</v>
      </c>
      <c r="HV34" s="164">
        <v>85.89</v>
      </c>
      <c r="HW34" s="164">
        <v>47.8</v>
      </c>
      <c r="HX34" s="164">
        <v>47.7</v>
      </c>
      <c r="HY34" s="164">
        <v>22.335699999999999</v>
      </c>
      <c r="HZ34" s="164">
        <v>-78.400000000000006</v>
      </c>
      <c r="IA34" s="164">
        <v>-344.3596</v>
      </c>
      <c r="IB34" s="164">
        <v>85.361699999999999</v>
      </c>
      <c r="IC34" s="164">
        <v>84.377799999999993</v>
      </c>
      <c r="ID34" s="163"/>
      <c r="IE34" s="164">
        <v>15.1</v>
      </c>
      <c r="IF34" s="164">
        <v>-36.200000000000003</v>
      </c>
      <c r="IG34" s="164">
        <v>-36.299999999999997</v>
      </c>
      <c r="IH34" s="164">
        <v>1.7296</v>
      </c>
      <c r="II34" s="163"/>
      <c r="IJ34" s="164">
        <v>-407.76080000000002</v>
      </c>
      <c r="IK34" s="164">
        <v>339.9511</v>
      </c>
      <c r="IL34" s="164">
        <v>131.80000000000001</v>
      </c>
      <c r="IM34" s="164">
        <v>110.7792</v>
      </c>
      <c r="IN34" s="164">
        <v>-38.683599999999998</v>
      </c>
      <c r="IO34" s="164">
        <v>-109.16240000000001</v>
      </c>
      <c r="IP34" s="164">
        <v>103.7495</v>
      </c>
      <c r="IQ34" s="164">
        <v>-89.123599999999996</v>
      </c>
      <c r="IR34" s="164">
        <v>-51.877499999999998</v>
      </c>
      <c r="IS34" s="164">
        <v>-102.5335</v>
      </c>
      <c r="IT34" s="164">
        <v>116.9858</v>
      </c>
      <c r="IU34" s="164">
        <v>113.4195</v>
      </c>
      <c r="IV34" s="164">
        <v>90.485100000000003</v>
      </c>
      <c r="IW34" s="164">
        <v>-122.0805</v>
      </c>
      <c r="IX34" s="164">
        <v>53.552399999999999</v>
      </c>
      <c r="IY34" s="164">
        <v>-67.668999999999997</v>
      </c>
      <c r="IZ34" s="164">
        <v>68.182699999999997</v>
      </c>
      <c r="JA34" s="164">
        <v>-8.6203000000000003</v>
      </c>
      <c r="JB34" s="163"/>
      <c r="JC34" s="164">
        <v>32.24</v>
      </c>
      <c r="JD34" s="164">
        <v>5.6760000000000002</v>
      </c>
      <c r="JE34" s="164">
        <v>5.6779999999999999</v>
      </c>
      <c r="JF34" s="164">
        <v>-31.28</v>
      </c>
      <c r="JG34" s="164">
        <v>15.2</v>
      </c>
      <c r="JH34" s="163"/>
      <c r="JI34" s="164">
        <v>-16.023499999999999</v>
      </c>
      <c r="JJ34" s="164">
        <v>-32.256</v>
      </c>
      <c r="JK34" s="164">
        <v>-16.231000000000002</v>
      </c>
      <c r="JL34" s="164">
        <v>42</v>
      </c>
      <c r="JM34" s="164">
        <v>47.942999999999998</v>
      </c>
      <c r="JN34" s="164">
        <v>47.670999999999999</v>
      </c>
      <c r="JO34" s="163"/>
      <c r="JP34" s="164">
        <v>12.476599999999999</v>
      </c>
      <c r="JQ34" s="164">
        <v>33.531799999999997</v>
      </c>
      <c r="JR34" s="164">
        <v>32.950800000000001</v>
      </c>
      <c r="JS34" s="164">
        <v>33.707999999999998</v>
      </c>
      <c r="JT34" s="163"/>
      <c r="JU34" s="164">
        <v>-14.1</v>
      </c>
      <c r="JV34" s="164">
        <v>18.893699999999999</v>
      </c>
      <c r="JW34" s="164">
        <v>7.01</v>
      </c>
      <c r="JX34" s="163"/>
      <c r="JY34" s="164">
        <v>-45.205300000000001</v>
      </c>
      <c r="JZ34" s="164">
        <v>73.929900000000004</v>
      </c>
      <c r="KA34" s="164">
        <v>59.0623</v>
      </c>
      <c r="KB34" s="164">
        <v>-45.146999999999998</v>
      </c>
      <c r="KC34" s="164">
        <v>-73.698099999999997</v>
      </c>
      <c r="KD34" s="164">
        <v>47.771700000000003</v>
      </c>
      <c r="KE34" s="164">
        <v>23.603000000000002</v>
      </c>
      <c r="KF34" s="164">
        <v>6.3</v>
      </c>
      <c r="KG34" s="164">
        <v>-6.1</v>
      </c>
      <c r="KH34" s="163"/>
      <c r="KI34" s="164">
        <v>199.9683</v>
      </c>
    </row>
    <row r="35" spans="1:295" ht="18" customHeight="1" x14ac:dyDescent="0.3">
      <c r="A35" s="160" t="s">
        <v>62</v>
      </c>
      <c r="B35" s="160" t="s">
        <v>758</v>
      </c>
      <c r="C35" s="163">
        <v>0</v>
      </c>
      <c r="D35" s="163"/>
      <c r="E35" s="164">
        <v>-38.949399999999997</v>
      </c>
      <c r="F35" s="164">
        <v>-12.3033</v>
      </c>
      <c r="G35" s="164">
        <v>27.063800000000001</v>
      </c>
      <c r="H35" s="163"/>
      <c r="I35" s="164">
        <v>53.991700000000002</v>
      </c>
      <c r="J35" s="164">
        <v>-87.183400000000006</v>
      </c>
      <c r="K35" s="164">
        <v>46.106699999999996</v>
      </c>
      <c r="L35" s="164">
        <v>23.4893</v>
      </c>
      <c r="M35" s="164">
        <v>22.847300000000001</v>
      </c>
      <c r="N35" s="163"/>
      <c r="O35" s="164">
        <v>-41.767000000000003</v>
      </c>
      <c r="P35" s="164">
        <v>37.4</v>
      </c>
      <c r="Q35" s="164">
        <v>14.904</v>
      </c>
      <c r="R35" s="164">
        <v>-37.4</v>
      </c>
      <c r="S35" s="164">
        <v>13.543699999999999</v>
      </c>
      <c r="T35" s="164">
        <v>176.2516</v>
      </c>
      <c r="U35" s="164">
        <v>5.3403</v>
      </c>
      <c r="V35" s="164">
        <v>5.4836</v>
      </c>
      <c r="W35" s="164">
        <v>8.9156999999999993</v>
      </c>
      <c r="X35" s="163"/>
      <c r="Y35" s="164">
        <v>8.7474000000000007</v>
      </c>
      <c r="Z35" s="164">
        <v>2.3748999999999998</v>
      </c>
      <c r="AA35" s="163"/>
      <c r="AB35" s="163"/>
      <c r="AC35" s="164">
        <v>-49.99</v>
      </c>
      <c r="AD35" s="164">
        <v>-50.05</v>
      </c>
      <c r="AE35" s="163"/>
      <c r="AF35" s="164">
        <v>-33.299999999999997</v>
      </c>
      <c r="AG35" s="163"/>
      <c r="AH35" s="164">
        <v>5.0149999999999997</v>
      </c>
      <c r="AI35" s="164">
        <v>0.188</v>
      </c>
      <c r="AJ35" s="164">
        <v>-31.65</v>
      </c>
      <c r="AK35" s="164">
        <v>-31.72</v>
      </c>
      <c r="AL35" s="164">
        <v>-82.92</v>
      </c>
      <c r="AM35" s="164">
        <v>31.82</v>
      </c>
      <c r="AN35" s="164">
        <v>32.4</v>
      </c>
      <c r="AO35" s="164">
        <v>10.1579</v>
      </c>
      <c r="AP35" s="163"/>
      <c r="AQ35" s="164">
        <v>60.396999999999998</v>
      </c>
      <c r="AR35" s="164">
        <v>62.6556</v>
      </c>
      <c r="AS35" s="164">
        <v>-0.67259999999999998</v>
      </c>
      <c r="AT35" s="164">
        <v>-35.231299999999997</v>
      </c>
      <c r="AU35" s="164">
        <v>-34.4512</v>
      </c>
      <c r="AV35" s="164">
        <v>8.4449000000000005</v>
      </c>
      <c r="AW35" s="164">
        <v>7.6787000000000001</v>
      </c>
      <c r="AX35" s="163"/>
      <c r="AY35" s="164">
        <v>64.836299999999994</v>
      </c>
      <c r="AZ35" s="164">
        <v>-5.2346000000000004</v>
      </c>
      <c r="BA35" s="164">
        <v>-27.3599</v>
      </c>
      <c r="BB35" s="164">
        <v>-215.9606</v>
      </c>
      <c r="BC35" s="164">
        <v>9.4716000000000005</v>
      </c>
      <c r="BD35" s="164">
        <v>-13.4</v>
      </c>
      <c r="BE35" s="164">
        <v>-14.8</v>
      </c>
      <c r="BF35" s="164">
        <v>38.493600000000001</v>
      </c>
      <c r="BG35" s="164">
        <v>38.167000000000002</v>
      </c>
      <c r="BH35" s="164">
        <v>-4.7949999999999999</v>
      </c>
      <c r="BI35" s="163"/>
      <c r="BJ35" s="164">
        <v>-36.877400000000002</v>
      </c>
      <c r="BK35" s="164">
        <v>4.3282999999999996</v>
      </c>
      <c r="BL35" s="164">
        <v>8.1320999999999994</v>
      </c>
      <c r="BM35" s="164">
        <v>5.4067999999999996</v>
      </c>
      <c r="BN35" s="164">
        <v>250.95359999999999</v>
      </c>
      <c r="BO35" s="164">
        <v>46.021900000000002</v>
      </c>
      <c r="BP35" s="164">
        <v>45.869300000000003</v>
      </c>
      <c r="BQ35" s="163"/>
      <c r="BR35" s="164">
        <v>184.9675</v>
      </c>
      <c r="BS35" s="163"/>
      <c r="BT35" s="164">
        <v>-49.7652</v>
      </c>
      <c r="BU35" s="163"/>
      <c r="BV35" s="164">
        <v>72.691100000000006</v>
      </c>
      <c r="BW35" s="164">
        <v>18.07</v>
      </c>
      <c r="BX35" s="164">
        <v>21.28</v>
      </c>
      <c r="BY35" s="164">
        <v>49.04</v>
      </c>
      <c r="BZ35" s="164">
        <v>52.44</v>
      </c>
      <c r="CA35" s="164">
        <v>-108.63500000000001</v>
      </c>
      <c r="CB35" s="164">
        <v>-106.62569999999999</v>
      </c>
      <c r="CC35" s="164">
        <v>174.67349999999999</v>
      </c>
      <c r="CD35" s="164">
        <v>176.32839999999999</v>
      </c>
      <c r="CE35" s="164">
        <v>27.338699999999999</v>
      </c>
      <c r="CF35" s="164">
        <v>-60.370699999999999</v>
      </c>
      <c r="CG35" s="164">
        <v>-60.534300000000002</v>
      </c>
      <c r="CH35" s="164">
        <v>-5.2916999999999996</v>
      </c>
      <c r="CI35" s="164">
        <v>-69.780199999999994</v>
      </c>
      <c r="CJ35" s="163"/>
      <c r="CK35" s="163"/>
      <c r="CL35" s="164">
        <v>71.099999999999994</v>
      </c>
      <c r="CM35" s="164">
        <v>90.7</v>
      </c>
      <c r="CN35" s="164">
        <v>-10.1</v>
      </c>
      <c r="CO35" s="164">
        <v>30.282499999999999</v>
      </c>
      <c r="CP35" s="164">
        <v>28.9039</v>
      </c>
      <c r="CQ35" s="164">
        <v>29.981200000000001</v>
      </c>
      <c r="CR35" s="164">
        <v>25.180700000000002</v>
      </c>
      <c r="CS35" s="164">
        <v>26.116599999999998</v>
      </c>
      <c r="CT35" s="164">
        <v>-18.746200000000002</v>
      </c>
      <c r="CU35" s="164">
        <v>-42.335000000000001</v>
      </c>
      <c r="CV35" s="164">
        <v>-22.134499999999999</v>
      </c>
      <c r="CW35" s="164">
        <v>13.582000000000001</v>
      </c>
      <c r="CX35" s="164">
        <v>24.16</v>
      </c>
      <c r="CY35" s="164">
        <v>50.23</v>
      </c>
      <c r="CZ35" s="164">
        <v>38.2104</v>
      </c>
      <c r="DA35" s="164">
        <v>36.186199999999999</v>
      </c>
      <c r="DB35" s="164">
        <v>-24.66</v>
      </c>
      <c r="DC35" s="163"/>
      <c r="DD35" s="164">
        <v>68.819299999999998</v>
      </c>
      <c r="DE35" s="164">
        <v>69.010800000000003</v>
      </c>
      <c r="DF35" s="164">
        <v>-89.258600000000001</v>
      </c>
      <c r="DG35" s="164">
        <v>1E-4</v>
      </c>
      <c r="DH35" s="164">
        <v>-14.914199999999999</v>
      </c>
      <c r="DI35" s="163"/>
      <c r="DJ35" s="164">
        <v>-78.099999999999994</v>
      </c>
      <c r="DK35" s="164">
        <v>28.490300000000001</v>
      </c>
      <c r="DL35" s="164">
        <v>51.864600000000003</v>
      </c>
      <c r="DM35" s="164">
        <v>45.570300000000003</v>
      </c>
      <c r="DN35" s="163"/>
      <c r="DO35" s="164">
        <v>51.81</v>
      </c>
      <c r="DP35" s="164">
        <v>-2.0699999999999998</v>
      </c>
      <c r="DQ35" s="164">
        <v>45.683999999999997</v>
      </c>
      <c r="DR35" s="164">
        <v>89.085099999999997</v>
      </c>
      <c r="DS35" s="164">
        <v>-17.97</v>
      </c>
      <c r="DT35" s="164">
        <v>-18.22</v>
      </c>
      <c r="DU35" s="164">
        <v>94.77</v>
      </c>
      <c r="DV35" s="164">
        <v>51.28</v>
      </c>
      <c r="DW35" s="164">
        <v>87.854500000000002</v>
      </c>
      <c r="DX35" s="164">
        <v>83.854500000000002</v>
      </c>
      <c r="DY35" s="163"/>
      <c r="DZ35" s="164">
        <v>-103.9636</v>
      </c>
      <c r="EA35" s="163"/>
      <c r="EB35" s="164">
        <v>148.55629999999999</v>
      </c>
      <c r="EC35" s="164">
        <v>148.11590000000001</v>
      </c>
      <c r="ED35" s="164">
        <v>148.8732</v>
      </c>
      <c r="EE35" s="164">
        <v>19.563600000000001</v>
      </c>
      <c r="EF35" s="164">
        <v>-5.8920000000000003</v>
      </c>
      <c r="EG35" s="164">
        <v>-31.786000000000001</v>
      </c>
      <c r="EH35" s="163"/>
      <c r="EI35" s="163"/>
      <c r="EJ35" s="163"/>
      <c r="EK35" s="164">
        <v>-25.549499999999998</v>
      </c>
      <c r="EL35" s="164">
        <v>-23.458100000000002</v>
      </c>
      <c r="EM35" s="164">
        <v>63.786499999999997</v>
      </c>
      <c r="EN35" s="164">
        <v>-64.616900000000001</v>
      </c>
      <c r="EO35" s="164">
        <v>-62.046999999999997</v>
      </c>
      <c r="EP35" s="164">
        <v>101.42400000000001</v>
      </c>
      <c r="EQ35" s="164">
        <v>-90.436199999999999</v>
      </c>
      <c r="ER35" s="164">
        <v>-91.392399999999995</v>
      </c>
      <c r="ES35" s="164">
        <v>41.226599999999998</v>
      </c>
      <c r="ET35" s="163"/>
      <c r="EU35" s="163"/>
      <c r="EV35" s="164">
        <v>64.900000000000006</v>
      </c>
      <c r="EW35" s="164">
        <v>12.5755</v>
      </c>
      <c r="EX35" s="164">
        <v>-176.83600000000001</v>
      </c>
      <c r="EY35" s="164">
        <v>-36.7806</v>
      </c>
      <c r="EZ35" s="164">
        <v>-35.689599999999999</v>
      </c>
      <c r="FA35" s="164">
        <v>6.6130000000000004</v>
      </c>
      <c r="FB35" s="164">
        <v>12.3033</v>
      </c>
      <c r="FC35" s="164">
        <v>-38.955300000000001</v>
      </c>
      <c r="FD35" s="164">
        <v>25.2562</v>
      </c>
      <c r="FE35" s="163"/>
      <c r="FF35" s="163"/>
      <c r="FG35" s="164">
        <v>39.999200000000002</v>
      </c>
      <c r="FH35" s="164">
        <v>40.763300000000001</v>
      </c>
      <c r="FI35" s="164">
        <v>39.275100000000002</v>
      </c>
      <c r="FJ35" s="164">
        <v>107.3395</v>
      </c>
      <c r="FK35" s="164">
        <v>107.67440000000001</v>
      </c>
      <c r="FL35" s="164">
        <v>-78.871899999999997</v>
      </c>
      <c r="FM35" s="163"/>
      <c r="FN35" s="164">
        <v>107.9641</v>
      </c>
      <c r="FO35" s="164">
        <v>-48.4026</v>
      </c>
      <c r="FP35" s="164">
        <v>-36.647799999999997</v>
      </c>
      <c r="FQ35" s="164">
        <v>-42.391399999999997</v>
      </c>
      <c r="FR35" s="163"/>
      <c r="FS35" s="164">
        <v>13.5677</v>
      </c>
      <c r="FT35" s="163"/>
      <c r="FU35" s="163"/>
      <c r="FV35" s="164">
        <v>15.25</v>
      </c>
      <c r="FW35" s="164">
        <v>-39.744</v>
      </c>
      <c r="FX35" s="164">
        <v>12.4924</v>
      </c>
      <c r="FY35" s="164">
        <v>-14.765000000000001</v>
      </c>
      <c r="FZ35" s="164">
        <v>4.4249999999999998</v>
      </c>
      <c r="GA35" s="164">
        <v>10.9788</v>
      </c>
      <c r="GB35" s="164">
        <v>19.420000000000002</v>
      </c>
      <c r="GC35" s="164">
        <v>37.432099999999998</v>
      </c>
      <c r="GD35" s="164">
        <v>47.822299999999998</v>
      </c>
      <c r="GE35" s="163"/>
      <c r="GF35" s="164">
        <v>74.453000000000003</v>
      </c>
      <c r="GG35" s="164">
        <v>27.5</v>
      </c>
      <c r="GH35" s="164">
        <v>-17.568300000000001</v>
      </c>
      <c r="GI35" s="163"/>
      <c r="GJ35" s="164">
        <v>3.4872000000000001</v>
      </c>
      <c r="GK35" s="164">
        <v>1.9492</v>
      </c>
      <c r="GL35" s="163"/>
      <c r="GM35" s="163"/>
      <c r="GN35" s="163"/>
      <c r="GO35" s="164">
        <v>-29.9649</v>
      </c>
      <c r="GP35" s="164">
        <v>25.3674</v>
      </c>
      <c r="GQ35" s="164">
        <v>46.469700000000003</v>
      </c>
      <c r="GR35" s="164">
        <v>97.664599999999993</v>
      </c>
      <c r="GS35" s="164">
        <v>56.862499999999997</v>
      </c>
      <c r="GT35" s="164">
        <v>-138.7328</v>
      </c>
      <c r="GU35" s="164">
        <v>-24.588799999999999</v>
      </c>
      <c r="GV35" s="163"/>
      <c r="GW35" s="164">
        <v>-46.151699999999998</v>
      </c>
      <c r="GX35" s="164">
        <v>12.1</v>
      </c>
      <c r="GY35" s="164">
        <v>1.4942</v>
      </c>
      <c r="GZ35" s="164">
        <v>1.1285000000000001</v>
      </c>
      <c r="HA35" s="163"/>
      <c r="HB35" s="164">
        <v>104.1251</v>
      </c>
      <c r="HC35" s="164">
        <v>105.19370000000001</v>
      </c>
      <c r="HD35" s="164">
        <v>284.5</v>
      </c>
      <c r="HE35" s="164">
        <v>-282.43700000000001</v>
      </c>
      <c r="HF35" s="164">
        <v>-419.71600000000001</v>
      </c>
      <c r="HG35" s="164">
        <v>423.05840000000001</v>
      </c>
      <c r="HH35" s="164">
        <v>417.75040000000001</v>
      </c>
      <c r="HI35" s="164">
        <v>-101.4799</v>
      </c>
      <c r="HJ35" s="164">
        <v>-102.0198</v>
      </c>
      <c r="HK35" s="164">
        <v>-59.232599999999998</v>
      </c>
      <c r="HL35" s="164">
        <v>-52.600499999999997</v>
      </c>
      <c r="HM35" s="164">
        <v>49.128599999999999</v>
      </c>
      <c r="HN35" s="164">
        <v>46.7712</v>
      </c>
      <c r="HO35" s="163"/>
      <c r="HP35" s="164">
        <v>-95.730199999999996</v>
      </c>
      <c r="HQ35" s="164">
        <v>31.369199999999999</v>
      </c>
      <c r="HR35" s="164">
        <v>31.1495</v>
      </c>
      <c r="HS35" s="164">
        <v>39.802700000000002</v>
      </c>
      <c r="HT35" s="164">
        <v>40.136800000000001</v>
      </c>
      <c r="HU35" s="164">
        <v>82.35</v>
      </c>
      <c r="HV35" s="164">
        <v>82.12</v>
      </c>
      <c r="HW35" s="164">
        <v>47.7</v>
      </c>
      <c r="HX35" s="164">
        <v>47.4</v>
      </c>
      <c r="HY35" s="164">
        <v>22.006699999999999</v>
      </c>
      <c r="HZ35" s="164">
        <v>-76.8</v>
      </c>
      <c r="IA35" s="164">
        <v>-334.46440000000001</v>
      </c>
      <c r="IB35" s="164">
        <v>82.145600000000002</v>
      </c>
      <c r="IC35" s="164">
        <v>81.888800000000003</v>
      </c>
      <c r="ID35" s="163"/>
      <c r="IE35" s="164">
        <v>13.2</v>
      </c>
      <c r="IF35" s="164">
        <v>-35.1</v>
      </c>
      <c r="IG35" s="164">
        <v>-35.200000000000003</v>
      </c>
      <c r="IH35" s="163"/>
      <c r="II35" s="163"/>
      <c r="IJ35" s="164">
        <v>-412.10660000000001</v>
      </c>
      <c r="IK35" s="164">
        <v>363.27510000000001</v>
      </c>
      <c r="IL35" s="164">
        <v>111.7077</v>
      </c>
      <c r="IM35" s="164">
        <v>98.141499999999994</v>
      </c>
      <c r="IN35" s="164">
        <v>-34.630499999999998</v>
      </c>
      <c r="IO35" s="164">
        <v>-97.747799999999998</v>
      </c>
      <c r="IP35" s="164">
        <v>88.103899999999996</v>
      </c>
      <c r="IQ35" s="164">
        <v>-83.653499999999994</v>
      </c>
      <c r="IR35" s="164">
        <v>-44.719200000000001</v>
      </c>
      <c r="IS35" s="164">
        <v>-87.374600000000001</v>
      </c>
      <c r="IT35" s="164">
        <v>111.9721</v>
      </c>
      <c r="IU35" s="164">
        <v>110.7873</v>
      </c>
      <c r="IV35" s="164">
        <v>86.313199999999995</v>
      </c>
      <c r="IW35" s="164">
        <v>-105.4432</v>
      </c>
      <c r="IX35" s="164">
        <v>47.910499999999999</v>
      </c>
      <c r="IY35" s="164">
        <v>-56.915599999999998</v>
      </c>
      <c r="IZ35" s="164">
        <v>57.571399999999997</v>
      </c>
      <c r="JA35" s="164">
        <v>-9.5431000000000008</v>
      </c>
      <c r="JB35" s="163"/>
      <c r="JC35" s="164">
        <v>31.36</v>
      </c>
      <c r="JD35" s="164">
        <v>5.7270000000000003</v>
      </c>
      <c r="JE35" s="164">
        <v>5.7450000000000001</v>
      </c>
      <c r="JF35" s="164">
        <v>-30.8</v>
      </c>
      <c r="JG35" s="164">
        <v>14.96</v>
      </c>
      <c r="JH35" s="163"/>
      <c r="JI35" s="164">
        <v>-15.877000000000001</v>
      </c>
      <c r="JJ35" s="164">
        <v>-32.930500000000002</v>
      </c>
      <c r="JK35" s="164">
        <v>-16.9329</v>
      </c>
      <c r="JL35" s="164">
        <v>41.8</v>
      </c>
      <c r="JM35" s="164">
        <v>48.154000000000003</v>
      </c>
      <c r="JN35" s="164">
        <v>48.298000000000002</v>
      </c>
      <c r="JO35" s="163"/>
      <c r="JP35" s="163"/>
      <c r="JQ35" s="164">
        <v>31.627199999999998</v>
      </c>
      <c r="JR35" s="164">
        <v>31.0853</v>
      </c>
      <c r="JS35" s="164">
        <v>31.641400000000001</v>
      </c>
      <c r="JT35" s="163"/>
      <c r="JU35" s="164">
        <v>-13</v>
      </c>
      <c r="JV35" s="164">
        <v>20.379100000000001</v>
      </c>
      <c r="JW35" s="164">
        <v>6.98</v>
      </c>
      <c r="JX35" s="163"/>
      <c r="JY35" s="164">
        <v>-48.507199999999997</v>
      </c>
      <c r="JZ35" s="164">
        <v>76.967399999999998</v>
      </c>
      <c r="KA35" s="164">
        <v>61.252099999999999</v>
      </c>
      <c r="KB35" s="164">
        <v>-48.156500000000001</v>
      </c>
      <c r="KC35" s="164">
        <v>-74.996300000000005</v>
      </c>
      <c r="KD35" s="164">
        <v>52.626199999999997</v>
      </c>
      <c r="KE35" s="164">
        <v>23.197199999999999</v>
      </c>
      <c r="KF35" s="164">
        <v>5.5</v>
      </c>
      <c r="KG35" s="164">
        <v>-6</v>
      </c>
      <c r="KH35" s="163"/>
      <c r="KI35" s="164">
        <v>208.69390000000001</v>
      </c>
    </row>
    <row r="36" spans="1:295" ht="18" customHeight="1" x14ac:dyDescent="0.3">
      <c r="A36" s="160" t="s">
        <v>62</v>
      </c>
      <c r="B36" s="160" t="s">
        <v>759</v>
      </c>
      <c r="C36" s="163">
        <v>0</v>
      </c>
      <c r="D36" s="164">
        <v>19.277999999999999</v>
      </c>
      <c r="E36" s="164">
        <v>-38.444499999999998</v>
      </c>
      <c r="F36" s="164">
        <v>-12.6425</v>
      </c>
      <c r="G36" s="164">
        <v>26.454599999999999</v>
      </c>
      <c r="H36" s="163"/>
      <c r="I36" s="164">
        <v>53.261800000000001</v>
      </c>
      <c r="J36" s="164">
        <v>-86.188900000000004</v>
      </c>
      <c r="K36" s="164">
        <v>45.0443</v>
      </c>
      <c r="L36" s="164">
        <v>22.971299999999999</v>
      </c>
      <c r="M36" s="164">
        <v>22.367799999999999</v>
      </c>
      <c r="N36" s="163"/>
      <c r="O36" s="164">
        <v>-41.527000000000001</v>
      </c>
      <c r="P36" s="164">
        <v>37.4</v>
      </c>
      <c r="Q36" s="163"/>
      <c r="R36" s="164">
        <v>-37.4</v>
      </c>
      <c r="S36" s="164">
        <v>13.3102</v>
      </c>
      <c r="T36" s="164">
        <v>173.52680000000001</v>
      </c>
      <c r="U36" s="164">
        <v>5.3415999999999997</v>
      </c>
      <c r="V36" s="164">
        <v>5.3449999999999998</v>
      </c>
      <c r="W36" s="164">
        <v>8.4029000000000007</v>
      </c>
      <c r="X36" s="163"/>
      <c r="Y36" s="164">
        <v>8.6035000000000004</v>
      </c>
      <c r="Z36" s="164">
        <v>2.4841000000000002</v>
      </c>
      <c r="AA36" s="163"/>
      <c r="AB36" s="163"/>
      <c r="AC36" s="164">
        <v>-48.15</v>
      </c>
      <c r="AD36" s="164">
        <v>-47.92</v>
      </c>
      <c r="AE36" s="163"/>
      <c r="AF36" s="164">
        <v>-35.520000000000003</v>
      </c>
      <c r="AG36" s="163"/>
      <c r="AH36" s="164">
        <v>5.782</v>
      </c>
      <c r="AI36" s="164">
        <v>0.192</v>
      </c>
      <c r="AJ36" s="164">
        <v>-29.82</v>
      </c>
      <c r="AK36" s="164">
        <v>-29.6</v>
      </c>
      <c r="AL36" s="164">
        <v>-84.52</v>
      </c>
      <c r="AM36" s="164">
        <v>30.01</v>
      </c>
      <c r="AN36" s="164">
        <v>29.96</v>
      </c>
      <c r="AO36" s="164">
        <v>9.7700999999999993</v>
      </c>
      <c r="AP36" s="163"/>
      <c r="AQ36" s="164">
        <v>59.418399999999998</v>
      </c>
      <c r="AR36" s="164">
        <v>62.650700000000001</v>
      </c>
      <c r="AS36" s="164">
        <v>-1.2592000000000001</v>
      </c>
      <c r="AT36" s="164">
        <v>-33.489800000000002</v>
      </c>
      <c r="AU36" s="164">
        <v>-33.183900000000001</v>
      </c>
      <c r="AV36" s="164">
        <v>6.88</v>
      </c>
      <c r="AW36" s="164">
        <v>7.1555999999999997</v>
      </c>
      <c r="AX36" s="163"/>
      <c r="AY36" s="164">
        <v>63.362699999999997</v>
      </c>
      <c r="AZ36" s="164">
        <v>-5.2346000000000004</v>
      </c>
      <c r="BA36" s="164">
        <v>-28.423100000000002</v>
      </c>
      <c r="BB36" s="164">
        <v>-214.24809999999999</v>
      </c>
      <c r="BC36" s="164">
        <v>8.4864999999999995</v>
      </c>
      <c r="BD36" s="164">
        <v>-13.4</v>
      </c>
      <c r="BE36" s="164">
        <v>-14.4</v>
      </c>
      <c r="BF36" s="164">
        <v>37.767400000000002</v>
      </c>
      <c r="BG36" s="164">
        <v>36.6708</v>
      </c>
      <c r="BH36" s="164">
        <v>-4.4873000000000003</v>
      </c>
      <c r="BI36" s="163"/>
      <c r="BJ36" s="164">
        <v>-36.633400000000002</v>
      </c>
      <c r="BK36" s="164">
        <v>4.5193000000000003</v>
      </c>
      <c r="BL36" s="164">
        <v>7.6657999999999999</v>
      </c>
      <c r="BM36" s="164">
        <v>5.04</v>
      </c>
      <c r="BN36" s="164">
        <v>247.90180000000001</v>
      </c>
      <c r="BO36" s="164">
        <v>48.341299999999997</v>
      </c>
      <c r="BP36" s="164">
        <v>48.249699999999997</v>
      </c>
      <c r="BQ36" s="163"/>
      <c r="BR36" s="164">
        <v>173.47730000000001</v>
      </c>
      <c r="BS36" s="163"/>
      <c r="BT36" s="164">
        <v>-40.915599999999998</v>
      </c>
      <c r="BU36" s="163"/>
      <c r="BV36" s="163"/>
      <c r="BW36" s="164">
        <v>18.010000000000002</v>
      </c>
      <c r="BX36" s="164">
        <v>21.12</v>
      </c>
      <c r="BY36" s="164">
        <v>48.54</v>
      </c>
      <c r="BZ36" s="164">
        <v>52.44</v>
      </c>
      <c r="CA36" s="164">
        <v>-105.01819999999999</v>
      </c>
      <c r="CB36" s="164">
        <v>-104.0805</v>
      </c>
      <c r="CC36" s="164">
        <v>171.04089999999999</v>
      </c>
      <c r="CD36" s="164">
        <v>170.03219999999999</v>
      </c>
      <c r="CE36" s="164">
        <v>27.218</v>
      </c>
      <c r="CF36" s="164">
        <v>-58.082500000000003</v>
      </c>
      <c r="CG36" s="164">
        <v>-57.754899999999999</v>
      </c>
      <c r="CH36" s="164">
        <v>-7.5738000000000003</v>
      </c>
      <c r="CI36" s="164">
        <v>-69.346500000000006</v>
      </c>
      <c r="CJ36" s="163"/>
      <c r="CK36" s="163"/>
      <c r="CL36" s="164">
        <v>68.5</v>
      </c>
      <c r="CM36" s="164">
        <v>91.8</v>
      </c>
      <c r="CN36" s="164">
        <v>-9.83</v>
      </c>
      <c r="CO36" s="164">
        <v>29.980899999999998</v>
      </c>
      <c r="CP36" s="164">
        <v>28.548100000000002</v>
      </c>
      <c r="CQ36" s="164">
        <v>30.497499999999999</v>
      </c>
      <c r="CR36" s="164">
        <v>26.1111</v>
      </c>
      <c r="CS36" s="164">
        <v>26.8962</v>
      </c>
      <c r="CT36" s="164">
        <v>-18.695799999999998</v>
      </c>
      <c r="CU36" s="164">
        <v>-43.267699999999998</v>
      </c>
      <c r="CV36" s="164">
        <v>-21.168800000000001</v>
      </c>
      <c r="CW36" s="164">
        <v>13.3581</v>
      </c>
      <c r="CX36" s="164">
        <v>26.45</v>
      </c>
      <c r="CY36" s="164">
        <v>49.86</v>
      </c>
      <c r="CZ36" s="164">
        <v>38.2104</v>
      </c>
      <c r="DA36" s="164">
        <v>36.186199999999999</v>
      </c>
      <c r="DB36" s="164">
        <v>-24.72</v>
      </c>
      <c r="DC36" s="163"/>
      <c r="DD36" s="164">
        <v>69.584000000000003</v>
      </c>
      <c r="DE36" s="164">
        <v>68.865899999999996</v>
      </c>
      <c r="DF36" s="164">
        <v>-97.405199999999994</v>
      </c>
      <c r="DG36" s="164">
        <v>1E-4</v>
      </c>
      <c r="DH36" s="164">
        <v>-14.9581</v>
      </c>
      <c r="DI36" s="164">
        <v>-78.2</v>
      </c>
      <c r="DJ36" s="164">
        <v>-78.3</v>
      </c>
      <c r="DK36" s="164">
        <v>27.6938</v>
      </c>
      <c r="DL36" s="163"/>
      <c r="DM36" s="164">
        <v>46.04</v>
      </c>
      <c r="DN36" s="164">
        <v>72.674599999999998</v>
      </c>
      <c r="DO36" s="164">
        <v>51.12</v>
      </c>
      <c r="DP36" s="164">
        <v>-2.5099999999999998</v>
      </c>
      <c r="DQ36" s="164">
        <v>45.738</v>
      </c>
      <c r="DR36" s="164">
        <v>86.104900000000001</v>
      </c>
      <c r="DS36" s="164">
        <v>-18.48</v>
      </c>
      <c r="DT36" s="164">
        <v>-18.850000000000001</v>
      </c>
      <c r="DU36" s="164">
        <v>97.89</v>
      </c>
      <c r="DV36" s="164">
        <v>50.58</v>
      </c>
      <c r="DW36" s="164">
        <v>96.181799999999996</v>
      </c>
      <c r="DX36" s="164">
        <v>94.6</v>
      </c>
      <c r="DY36" s="163"/>
      <c r="DZ36" s="164">
        <v>-100.6636</v>
      </c>
      <c r="EA36" s="164">
        <v>96.286500000000004</v>
      </c>
      <c r="EB36" s="164">
        <v>157.9579</v>
      </c>
      <c r="EC36" s="164">
        <v>157.2526</v>
      </c>
      <c r="ED36" s="164">
        <v>160.1249</v>
      </c>
      <c r="EE36" s="164">
        <v>2.7473999999999998</v>
      </c>
      <c r="EF36" s="164">
        <v>-20.752400000000002</v>
      </c>
      <c r="EG36" s="164">
        <v>-32.86</v>
      </c>
      <c r="EH36" s="163"/>
      <c r="EI36" s="163"/>
      <c r="EJ36" s="163"/>
      <c r="EK36" s="164">
        <v>-24.252500000000001</v>
      </c>
      <c r="EL36" s="164">
        <v>-22.241599999999998</v>
      </c>
      <c r="EM36" s="164">
        <v>79.811499999999995</v>
      </c>
      <c r="EN36" s="164">
        <v>-57.561799999999998</v>
      </c>
      <c r="EO36" s="164">
        <v>-54.233699999999999</v>
      </c>
      <c r="EP36" s="164">
        <v>36.911999999999999</v>
      </c>
      <c r="EQ36" s="164">
        <v>-76.795900000000003</v>
      </c>
      <c r="ER36" s="164">
        <v>-77.398799999999994</v>
      </c>
      <c r="ES36" s="164">
        <v>60.219900000000003</v>
      </c>
      <c r="ET36" s="163"/>
      <c r="EU36" s="163"/>
      <c r="EV36" s="164">
        <v>1</v>
      </c>
      <c r="EW36" s="164">
        <v>12.3758</v>
      </c>
      <c r="EX36" s="164">
        <v>-162.6163</v>
      </c>
      <c r="EY36" s="164">
        <v>-37.6845</v>
      </c>
      <c r="EZ36" s="164">
        <v>-36.965800000000002</v>
      </c>
      <c r="FA36" s="164">
        <v>6.2485999999999997</v>
      </c>
      <c r="FB36" s="164">
        <v>24.288399999999999</v>
      </c>
      <c r="FC36" s="164">
        <v>-59.850099999999998</v>
      </c>
      <c r="FD36" s="164">
        <v>25.463699999999999</v>
      </c>
      <c r="FE36" s="163"/>
      <c r="FF36" s="163"/>
      <c r="FG36" s="164">
        <v>39.661299999999997</v>
      </c>
      <c r="FH36" s="164">
        <v>40.481099999999998</v>
      </c>
      <c r="FI36" s="164">
        <v>38.490099999999998</v>
      </c>
      <c r="FJ36" s="164">
        <v>104.99509999999999</v>
      </c>
      <c r="FK36" s="164">
        <v>105.33</v>
      </c>
      <c r="FL36" s="164">
        <v>-69.996700000000004</v>
      </c>
      <c r="FM36" s="163"/>
      <c r="FN36" s="164">
        <v>101.05629999999999</v>
      </c>
      <c r="FO36" s="164">
        <v>-42.3095</v>
      </c>
      <c r="FP36" s="164">
        <v>-33.619900000000001</v>
      </c>
      <c r="FQ36" s="164">
        <v>-42.391399999999997</v>
      </c>
      <c r="FR36" s="163"/>
      <c r="FS36" s="164">
        <v>13.4749</v>
      </c>
      <c r="FT36" s="163"/>
      <c r="FU36" s="163"/>
      <c r="FV36" s="164">
        <v>14.94</v>
      </c>
      <c r="FW36" s="164">
        <v>-38.250399999999999</v>
      </c>
      <c r="FX36" s="164">
        <v>12.116300000000001</v>
      </c>
      <c r="FY36" s="163"/>
      <c r="FZ36" s="164">
        <v>4.383</v>
      </c>
      <c r="GA36" s="164">
        <v>11.0258</v>
      </c>
      <c r="GB36" s="164">
        <v>21.05</v>
      </c>
      <c r="GC36" s="164">
        <v>33.124899999999997</v>
      </c>
      <c r="GD36" s="164">
        <v>42.920999999999999</v>
      </c>
      <c r="GE36" s="164">
        <v>15.76</v>
      </c>
      <c r="GF36" s="164">
        <v>76.955299999999994</v>
      </c>
      <c r="GG36" s="164">
        <v>27.3</v>
      </c>
      <c r="GH36" s="164">
        <v>-16.536799999999999</v>
      </c>
      <c r="GI36" s="163"/>
      <c r="GJ36" s="164">
        <v>3.1368</v>
      </c>
      <c r="GK36" s="164">
        <v>1.9069</v>
      </c>
      <c r="GL36" s="163"/>
      <c r="GM36" s="163"/>
      <c r="GN36" s="163"/>
      <c r="GO36" s="164">
        <v>-28.680499999999999</v>
      </c>
      <c r="GP36" s="164">
        <v>25.49</v>
      </c>
      <c r="GQ36" s="164">
        <v>44.4529</v>
      </c>
      <c r="GR36" s="164">
        <v>98.974999999999994</v>
      </c>
      <c r="GS36" s="164">
        <v>55.6629</v>
      </c>
      <c r="GT36" s="164">
        <v>-137.54069999999999</v>
      </c>
      <c r="GU36" s="164">
        <v>-24.3352</v>
      </c>
      <c r="GV36" s="164">
        <v>30.2758</v>
      </c>
      <c r="GW36" s="164">
        <v>-47.066200000000002</v>
      </c>
      <c r="GX36" s="163"/>
      <c r="GY36" s="164">
        <v>0.79100000000000004</v>
      </c>
      <c r="GZ36" s="164">
        <v>0.47460000000000002</v>
      </c>
      <c r="HA36" s="163"/>
      <c r="HB36" s="164">
        <v>116.6426</v>
      </c>
      <c r="HC36" s="164">
        <v>116.9442</v>
      </c>
      <c r="HD36" s="163"/>
      <c r="HE36" s="164">
        <v>-278.30399999999997</v>
      </c>
      <c r="HF36" s="164">
        <v>-407.6728</v>
      </c>
      <c r="HG36" s="164">
        <v>411.69080000000002</v>
      </c>
      <c r="HH36" s="164">
        <v>405.93349999999998</v>
      </c>
      <c r="HI36" s="164">
        <v>-112.7461</v>
      </c>
      <c r="HJ36" s="164">
        <v>-113.8854</v>
      </c>
      <c r="HK36" s="164">
        <v>-58.754600000000003</v>
      </c>
      <c r="HL36" s="164">
        <v>-50.950800000000001</v>
      </c>
      <c r="HM36" s="164">
        <v>64.204599999999999</v>
      </c>
      <c r="HN36" s="164">
        <v>63.657499999999999</v>
      </c>
      <c r="HO36" s="163"/>
      <c r="HP36" s="163"/>
      <c r="HQ36" s="164">
        <v>32.127299999999998</v>
      </c>
      <c r="HR36" s="164">
        <v>31.742699999999999</v>
      </c>
      <c r="HS36" s="164">
        <v>37.336199999999998</v>
      </c>
      <c r="HT36" s="164">
        <v>37.350900000000003</v>
      </c>
      <c r="HU36" s="164">
        <v>80.72</v>
      </c>
      <c r="HV36" s="164">
        <v>81.98</v>
      </c>
      <c r="HW36" s="164">
        <v>48.4</v>
      </c>
      <c r="HX36" s="164">
        <v>48.7</v>
      </c>
      <c r="HY36" s="164">
        <v>22.130600000000001</v>
      </c>
      <c r="HZ36" s="164">
        <v>-73.92</v>
      </c>
      <c r="IA36" s="164">
        <v>-349.29730000000001</v>
      </c>
      <c r="IB36" s="164">
        <v>87.671300000000002</v>
      </c>
      <c r="IC36" s="164">
        <v>88.198099999999997</v>
      </c>
      <c r="ID36" s="164">
        <v>7.1</v>
      </c>
      <c r="IE36" s="164">
        <v>14.8</v>
      </c>
      <c r="IF36" s="164">
        <v>-34.5</v>
      </c>
      <c r="IG36" s="164">
        <v>-34.5</v>
      </c>
      <c r="IH36" s="163"/>
      <c r="II36" s="163"/>
      <c r="IJ36" s="164">
        <v>-400.06560000000002</v>
      </c>
      <c r="IK36" s="164">
        <v>359.81330000000003</v>
      </c>
      <c r="IL36" s="164">
        <v>137.9898</v>
      </c>
      <c r="IM36" s="164">
        <v>110.4833</v>
      </c>
      <c r="IN36" s="164">
        <v>-45.236699999999999</v>
      </c>
      <c r="IO36" s="164">
        <v>-113.9966</v>
      </c>
      <c r="IP36" s="164">
        <v>107.71259999999999</v>
      </c>
      <c r="IQ36" s="164">
        <v>-90.186899999999994</v>
      </c>
      <c r="IR36" s="164">
        <v>-53.799900000000001</v>
      </c>
      <c r="IS36" s="164">
        <v>-104.1673</v>
      </c>
      <c r="IT36" s="164">
        <v>114.8708</v>
      </c>
      <c r="IU36" s="164">
        <v>114.4605</v>
      </c>
      <c r="IV36" s="164">
        <v>90.586799999999997</v>
      </c>
      <c r="IW36" s="164">
        <v>-130.70599999999999</v>
      </c>
      <c r="IX36" s="164">
        <v>54.972999999999999</v>
      </c>
      <c r="IY36" s="164">
        <v>-72.504999999999995</v>
      </c>
      <c r="IZ36" s="164">
        <v>74.258499999999998</v>
      </c>
      <c r="JA36" s="164">
        <v>-9.4662000000000006</v>
      </c>
      <c r="JB36" s="163"/>
      <c r="JC36" s="164">
        <v>32.08</v>
      </c>
      <c r="JD36" s="164">
        <v>5.82</v>
      </c>
      <c r="JE36" s="164">
        <v>5.8109999999999999</v>
      </c>
      <c r="JF36" s="164">
        <v>-31.84</v>
      </c>
      <c r="JG36" s="164">
        <v>14.88</v>
      </c>
      <c r="JH36" s="163"/>
      <c r="JI36" s="164">
        <v>-15.9655</v>
      </c>
      <c r="JJ36" s="164">
        <v>-32.606999999999999</v>
      </c>
      <c r="JK36" s="164">
        <v>-17.167899999999999</v>
      </c>
      <c r="JL36" s="164">
        <v>40.799999999999997</v>
      </c>
      <c r="JM36" s="164">
        <v>48.552999999999997</v>
      </c>
      <c r="JN36" s="164">
        <v>48.411999999999999</v>
      </c>
      <c r="JO36" s="163"/>
      <c r="JP36" s="163"/>
      <c r="JQ36" s="164">
        <v>42.531599999999997</v>
      </c>
      <c r="JR36" s="164">
        <v>40.584899999999998</v>
      </c>
      <c r="JS36" s="164">
        <v>42.530299999999997</v>
      </c>
      <c r="JT36" s="163"/>
      <c r="JU36" s="164">
        <v>-13.9</v>
      </c>
      <c r="JV36" s="164">
        <v>19.9102</v>
      </c>
      <c r="JW36" s="164">
        <v>6.92</v>
      </c>
      <c r="JX36" s="163"/>
      <c r="JY36" s="164">
        <v>-46.4221</v>
      </c>
      <c r="JZ36" s="164">
        <v>76.972499999999997</v>
      </c>
      <c r="KA36" s="164">
        <v>59.427700000000002</v>
      </c>
      <c r="KB36" s="164">
        <v>-45.371699999999997</v>
      </c>
      <c r="KC36" s="164">
        <v>-73.908600000000007</v>
      </c>
      <c r="KD36" s="164">
        <v>50.870800000000003</v>
      </c>
      <c r="KE36" s="164">
        <v>23.005099999999999</v>
      </c>
      <c r="KF36" s="164">
        <v>5.9</v>
      </c>
      <c r="KG36" s="164">
        <v>-6.1</v>
      </c>
      <c r="KH36" s="163"/>
      <c r="KI36" s="164">
        <v>201.35769999999999</v>
      </c>
    </row>
    <row r="37" spans="1:295" ht="18" customHeight="1" x14ac:dyDescent="0.3">
      <c r="A37" s="160" t="s">
        <v>62</v>
      </c>
      <c r="B37" s="160" t="s">
        <v>760</v>
      </c>
      <c r="C37" s="163">
        <v>0</v>
      </c>
      <c r="D37" s="163"/>
      <c r="E37" s="163"/>
      <c r="F37" s="164">
        <v>-13.117000000000001</v>
      </c>
      <c r="G37" s="163"/>
      <c r="H37" s="163"/>
      <c r="I37" s="164">
        <v>52.728200000000001</v>
      </c>
      <c r="J37" s="164">
        <v>-86.215100000000007</v>
      </c>
      <c r="K37" s="164">
        <v>44.038899999999998</v>
      </c>
      <c r="L37" s="164">
        <v>22.479299999999999</v>
      </c>
      <c r="M37" s="164">
        <v>21.917999999999999</v>
      </c>
      <c r="N37" s="163"/>
      <c r="O37" s="164">
        <v>-40.774000000000001</v>
      </c>
      <c r="P37" s="164">
        <v>37.4</v>
      </c>
      <c r="Q37" s="164">
        <v>14.904</v>
      </c>
      <c r="R37" s="164">
        <v>-35.200000000000003</v>
      </c>
      <c r="S37" s="164">
        <v>13.540800000000001</v>
      </c>
      <c r="T37" s="164">
        <v>175.36099999999999</v>
      </c>
      <c r="U37" s="164">
        <v>5.2907999999999999</v>
      </c>
      <c r="V37" s="164">
        <v>4.9170999999999996</v>
      </c>
      <c r="W37" s="164">
        <v>9.0797000000000008</v>
      </c>
      <c r="X37" s="163"/>
      <c r="Y37" s="164">
        <v>8.6821000000000002</v>
      </c>
      <c r="Z37" s="164">
        <v>2.5150999999999999</v>
      </c>
      <c r="AA37" s="163"/>
      <c r="AB37" s="163"/>
      <c r="AC37" s="164">
        <v>-47.52</v>
      </c>
      <c r="AD37" s="164">
        <v>-47.96</v>
      </c>
      <c r="AE37" s="163"/>
      <c r="AF37" s="164">
        <v>-35.520000000000003</v>
      </c>
      <c r="AG37" s="163"/>
      <c r="AH37" s="164">
        <v>5.048</v>
      </c>
      <c r="AI37" s="164">
        <v>0.191</v>
      </c>
      <c r="AJ37" s="164">
        <v>-33.44</v>
      </c>
      <c r="AK37" s="164">
        <v>-32.630000000000003</v>
      </c>
      <c r="AL37" s="164">
        <v>-77.09</v>
      </c>
      <c r="AM37" s="164">
        <v>33.479999999999997</v>
      </c>
      <c r="AN37" s="164">
        <v>32.94</v>
      </c>
      <c r="AO37" s="164">
        <v>10.155900000000001</v>
      </c>
      <c r="AP37" s="163"/>
      <c r="AQ37" s="164">
        <v>59.087499999999999</v>
      </c>
      <c r="AR37" s="164">
        <v>61.060600000000001</v>
      </c>
      <c r="AS37" s="164">
        <v>-2.09</v>
      </c>
      <c r="AT37" s="164">
        <v>-37.374600000000001</v>
      </c>
      <c r="AU37" s="164">
        <v>-36.8461</v>
      </c>
      <c r="AV37" s="164">
        <v>28.1282</v>
      </c>
      <c r="AW37" s="164">
        <v>29.032599999999999</v>
      </c>
      <c r="AX37" s="163"/>
      <c r="AY37" s="164">
        <v>60.0137</v>
      </c>
      <c r="AZ37" s="164">
        <v>-2.0937999999999999</v>
      </c>
      <c r="BA37" s="164">
        <v>-10.859400000000001</v>
      </c>
      <c r="BB37" s="164">
        <v>-235.75</v>
      </c>
      <c r="BC37" s="164">
        <v>9.5051000000000005</v>
      </c>
      <c r="BD37" s="164">
        <v>-14</v>
      </c>
      <c r="BE37" s="164">
        <v>-14.6</v>
      </c>
      <c r="BF37" s="164">
        <v>41.027099999999997</v>
      </c>
      <c r="BG37" s="164">
        <v>40.097299999999997</v>
      </c>
      <c r="BH37" s="164">
        <v>-4.6635999999999997</v>
      </c>
      <c r="BI37" s="163"/>
      <c r="BJ37" s="164">
        <v>-39.584000000000003</v>
      </c>
      <c r="BK37" s="164">
        <v>4.0590000000000002</v>
      </c>
      <c r="BL37" s="164">
        <v>7.9985999999999997</v>
      </c>
      <c r="BM37" s="164">
        <v>5.4911000000000003</v>
      </c>
      <c r="BN37" s="164">
        <v>269.8141</v>
      </c>
      <c r="BO37" s="164">
        <v>44.923200000000001</v>
      </c>
      <c r="BP37" s="164">
        <v>44.862200000000001</v>
      </c>
      <c r="BQ37" s="163"/>
      <c r="BR37" s="164">
        <v>189.4768</v>
      </c>
      <c r="BS37" s="163"/>
      <c r="BT37" s="164">
        <v>-54.310099999999998</v>
      </c>
      <c r="BU37" s="163"/>
      <c r="BV37" s="164">
        <v>71.663200000000003</v>
      </c>
      <c r="BW37" s="164">
        <v>18.09</v>
      </c>
      <c r="BX37" s="164">
        <v>21.11</v>
      </c>
      <c r="BY37" s="163"/>
      <c r="BZ37" s="164">
        <v>51.69</v>
      </c>
      <c r="CA37" s="164">
        <v>-102.7409</v>
      </c>
      <c r="CB37" s="164">
        <v>-102.473</v>
      </c>
      <c r="CC37" s="164">
        <v>172.75030000000001</v>
      </c>
      <c r="CD37" s="164">
        <v>172.7336</v>
      </c>
      <c r="CE37" s="164">
        <v>26.7943</v>
      </c>
      <c r="CF37" s="164">
        <v>-60.052</v>
      </c>
      <c r="CG37" s="164">
        <v>-59.791800000000002</v>
      </c>
      <c r="CH37" s="164">
        <v>-8.2560000000000002</v>
      </c>
      <c r="CI37" s="164">
        <v>-65.831999999999994</v>
      </c>
      <c r="CJ37" s="163"/>
      <c r="CK37" s="163"/>
      <c r="CL37" s="164">
        <v>68.599999999999994</v>
      </c>
      <c r="CM37" s="164">
        <v>85.5</v>
      </c>
      <c r="CN37" s="164">
        <v>-9.93</v>
      </c>
      <c r="CO37" s="164">
        <v>29.362400000000001</v>
      </c>
      <c r="CP37" s="164">
        <v>27.7834</v>
      </c>
      <c r="CQ37" s="164">
        <v>29.582899999999999</v>
      </c>
      <c r="CR37" s="164">
        <v>22.707599999999999</v>
      </c>
      <c r="CS37" s="164">
        <v>22.873899999999999</v>
      </c>
      <c r="CT37" s="164">
        <v>-16.5381</v>
      </c>
      <c r="CU37" s="164">
        <v>-41.2684</v>
      </c>
      <c r="CV37" s="164">
        <v>-19.0564</v>
      </c>
      <c r="CW37" s="164">
        <v>13.082000000000001</v>
      </c>
      <c r="CX37" s="164">
        <v>22.35</v>
      </c>
      <c r="CY37" s="164">
        <v>49.69</v>
      </c>
      <c r="CZ37" s="164">
        <v>37.2729</v>
      </c>
      <c r="DA37" s="164">
        <v>35.307299999999998</v>
      </c>
      <c r="DB37" s="164">
        <v>-24.46</v>
      </c>
      <c r="DC37" s="163"/>
      <c r="DD37" s="164">
        <v>66.672700000000006</v>
      </c>
      <c r="DE37" s="164">
        <v>65.889799999999994</v>
      </c>
      <c r="DF37" s="164">
        <v>-84.290499999999994</v>
      </c>
      <c r="DG37" s="164">
        <v>0</v>
      </c>
      <c r="DH37" s="164">
        <v>-14.7646</v>
      </c>
      <c r="DI37" s="164">
        <v>-76.7</v>
      </c>
      <c r="DJ37" s="164">
        <v>-78.400000000000006</v>
      </c>
      <c r="DK37" s="164">
        <v>27.671800000000001</v>
      </c>
      <c r="DL37" s="164">
        <v>50.692700000000002</v>
      </c>
      <c r="DM37" s="164">
        <v>42.752499999999998</v>
      </c>
      <c r="DN37" s="164">
        <v>71.502700000000004</v>
      </c>
      <c r="DO37" s="164">
        <v>50.53</v>
      </c>
      <c r="DP37" s="164">
        <v>-1.55</v>
      </c>
      <c r="DQ37" s="164">
        <v>45.3735</v>
      </c>
      <c r="DR37" s="164">
        <v>83.354699999999994</v>
      </c>
      <c r="DS37" s="164">
        <v>-18.53</v>
      </c>
      <c r="DT37" s="164">
        <v>-18.8</v>
      </c>
      <c r="DU37" s="164">
        <v>93.83</v>
      </c>
      <c r="DV37" s="164">
        <v>51.21</v>
      </c>
      <c r="DW37" s="164">
        <v>82.690899999999999</v>
      </c>
      <c r="DX37" s="164">
        <v>80.363600000000005</v>
      </c>
      <c r="DY37" s="163"/>
      <c r="DZ37" s="164">
        <v>-99.627300000000005</v>
      </c>
      <c r="EA37" s="164">
        <v>94.020499999999998</v>
      </c>
      <c r="EB37" s="164">
        <v>145.3246</v>
      </c>
      <c r="EC37" s="164">
        <v>143.22300000000001</v>
      </c>
      <c r="ED37" s="164">
        <v>146.13720000000001</v>
      </c>
      <c r="EE37" s="164">
        <v>29.339200000000002</v>
      </c>
      <c r="EF37" s="164">
        <v>6.9809000000000001</v>
      </c>
      <c r="EG37" s="164">
        <v>-31.538</v>
      </c>
      <c r="EH37" s="163"/>
      <c r="EI37" s="163"/>
      <c r="EJ37" s="163"/>
      <c r="EK37" s="164">
        <v>-24.370200000000001</v>
      </c>
      <c r="EL37" s="164">
        <v>-22.1755</v>
      </c>
      <c r="EM37" s="164">
        <v>52.789000000000001</v>
      </c>
      <c r="EN37" s="164">
        <v>-54.428400000000003</v>
      </c>
      <c r="EO37" s="164">
        <v>-51.094000000000001</v>
      </c>
      <c r="EP37" s="164">
        <v>158.268</v>
      </c>
      <c r="EQ37" s="164">
        <v>-96.190299999999993</v>
      </c>
      <c r="ER37" s="164">
        <v>-97.527699999999996</v>
      </c>
      <c r="ES37" s="164">
        <v>30.4526</v>
      </c>
      <c r="ET37" s="163"/>
      <c r="EU37" s="163"/>
      <c r="EV37" s="164">
        <v>112.6</v>
      </c>
      <c r="EW37" s="164">
        <v>11.955299999999999</v>
      </c>
      <c r="EX37" s="164">
        <v>-154.37739999999999</v>
      </c>
      <c r="EY37" s="164">
        <v>-37.522799999999997</v>
      </c>
      <c r="EZ37" s="164">
        <v>-37.098799999999997</v>
      </c>
      <c r="FA37" s="164">
        <v>5.3906000000000001</v>
      </c>
      <c r="FB37" s="164">
        <v>-4.5046999999999997</v>
      </c>
      <c r="FC37" s="164">
        <v>-30.764600000000002</v>
      </c>
      <c r="FD37" s="164">
        <v>25.6722</v>
      </c>
      <c r="FE37" s="163"/>
      <c r="FF37" s="163"/>
      <c r="FG37" s="164">
        <v>40.9163</v>
      </c>
      <c r="FH37" s="164">
        <v>39.880299999999998</v>
      </c>
      <c r="FI37" s="164">
        <v>39.226999999999997</v>
      </c>
      <c r="FJ37" s="164">
        <v>102.98560000000001</v>
      </c>
      <c r="FK37" s="164">
        <v>102.8182</v>
      </c>
      <c r="FL37" s="164">
        <v>-76.527500000000003</v>
      </c>
      <c r="FM37" s="163"/>
      <c r="FN37" s="164">
        <v>103.20489999999999</v>
      </c>
      <c r="FO37" s="164">
        <v>-43.457000000000001</v>
      </c>
      <c r="FP37" s="164">
        <v>-32.369199999999999</v>
      </c>
      <c r="FQ37" s="164">
        <v>-42.391399999999997</v>
      </c>
      <c r="FR37" s="163"/>
      <c r="FS37" s="164">
        <v>14.1805</v>
      </c>
      <c r="FT37" s="163"/>
      <c r="FU37" s="163"/>
      <c r="FV37" s="164">
        <v>15.4</v>
      </c>
      <c r="FW37" s="164">
        <v>-39.001800000000003</v>
      </c>
      <c r="FX37" s="164">
        <v>11.8469</v>
      </c>
      <c r="FY37" s="164">
        <v>-14.795</v>
      </c>
      <c r="FZ37" s="164">
        <v>4.3</v>
      </c>
      <c r="GA37" s="164">
        <v>10.9674</v>
      </c>
      <c r="GB37" s="164">
        <v>21.84</v>
      </c>
      <c r="GC37" s="164">
        <v>33.245399999999997</v>
      </c>
      <c r="GD37" s="164">
        <v>45.0062</v>
      </c>
      <c r="GE37" s="164">
        <v>16.53</v>
      </c>
      <c r="GF37" s="164">
        <v>79.402600000000007</v>
      </c>
      <c r="GG37" s="164">
        <v>28.1</v>
      </c>
      <c r="GH37" s="164">
        <v>-15.907400000000001</v>
      </c>
      <c r="GI37" s="163"/>
      <c r="GJ37" s="164">
        <v>3.1793999999999998</v>
      </c>
      <c r="GK37" s="164">
        <v>1.8526</v>
      </c>
      <c r="GL37" s="163"/>
      <c r="GM37" s="163"/>
      <c r="GN37" s="163"/>
      <c r="GO37" s="164">
        <v>-28.197399999999998</v>
      </c>
      <c r="GP37" s="164">
        <v>27.608599999999999</v>
      </c>
      <c r="GQ37" s="164">
        <v>43.696599999999997</v>
      </c>
      <c r="GR37" s="164">
        <v>98.838499999999996</v>
      </c>
      <c r="GS37" s="164">
        <v>56.951500000000003</v>
      </c>
      <c r="GT37" s="164">
        <v>-138.6037</v>
      </c>
      <c r="GU37" s="164">
        <v>-24.546299999999999</v>
      </c>
      <c r="GV37" s="164">
        <v>30.143000000000001</v>
      </c>
      <c r="GW37" s="164">
        <v>-46.932499999999997</v>
      </c>
      <c r="GX37" s="164">
        <v>12.997</v>
      </c>
      <c r="GY37" s="164">
        <v>0.97660000000000002</v>
      </c>
      <c r="GZ37" s="164">
        <v>0.61170000000000002</v>
      </c>
      <c r="HA37" s="164">
        <v>14</v>
      </c>
      <c r="HB37" s="164">
        <v>111.46720000000001</v>
      </c>
      <c r="HC37" s="164">
        <v>112.0078</v>
      </c>
      <c r="HD37" s="163"/>
      <c r="HE37" s="164">
        <v>-281.64749999999998</v>
      </c>
      <c r="HF37" s="164">
        <v>-395.23669999999998</v>
      </c>
      <c r="HG37" s="164">
        <v>397.0095</v>
      </c>
      <c r="HH37" s="164">
        <v>395.62740000000002</v>
      </c>
      <c r="HI37" s="164">
        <v>-110.6861</v>
      </c>
      <c r="HJ37" s="164">
        <v>-109.4243</v>
      </c>
      <c r="HK37" s="164">
        <v>-60.522599999999997</v>
      </c>
      <c r="HL37" s="164">
        <v>-54.118200000000002</v>
      </c>
      <c r="HM37" s="164">
        <v>66.714200000000005</v>
      </c>
      <c r="HN37" s="164">
        <v>63.906599999999997</v>
      </c>
      <c r="HO37" s="163"/>
      <c r="HP37" s="164">
        <v>-85.850700000000003</v>
      </c>
      <c r="HQ37" s="164">
        <v>33.665399999999998</v>
      </c>
      <c r="HR37" s="164">
        <v>32.720500000000001</v>
      </c>
      <c r="HS37" s="164">
        <v>36.143999999999998</v>
      </c>
      <c r="HT37" s="164">
        <v>36.683599999999998</v>
      </c>
      <c r="HU37" s="164">
        <v>80.38</v>
      </c>
      <c r="HV37" s="164">
        <v>80.67</v>
      </c>
      <c r="HW37" s="164">
        <v>48.8</v>
      </c>
      <c r="HX37" s="164">
        <v>49</v>
      </c>
      <c r="HY37" s="164">
        <v>21.842199999999998</v>
      </c>
      <c r="HZ37" s="164">
        <v>-69.760000000000005</v>
      </c>
      <c r="IA37" s="164">
        <v>-351.80840000000001</v>
      </c>
      <c r="IB37" s="164">
        <v>91.1678</v>
      </c>
      <c r="IC37" s="164">
        <v>88.778199999999998</v>
      </c>
      <c r="ID37" s="164">
        <v>6.5</v>
      </c>
      <c r="IE37" s="164">
        <v>15.1</v>
      </c>
      <c r="IF37" s="164">
        <v>-35.700000000000003</v>
      </c>
      <c r="IG37" s="164">
        <v>-35.700000000000003</v>
      </c>
      <c r="IH37" s="164">
        <v>1.6403000000000001</v>
      </c>
      <c r="II37" s="163"/>
      <c r="IJ37" s="164">
        <v>-388.38940000000002</v>
      </c>
      <c r="IK37" s="164">
        <v>378.79340000000002</v>
      </c>
      <c r="IL37" s="164">
        <v>147.41329999999999</v>
      </c>
      <c r="IM37" s="164">
        <v>125.7264</v>
      </c>
      <c r="IN37" s="164">
        <v>-55.8874</v>
      </c>
      <c r="IO37" s="164">
        <v>-119.054</v>
      </c>
      <c r="IP37" s="164">
        <v>115.50409999999999</v>
      </c>
      <c r="IQ37" s="164">
        <v>-94.025099999999995</v>
      </c>
      <c r="IR37" s="164">
        <v>-54.901800000000001</v>
      </c>
      <c r="IS37" s="164">
        <v>-115.91540000000001</v>
      </c>
      <c r="IT37" s="164">
        <v>116.7236</v>
      </c>
      <c r="IU37" s="164">
        <v>116.2437</v>
      </c>
      <c r="IV37" s="164">
        <v>90.971000000000004</v>
      </c>
      <c r="IW37" s="164">
        <v>-142.42959999999999</v>
      </c>
      <c r="IX37" s="164">
        <v>58.330399999999997</v>
      </c>
      <c r="IY37" s="164">
        <v>-83.039500000000004</v>
      </c>
      <c r="IZ37" s="164">
        <v>82.296300000000002</v>
      </c>
      <c r="JA37" s="164">
        <v>-9.7545999999999999</v>
      </c>
      <c r="JB37" s="163"/>
      <c r="JC37" s="164">
        <v>32.56</v>
      </c>
      <c r="JD37" s="164">
        <v>5.87</v>
      </c>
      <c r="JE37" s="164">
        <v>5.8739999999999997</v>
      </c>
      <c r="JF37" s="164">
        <v>-32</v>
      </c>
      <c r="JG37" s="164">
        <v>14.96</v>
      </c>
      <c r="JH37" s="163"/>
      <c r="JI37" s="164">
        <v>-16.084499999999998</v>
      </c>
      <c r="JJ37" s="164">
        <v>-33.574399999999997</v>
      </c>
      <c r="JK37" s="164">
        <v>-16.64</v>
      </c>
      <c r="JL37" s="164">
        <v>41.7</v>
      </c>
      <c r="JM37" s="164">
        <v>49.048000000000002</v>
      </c>
      <c r="JN37" s="164">
        <v>49.137999999999998</v>
      </c>
      <c r="JO37" s="164">
        <v>10.481999999999999</v>
      </c>
      <c r="JP37" s="164">
        <v>12.5626</v>
      </c>
      <c r="JQ37" s="164">
        <v>43.543599999999998</v>
      </c>
      <c r="JR37" s="164">
        <v>44.129600000000003</v>
      </c>
      <c r="JS37" s="164">
        <v>42.398200000000003</v>
      </c>
      <c r="JT37" s="163"/>
      <c r="JU37" s="164">
        <v>-15.2</v>
      </c>
      <c r="JV37" s="164">
        <v>20.946200000000001</v>
      </c>
      <c r="JW37" s="164">
        <v>6.92</v>
      </c>
      <c r="JX37" s="163"/>
      <c r="JY37" s="164">
        <v>-49.908700000000003</v>
      </c>
      <c r="JZ37" s="164">
        <v>78.6404</v>
      </c>
      <c r="KA37" s="164">
        <v>63.617699999999999</v>
      </c>
      <c r="KB37" s="164">
        <v>-49.477200000000003</v>
      </c>
      <c r="KC37" s="164">
        <v>-77.459100000000007</v>
      </c>
      <c r="KD37" s="164">
        <v>54.146099999999997</v>
      </c>
      <c r="KE37" s="164">
        <v>22.150700000000001</v>
      </c>
      <c r="KF37" s="164">
        <v>5.7</v>
      </c>
      <c r="KG37" s="164">
        <v>-6.5</v>
      </c>
      <c r="KH37" s="163"/>
      <c r="KI37" s="164">
        <v>207.70779999999999</v>
      </c>
    </row>
    <row r="38" spans="1:295" ht="18" customHeight="1" x14ac:dyDescent="0.3">
      <c r="A38" s="160" t="s">
        <v>62</v>
      </c>
      <c r="B38" s="160" t="s">
        <v>761</v>
      </c>
      <c r="C38" s="163">
        <v>0</v>
      </c>
      <c r="D38" s="163"/>
      <c r="E38" s="163"/>
      <c r="F38" s="164">
        <v>-13.4917</v>
      </c>
      <c r="G38" s="163"/>
      <c r="H38" s="163"/>
      <c r="I38" s="164">
        <v>52.778700000000001</v>
      </c>
      <c r="J38" s="164">
        <v>-85.8309</v>
      </c>
      <c r="K38" s="164">
        <v>42.374000000000002</v>
      </c>
      <c r="L38" s="164">
        <v>21.7653</v>
      </c>
      <c r="M38" s="164">
        <v>21.428000000000001</v>
      </c>
      <c r="N38" s="163"/>
      <c r="O38" s="164">
        <v>-41.093000000000004</v>
      </c>
      <c r="P38" s="164">
        <v>35.200000000000003</v>
      </c>
      <c r="Q38" s="164">
        <v>14.076000000000001</v>
      </c>
      <c r="R38" s="164">
        <v>-35.200000000000003</v>
      </c>
      <c r="S38" s="164">
        <v>13.8797</v>
      </c>
      <c r="T38" s="164">
        <v>176.3244</v>
      </c>
      <c r="U38" s="164">
        <v>3.2342</v>
      </c>
      <c r="V38" s="164">
        <v>3.4801000000000002</v>
      </c>
      <c r="W38" s="164">
        <v>5.3125999999999998</v>
      </c>
      <c r="X38" s="163"/>
      <c r="Y38" s="164">
        <v>1.9206000000000001</v>
      </c>
      <c r="Z38" s="164">
        <v>2.4956</v>
      </c>
      <c r="AA38" s="163"/>
      <c r="AB38" s="163"/>
      <c r="AC38" s="164">
        <v>-47.36</v>
      </c>
      <c r="AD38" s="164">
        <v>-47.83</v>
      </c>
      <c r="AE38" s="163"/>
      <c r="AF38" s="164">
        <v>-35.520000000000003</v>
      </c>
      <c r="AG38" s="163"/>
      <c r="AH38" s="164">
        <v>6.09</v>
      </c>
      <c r="AI38" s="164">
        <v>0.19600000000000001</v>
      </c>
      <c r="AJ38" s="164">
        <v>-33.44</v>
      </c>
      <c r="AK38" s="164">
        <v>-32.630000000000003</v>
      </c>
      <c r="AL38" s="164">
        <v>-77.09</v>
      </c>
      <c r="AM38" s="164">
        <v>32.450000000000003</v>
      </c>
      <c r="AN38" s="164">
        <v>32.65</v>
      </c>
      <c r="AO38" s="164">
        <v>9.4370999999999992</v>
      </c>
      <c r="AP38" s="163"/>
      <c r="AQ38" s="164">
        <v>59.403700000000001</v>
      </c>
      <c r="AR38" s="164">
        <v>62.48</v>
      </c>
      <c r="AS38" s="164">
        <v>-3.8519999999999999</v>
      </c>
      <c r="AT38" s="164">
        <v>-36.436900000000001</v>
      </c>
      <c r="AU38" s="164">
        <v>-37.664299999999997</v>
      </c>
      <c r="AV38" s="164">
        <v>30.246099999999998</v>
      </c>
      <c r="AW38" s="164">
        <v>30.377300000000002</v>
      </c>
      <c r="AX38" s="163"/>
      <c r="AY38" s="164">
        <v>59.21</v>
      </c>
      <c r="AZ38" s="164">
        <v>-1.5704</v>
      </c>
      <c r="BA38" s="164">
        <v>-8.9877000000000002</v>
      </c>
      <c r="BB38" s="164">
        <v>-228.79820000000001</v>
      </c>
      <c r="BC38" s="164">
        <v>9.9878999999999998</v>
      </c>
      <c r="BD38" s="164">
        <v>-13.3</v>
      </c>
      <c r="BE38" s="164">
        <v>-14.1</v>
      </c>
      <c r="BF38" s="164">
        <v>41.6158</v>
      </c>
      <c r="BG38" s="164">
        <v>40.746299999999998</v>
      </c>
      <c r="BH38" s="164">
        <v>-4.8118999999999996</v>
      </c>
      <c r="BI38" s="163"/>
      <c r="BJ38" s="164">
        <v>-40.762599999999999</v>
      </c>
      <c r="BK38" s="164">
        <v>3.0935999999999999</v>
      </c>
      <c r="BL38" s="164">
        <v>7.9610000000000003</v>
      </c>
      <c r="BM38" s="164">
        <v>5.4627999999999997</v>
      </c>
      <c r="BN38" s="164">
        <v>268.86799999999999</v>
      </c>
      <c r="BO38" s="164">
        <v>41.1389</v>
      </c>
      <c r="BP38" s="164">
        <v>41.0779</v>
      </c>
      <c r="BQ38" s="163"/>
      <c r="BR38" s="164">
        <v>192.55549999999999</v>
      </c>
      <c r="BS38" s="163"/>
      <c r="BT38" s="164">
        <v>-62.262900000000002</v>
      </c>
      <c r="BU38" s="163"/>
      <c r="BV38" s="164">
        <v>70.655199999999994</v>
      </c>
      <c r="BW38" s="164">
        <v>18.12</v>
      </c>
      <c r="BX38" s="164">
        <v>21.17</v>
      </c>
      <c r="BY38" s="164">
        <v>47.5</v>
      </c>
      <c r="BZ38" s="164">
        <v>51.45</v>
      </c>
      <c r="CA38" s="164">
        <v>-94.703500000000005</v>
      </c>
      <c r="CB38" s="164">
        <v>-94.569500000000005</v>
      </c>
      <c r="CC38" s="164">
        <v>167.09700000000001</v>
      </c>
      <c r="CD38" s="164">
        <v>169.53319999999999</v>
      </c>
      <c r="CE38" s="164">
        <v>27.393799999999999</v>
      </c>
      <c r="CF38" s="164">
        <v>-60.195</v>
      </c>
      <c r="CG38" s="164">
        <v>-59.331000000000003</v>
      </c>
      <c r="CH38" s="164">
        <v>-9.9278999999999993</v>
      </c>
      <c r="CI38" s="164">
        <v>-64.6858</v>
      </c>
      <c r="CJ38" s="163"/>
      <c r="CK38" s="163"/>
      <c r="CL38" s="164">
        <v>66.3</v>
      </c>
      <c r="CM38" s="164">
        <v>86.4</v>
      </c>
      <c r="CN38" s="164">
        <v>-9.93</v>
      </c>
      <c r="CO38" s="164">
        <v>28.495100000000001</v>
      </c>
      <c r="CP38" s="164">
        <v>27.093800000000002</v>
      </c>
      <c r="CQ38" s="164">
        <v>28.121400000000001</v>
      </c>
      <c r="CR38" s="164">
        <v>19.058299999999999</v>
      </c>
      <c r="CS38" s="164">
        <v>19.265499999999999</v>
      </c>
      <c r="CT38" s="164">
        <v>-16.398299999999999</v>
      </c>
      <c r="CU38" s="164">
        <v>-36.768700000000003</v>
      </c>
      <c r="CV38" s="164">
        <v>-19.680299999999999</v>
      </c>
      <c r="CW38" s="164">
        <v>13.055300000000001</v>
      </c>
      <c r="CX38" s="164">
        <v>22.39</v>
      </c>
      <c r="CY38" s="164">
        <v>49.48</v>
      </c>
      <c r="CZ38" s="164">
        <v>37.741700000000002</v>
      </c>
      <c r="DA38" s="164">
        <v>35.7468</v>
      </c>
      <c r="DB38" s="164">
        <v>-24.18</v>
      </c>
      <c r="DC38" s="163"/>
      <c r="DD38" s="164">
        <v>64.289599999999993</v>
      </c>
      <c r="DE38" s="164">
        <v>63.583500000000001</v>
      </c>
      <c r="DF38" s="164">
        <v>-83.676699999999997</v>
      </c>
      <c r="DG38" s="164">
        <v>-1E-4</v>
      </c>
      <c r="DH38" s="164">
        <v>-14.4877</v>
      </c>
      <c r="DI38" s="164">
        <v>-76.900000000000006</v>
      </c>
      <c r="DJ38" s="164">
        <v>-76.599999999999994</v>
      </c>
      <c r="DK38" s="164">
        <v>27.529</v>
      </c>
      <c r="DL38" s="164">
        <v>49.520899999999997</v>
      </c>
      <c r="DM38" s="164">
        <v>41.813200000000002</v>
      </c>
      <c r="DN38" s="164">
        <v>70.330799999999996</v>
      </c>
      <c r="DO38" s="164">
        <v>49.5</v>
      </c>
      <c r="DP38" s="164">
        <v>-1.48</v>
      </c>
      <c r="DQ38" s="164">
        <v>45.670499999999997</v>
      </c>
      <c r="DR38" s="163"/>
      <c r="DS38" s="164">
        <v>-18.329999999999998</v>
      </c>
      <c r="DT38" s="164">
        <v>-18.559999999999999</v>
      </c>
      <c r="DU38" s="164">
        <v>92.16</v>
      </c>
      <c r="DV38" s="164">
        <v>50.37</v>
      </c>
      <c r="DW38" s="164">
        <v>84.672700000000006</v>
      </c>
      <c r="DX38" s="164">
        <v>78.472700000000003</v>
      </c>
      <c r="DY38" s="163"/>
      <c r="DZ38" s="164">
        <v>-85.118200000000002</v>
      </c>
      <c r="EA38" s="164">
        <v>94.969899999999996</v>
      </c>
      <c r="EB38" s="164">
        <v>146.69030000000001</v>
      </c>
      <c r="EC38" s="164">
        <v>144.91730000000001</v>
      </c>
      <c r="ED38" s="164">
        <v>148.2764</v>
      </c>
      <c r="EE38" s="164">
        <v>24.623799999999999</v>
      </c>
      <c r="EF38" s="164">
        <v>2.8704000000000001</v>
      </c>
      <c r="EG38" s="164">
        <v>-31.960999999999999</v>
      </c>
      <c r="EH38" s="163"/>
      <c r="EI38" s="163"/>
      <c r="EJ38" s="163"/>
      <c r="EK38" s="164">
        <v>-24.618600000000001</v>
      </c>
      <c r="EL38" s="164">
        <v>-23.997599999999998</v>
      </c>
      <c r="EM38" s="164">
        <v>51.792499999999997</v>
      </c>
      <c r="EN38" s="164">
        <v>-55.793199999999999</v>
      </c>
      <c r="EO38" s="164">
        <v>-52.366900000000001</v>
      </c>
      <c r="EP38" s="164">
        <v>132.15600000000001</v>
      </c>
      <c r="EQ38" s="164">
        <v>-85.374799999999993</v>
      </c>
      <c r="ER38" s="164">
        <v>-88.457099999999997</v>
      </c>
      <c r="ES38" s="164">
        <v>32.855200000000004</v>
      </c>
      <c r="ET38" s="163"/>
      <c r="EU38" s="163"/>
      <c r="EV38" s="164">
        <v>97.1</v>
      </c>
      <c r="EW38" s="164">
        <v>11.892799999999999</v>
      </c>
      <c r="EX38" s="164">
        <v>-158.3563</v>
      </c>
      <c r="EY38" s="164">
        <v>-38.834000000000003</v>
      </c>
      <c r="EZ38" s="164">
        <v>-37.928199999999997</v>
      </c>
      <c r="FA38" s="164">
        <v>7.1730999999999998</v>
      </c>
      <c r="FB38" s="164">
        <v>-2.3925999999999998</v>
      </c>
      <c r="FC38" s="164">
        <v>-28.5063</v>
      </c>
      <c r="FD38" s="164">
        <v>25.83</v>
      </c>
      <c r="FE38" s="163"/>
      <c r="FF38" s="163"/>
      <c r="FG38" s="164">
        <v>40.066200000000002</v>
      </c>
      <c r="FH38" s="164">
        <v>41.298999999999999</v>
      </c>
      <c r="FI38" s="164">
        <v>39.024799999999999</v>
      </c>
      <c r="FJ38" s="164">
        <v>96.789699999999996</v>
      </c>
      <c r="FK38" s="164">
        <v>97.459599999999995</v>
      </c>
      <c r="FL38" s="164">
        <v>-66.982500000000002</v>
      </c>
      <c r="FM38" s="163"/>
      <c r="FN38" s="164">
        <v>96.139700000000005</v>
      </c>
      <c r="FO38" s="164">
        <v>-49.861199999999997</v>
      </c>
      <c r="FP38" s="164">
        <v>-39.109699999999997</v>
      </c>
      <c r="FQ38" s="164">
        <v>-42.391399999999997</v>
      </c>
      <c r="FR38" s="164">
        <v>-25.98</v>
      </c>
      <c r="FS38" s="164">
        <v>13.9681</v>
      </c>
      <c r="FT38" s="164">
        <v>0.85729999999999995</v>
      </c>
      <c r="FU38" s="163"/>
      <c r="FV38" s="164">
        <v>16.440000000000001</v>
      </c>
      <c r="FW38" s="164">
        <v>-28.129100000000001</v>
      </c>
      <c r="FX38" s="164">
        <v>10.0862</v>
      </c>
      <c r="FY38" s="164">
        <v>-14.943</v>
      </c>
      <c r="FZ38" s="164">
        <v>4.2869999999999999</v>
      </c>
      <c r="GA38" s="164">
        <v>9.0695999999999994</v>
      </c>
      <c r="GB38" s="164">
        <v>30.6</v>
      </c>
      <c r="GC38" s="164">
        <v>43.315399999999997</v>
      </c>
      <c r="GD38" s="164">
        <v>46.999499999999998</v>
      </c>
      <c r="GE38" s="164">
        <v>16.02</v>
      </c>
      <c r="GF38" s="164">
        <v>82.871600000000001</v>
      </c>
      <c r="GG38" s="164">
        <v>27.8</v>
      </c>
      <c r="GH38" s="164">
        <v>-16.229500000000002</v>
      </c>
      <c r="GI38" s="163"/>
      <c r="GJ38" s="164">
        <v>3.2178</v>
      </c>
      <c r="GK38" s="164">
        <v>1.8805000000000001</v>
      </c>
      <c r="GL38" s="163"/>
      <c r="GM38" s="163"/>
      <c r="GN38" s="163"/>
      <c r="GO38" s="164">
        <v>-27.822299999999998</v>
      </c>
      <c r="GP38" s="164">
        <v>27.722999999999999</v>
      </c>
      <c r="GQ38" s="164">
        <v>42.688299999999998</v>
      </c>
      <c r="GR38" s="164">
        <v>98.986599999999996</v>
      </c>
      <c r="GS38" s="164">
        <v>56.449599999999997</v>
      </c>
      <c r="GT38" s="164">
        <v>-137.49160000000001</v>
      </c>
      <c r="GU38" s="164">
        <v>-24.471399999999999</v>
      </c>
      <c r="GV38" s="164">
        <v>30.204599999999999</v>
      </c>
      <c r="GW38" s="164">
        <v>-46.716700000000003</v>
      </c>
      <c r="GX38" s="163"/>
      <c r="GY38" s="164">
        <v>1.0840000000000001</v>
      </c>
      <c r="GZ38" s="164">
        <v>0.73829999999999996</v>
      </c>
      <c r="HA38" s="163"/>
      <c r="HB38" s="164">
        <v>112.98350000000001</v>
      </c>
      <c r="HC38" s="164">
        <v>111.8907</v>
      </c>
      <c r="HD38" s="164">
        <v>282.89999999999998</v>
      </c>
      <c r="HE38" s="164">
        <v>-279.70249999999999</v>
      </c>
      <c r="HF38" s="164">
        <v>-391.21010000000001</v>
      </c>
      <c r="HG38" s="164">
        <v>392.30130000000003</v>
      </c>
      <c r="HH38" s="164">
        <v>388.6841</v>
      </c>
      <c r="HI38" s="164">
        <v>-110.5937</v>
      </c>
      <c r="HJ38" s="164">
        <v>-109.809</v>
      </c>
      <c r="HK38" s="164">
        <v>-61.236800000000002</v>
      </c>
      <c r="HL38" s="164">
        <v>-53.716099999999997</v>
      </c>
      <c r="HM38" s="164">
        <v>65.338399999999993</v>
      </c>
      <c r="HN38" s="164">
        <v>64.855999999999995</v>
      </c>
      <c r="HO38" s="163"/>
      <c r="HP38" s="163"/>
      <c r="HQ38" s="164">
        <v>31.2593</v>
      </c>
      <c r="HR38" s="164">
        <v>31.061599999999999</v>
      </c>
      <c r="HS38" s="164">
        <v>32.986199999999997</v>
      </c>
      <c r="HT38" s="164">
        <v>32.701700000000002</v>
      </c>
      <c r="HU38" s="164">
        <v>79.34</v>
      </c>
      <c r="HV38" s="164">
        <v>80.09</v>
      </c>
      <c r="HW38" s="164">
        <v>51.9</v>
      </c>
      <c r="HX38" s="164">
        <v>51.7</v>
      </c>
      <c r="HY38" s="164">
        <v>21.699100000000001</v>
      </c>
      <c r="HZ38" s="164">
        <v>-63.52</v>
      </c>
      <c r="IA38" s="164">
        <v>-355.3449</v>
      </c>
      <c r="IB38" s="164">
        <v>90.881</v>
      </c>
      <c r="IC38" s="164">
        <v>90.616299999999995</v>
      </c>
      <c r="ID38" s="163"/>
      <c r="IE38" s="164">
        <v>21.1</v>
      </c>
      <c r="IF38" s="164">
        <v>-35.6</v>
      </c>
      <c r="IG38" s="164">
        <v>-35.700000000000003</v>
      </c>
      <c r="IH38" s="163"/>
      <c r="II38" s="163"/>
      <c r="IJ38" s="164">
        <v>-386.81689999999998</v>
      </c>
      <c r="IK38" s="164">
        <v>345.69200000000001</v>
      </c>
      <c r="IL38" s="164">
        <v>157.42080000000001</v>
      </c>
      <c r="IM38" s="164">
        <v>129.77719999999999</v>
      </c>
      <c r="IN38" s="164">
        <v>-52.0837</v>
      </c>
      <c r="IO38" s="164">
        <v>-127.0364</v>
      </c>
      <c r="IP38" s="164">
        <v>119.8998</v>
      </c>
      <c r="IQ38" s="164">
        <v>-90.944599999999994</v>
      </c>
      <c r="IR38" s="164">
        <v>-55.912700000000001</v>
      </c>
      <c r="IS38" s="164">
        <v>-122.7938</v>
      </c>
      <c r="IT38" s="164">
        <v>117.044</v>
      </c>
      <c r="IU38" s="164">
        <v>115.95829999999999</v>
      </c>
      <c r="IV38" s="164">
        <v>91.667299999999997</v>
      </c>
      <c r="IW38" s="164">
        <v>-151.3451</v>
      </c>
      <c r="IX38" s="164">
        <v>59.840299999999999</v>
      </c>
      <c r="IY38" s="164">
        <v>-89.775300000000001</v>
      </c>
      <c r="IZ38" s="164">
        <v>90.499099999999999</v>
      </c>
      <c r="JA38" s="164">
        <v>-9.2272999999999996</v>
      </c>
      <c r="JB38" s="163"/>
      <c r="JC38" s="164">
        <v>34.880000000000003</v>
      </c>
      <c r="JD38" s="164">
        <v>5.859</v>
      </c>
      <c r="JE38" s="164">
        <v>5.8730000000000002</v>
      </c>
      <c r="JF38" s="164">
        <v>-33.68</v>
      </c>
      <c r="JG38" s="164">
        <v>16.32</v>
      </c>
      <c r="JH38" s="163"/>
      <c r="JI38" s="164">
        <v>-16.258500000000002</v>
      </c>
      <c r="JJ38" s="164">
        <v>-34.190899999999999</v>
      </c>
      <c r="JK38" s="164">
        <v>-13.1243</v>
      </c>
      <c r="JL38" s="164">
        <v>39.4</v>
      </c>
      <c r="JM38" s="164">
        <v>48.155999999999999</v>
      </c>
      <c r="JN38" s="164">
        <v>47.4</v>
      </c>
      <c r="JO38" s="164">
        <v>10.4451</v>
      </c>
      <c r="JP38" s="164">
        <v>12.453200000000001</v>
      </c>
      <c r="JQ38" s="164">
        <v>42.6706</v>
      </c>
      <c r="JR38" s="164">
        <v>42.7956</v>
      </c>
      <c r="JS38" s="164">
        <v>41.908099999999997</v>
      </c>
      <c r="JT38" s="163"/>
      <c r="JU38" s="164">
        <v>-19.5</v>
      </c>
      <c r="JV38" s="164">
        <v>12.1104</v>
      </c>
      <c r="JW38" s="164">
        <v>7.01</v>
      </c>
      <c r="JX38" s="163"/>
      <c r="JY38" s="164">
        <v>-49.330399999999997</v>
      </c>
      <c r="JZ38" s="164">
        <v>77.781899999999993</v>
      </c>
      <c r="KA38" s="164">
        <v>62.8324</v>
      </c>
      <c r="KB38" s="164">
        <v>-49.665100000000002</v>
      </c>
      <c r="KC38" s="164">
        <v>-76.9465</v>
      </c>
      <c r="KD38" s="164">
        <v>52.621000000000002</v>
      </c>
      <c r="KE38" s="164">
        <v>22.978000000000002</v>
      </c>
      <c r="KF38" s="164">
        <v>12.5</v>
      </c>
      <c r="KG38" s="164">
        <v>-11.6</v>
      </c>
      <c r="KH38" s="163"/>
      <c r="KI38" s="164">
        <v>206.9965</v>
      </c>
    </row>
    <row r="39" spans="1:295" ht="18" customHeight="1" x14ac:dyDescent="0.3">
      <c r="A39" s="160" t="s">
        <v>62</v>
      </c>
      <c r="B39" s="160" t="s">
        <v>762</v>
      </c>
      <c r="C39" s="163">
        <v>0</v>
      </c>
      <c r="D39" s="163"/>
      <c r="E39" s="163"/>
      <c r="F39" s="164">
        <v>-13.7982</v>
      </c>
      <c r="G39" s="163"/>
      <c r="H39" s="163"/>
      <c r="I39" s="163"/>
      <c r="J39" s="164">
        <v>-84.903899999999993</v>
      </c>
      <c r="K39" s="164">
        <v>42.470700000000001</v>
      </c>
      <c r="L39" s="164">
        <v>21.781300000000002</v>
      </c>
      <c r="M39" s="164">
        <v>21.271999999999998</v>
      </c>
      <c r="N39" s="163"/>
      <c r="O39" s="164">
        <v>-39.634999999999998</v>
      </c>
      <c r="P39" s="163"/>
      <c r="Q39" s="163"/>
      <c r="R39" s="163"/>
      <c r="S39" s="164">
        <v>13.3332</v>
      </c>
      <c r="T39" s="164">
        <v>171.76740000000001</v>
      </c>
      <c r="U39" s="164">
        <v>3.5861999999999998</v>
      </c>
      <c r="V39" s="164">
        <v>3.7383000000000002</v>
      </c>
      <c r="W39" s="164">
        <v>6.1174999999999997</v>
      </c>
      <c r="X39" s="163"/>
      <c r="Y39" s="164">
        <v>1.9486000000000001</v>
      </c>
      <c r="Z39" s="164">
        <v>2.4485999999999999</v>
      </c>
      <c r="AA39" s="163"/>
      <c r="AB39" s="163"/>
      <c r="AC39" s="164">
        <v>-45.74</v>
      </c>
      <c r="AD39" s="164">
        <v>-46.1</v>
      </c>
      <c r="AE39" s="163"/>
      <c r="AF39" s="164">
        <v>-39.96</v>
      </c>
      <c r="AG39" s="164">
        <v>37.4</v>
      </c>
      <c r="AH39" s="164">
        <v>6.2709999999999999</v>
      </c>
      <c r="AI39" s="164">
        <v>0.20200000000000001</v>
      </c>
      <c r="AJ39" s="164">
        <v>-29.36</v>
      </c>
      <c r="AK39" s="164">
        <v>-29.64</v>
      </c>
      <c r="AL39" s="164">
        <v>-77.58</v>
      </c>
      <c r="AM39" s="164">
        <v>31.05</v>
      </c>
      <c r="AN39" s="164">
        <v>30.99</v>
      </c>
      <c r="AO39" s="164">
        <v>15.148300000000001</v>
      </c>
      <c r="AP39" s="163"/>
      <c r="AQ39" s="164">
        <v>58.866799999999998</v>
      </c>
      <c r="AR39" s="164">
        <v>60.781199999999998</v>
      </c>
      <c r="AS39" s="164">
        <v>-4.6395</v>
      </c>
      <c r="AT39" s="164">
        <v>-34.025599999999997</v>
      </c>
      <c r="AU39" s="164">
        <v>-34.082799999999999</v>
      </c>
      <c r="AV39" s="164">
        <v>27.991099999999999</v>
      </c>
      <c r="AW39" s="164">
        <v>28.523299999999999</v>
      </c>
      <c r="AX39" s="163"/>
      <c r="AY39" s="164">
        <v>57.334499999999998</v>
      </c>
      <c r="AZ39" s="164">
        <v>-2.0937999999999999</v>
      </c>
      <c r="BA39" s="164">
        <v>-7.3886000000000003</v>
      </c>
      <c r="BB39" s="164">
        <v>-224.4836</v>
      </c>
      <c r="BC39" s="164">
        <v>12.0929</v>
      </c>
      <c r="BD39" s="164">
        <v>-13.4</v>
      </c>
      <c r="BE39" s="164">
        <v>-14</v>
      </c>
      <c r="BF39" s="164">
        <v>41.661000000000001</v>
      </c>
      <c r="BG39" s="164">
        <v>39.06</v>
      </c>
      <c r="BH39" s="164">
        <v>-4.4287999999999998</v>
      </c>
      <c r="BI39" s="163"/>
      <c r="BJ39" s="164">
        <v>-40.229999999999997</v>
      </c>
      <c r="BK39" s="164">
        <v>3.4712999999999998</v>
      </c>
      <c r="BL39" s="164">
        <v>7.6109</v>
      </c>
      <c r="BM39" s="164">
        <v>5.1571999999999996</v>
      </c>
      <c r="BN39" s="164">
        <v>260.75009999999997</v>
      </c>
      <c r="BO39" s="164">
        <v>32.410600000000002</v>
      </c>
      <c r="BP39" s="164">
        <v>32.532699999999998</v>
      </c>
      <c r="BQ39" s="163"/>
      <c r="BR39" s="164">
        <v>199.017</v>
      </c>
      <c r="BS39" s="163"/>
      <c r="BT39" s="164">
        <v>-69.298299999999998</v>
      </c>
      <c r="BU39" s="163"/>
      <c r="BV39" s="164">
        <v>69.4876</v>
      </c>
      <c r="BW39" s="164">
        <v>18.36</v>
      </c>
      <c r="BX39" s="164">
        <v>21.26</v>
      </c>
      <c r="BY39" s="163"/>
      <c r="BZ39" s="163"/>
      <c r="CA39" s="164">
        <v>-89.881</v>
      </c>
      <c r="CB39" s="164">
        <v>-89.211299999999994</v>
      </c>
      <c r="CC39" s="164">
        <v>161.26750000000001</v>
      </c>
      <c r="CD39" s="164">
        <v>163.6336</v>
      </c>
      <c r="CE39" s="164">
        <v>27.596</v>
      </c>
      <c r="CF39" s="164">
        <v>-54.747</v>
      </c>
      <c r="CG39" s="164">
        <v>-54.800899999999999</v>
      </c>
      <c r="CH39" s="164">
        <v>-8.1953999999999994</v>
      </c>
      <c r="CI39" s="164">
        <v>-59.719499999999996</v>
      </c>
      <c r="CJ39" s="163"/>
      <c r="CK39" s="163"/>
      <c r="CL39" s="164">
        <v>77.599999999999994</v>
      </c>
      <c r="CM39" s="164">
        <v>75.599999999999994</v>
      </c>
      <c r="CN39" s="164">
        <v>-9.5</v>
      </c>
      <c r="CO39" s="164">
        <v>33.605400000000003</v>
      </c>
      <c r="CP39" s="164">
        <v>30.415500000000002</v>
      </c>
      <c r="CQ39" s="164">
        <v>33.134700000000002</v>
      </c>
      <c r="CR39" s="164">
        <v>11.4055</v>
      </c>
      <c r="CS39" s="164">
        <v>11.291499999999999</v>
      </c>
      <c r="CT39" s="164">
        <v>-14.1472</v>
      </c>
      <c r="CU39" s="164">
        <v>-31.701599999999999</v>
      </c>
      <c r="CV39" s="164">
        <v>-17.719899999999999</v>
      </c>
      <c r="CW39" s="164">
        <v>12.7212</v>
      </c>
      <c r="CX39" s="164">
        <v>22.65</v>
      </c>
      <c r="CY39" s="164">
        <v>48.35</v>
      </c>
      <c r="CZ39" s="163"/>
      <c r="DA39" s="163"/>
      <c r="DB39" s="164">
        <v>-24.59</v>
      </c>
      <c r="DC39" s="163"/>
      <c r="DD39" s="164">
        <v>60.376300000000001</v>
      </c>
      <c r="DE39" s="164">
        <v>59.334099999999999</v>
      </c>
      <c r="DF39" s="164">
        <v>-76.867800000000003</v>
      </c>
      <c r="DG39" s="164">
        <v>0</v>
      </c>
      <c r="DH39" s="164">
        <v>-14.812900000000001</v>
      </c>
      <c r="DI39" s="164">
        <v>-76.3</v>
      </c>
      <c r="DJ39" s="164">
        <v>-76.7</v>
      </c>
      <c r="DK39" s="164">
        <v>27.468599999999999</v>
      </c>
      <c r="DL39" s="163"/>
      <c r="DM39" s="164">
        <v>40.404200000000003</v>
      </c>
      <c r="DN39" s="163"/>
      <c r="DO39" s="164">
        <v>48.99</v>
      </c>
      <c r="DP39" s="164">
        <v>-1.28</v>
      </c>
      <c r="DQ39" s="164">
        <v>45.535499999999999</v>
      </c>
      <c r="DR39" s="164">
        <v>71.726600000000005</v>
      </c>
      <c r="DS39" s="164">
        <v>-18.64</v>
      </c>
      <c r="DT39" s="164">
        <v>-18.96</v>
      </c>
      <c r="DU39" s="164">
        <v>92.77</v>
      </c>
      <c r="DV39" s="164">
        <v>50.7</v>
      </c>
      <c r="DW39" s="164">
        <v>75.436400000000006</v>
      </c>
      <c r="DX39" s="164">
        <v>71.454499999999996</v>
      </c>
      <c r="DY39" s="163"/>
      <c r="DZ39" s="164">
        <v>-86.163600000000002</v>
      </c>
      <c r="EA39" s="164">
        <v>93.682299999999998</v>
      </c>
      <c r="EB39" s="164">
        <v>142.8467</v>
      </c>
      <c r="EC39" s="164">
        <v>139.23939999999999</v>
      </c>
      <c r="ED39" s="164">
        <v>141.19999999999999</v>
      </c>
      <c r="EE39" s="164">
        <v>38.915999999999997</v>
      </c>
      <c r="EF39" s="164">
        <v>14.932700000000001</v>
      </c>
      <c r="EG39" s="164">
        <v>-31.515999999999998</v>
      </c>
      <c r="EH39" s="163"/>
      <c r="EI39" s="163"/>
      <c r="EJ39" s="163"/>
      <c r="EK39" s="164">
        <v>-26.697399999999998</v>
      </c>
      <c r="EL39" s="164">
        <v>-26.015899999999998</v>
      </c>
      <c r="EM39" s="164">
        <v>47.287399999999998</v>
      </c>
      <c r="EN39" s="164">
        <v>-46.851700000000001</v>
      </c>
      <c r="EO39" s="164">
        <v>-43.729900000000001</v>
      </c>
      <c r="EP39" s="164">
        <v>139.83600000000001</v>
      </c>
      <c r="EQ39" s="164">
        <v>-88.858900000000006</v>
      </c>
      <c r="ER39" s="164">
        <v>-89.003100000000003</v>
      </c>
      <c r="ES39" s="164">
        <v>24.3827</v>
      </c>
      <c r="ET39" s="163"/>
      <c r="EU39" s="163"/>
      <c r="EV39" s="164">
        <v>100</v>
      </c>
      <c r="EW39" s="164">
        <v>11.6686</v>
      </c>
      <c r="EX39" s="164">
        <v>-138.7124</v>
      </c>
      <c r="EY39" s="164">
        <v>-37.388100000000001</v>
      </c>
      <c r="EZ39" s="164">
        <v>-36.659199999999998</v>
      </c>
      <c r="FA39" s="164">
        <v>5.8357999999999999</v>
      </c>
      <c r="FB39" s="164">
        <v>-12.2927</v>
      </c>
      <c r="FC39" s="164">
        <v>-22.232099999999999</v>
      </c>
      <c r="FD39" s="164">
        <v>25.040299999999998</v>
      </c>
      <c r="FE39" s="163"/>
      <c r="FF39" s="163"/>
      <c r="FG39" s="164">
        <v>40.469900000000003</v>
      </c>
      <c r="FH39" s="164">
        <v>39.912999999999997</v>
      </c>
      <c r="FI39" s="164">
        <v>40.117100000000001</v>
      </c>
      <c r="FJ39" s="164">
        <v>89.756600000000006</v>
      </c>
      <c r="FK39" s="164">
        <v>90.761300000000006</v>
      </c>
      <c r="FL39" s="164">
        <v>-60.7866</v>
      </c>
      <c r="FM39" s="163"/>
      <c r="FN39" s="164">
        <v>92.662899999999993</v>
      </c>
      <c r="FO39" s="164">
        <v>-41.790300000000002</v>
      </c>
      <c r="FP39" s="164">
        <v>-36.564999999999998</v>
      </c>
      <c r="FQ39" s="164">
        <v>-42.391399999999997</v>
      </c>
      <c r="FR39" s="163"/>
      <c r="FS39" s="164">
        <v>13.6629</v>
      </c>
      <c r="FT39" s="163"/>
      <c r="FU39" s="163"/>
      <c r="FV39" s="164">
        <v>16.78</v>
      </c>
      <c r="FW39" s="164">
        <v>-28.418399999999998</v>
      </c>
      <c r="FX39" s="164">
        <v>9.8474000000000004</v>
      </c>
      <c r="FY39" s="163"/>
      <c r="FZ39" s="164">
        <v>1.091</v>
      </c>
      <c r="GA39" s="164">
        <v>10.829800000000001</v>
      </c>
      <c r="GB39" s="164">
        <v>28.95</v>
      </c>
      <c r="GC39" s="164">
        <v>36.442300000000003</v>
      </c>
      <c r="GD39" s="164">
        <v>45.603499999999997</v>
      </c>
      <c r="GE39" s="164">
        <v>15.9</v>
      </c>
      <c r="GF39" s="164">
        <v>80.872699999999995</v>
      </c>
      <c r="GG39" s="164">
        <v>28.7</v>
      </c>
      <c r="GH39" s="164">
        <v>-15.298999999999999</v>
      </c>
      <c r="GI39" s="163"/>
      <c r="GJ39" s="164">
        <v>3.4502000000000002</v>
      </c>
      <c r="GK39" s="164">
        <v>1.8738999999999999</v>
      </c>
      <c r="GL39" s="163"/>
      <c r="GM39" s="163"/>
      <c r="GN39" s="164">
        <v>-12.061299999999999</v>
      </c>
      <c r="GO39" s="164">
        <v>-27.1373</v>
      </c>
      <c r="GP39" s="164">
        <v>27.942799999999998</v>
      </c>
      <c r="GQ39" s="164">
        <v>42.520200000000003</v>
      </c>
      <c r="GR39" s="164">
        <v>97.812799999999996</v>
      </c>
      <c r="GS39" s="164">
        <v>55.362200000000001</v>
      </c>
      <c r="GT39" s="164">
        <v>-133.72280000000001</v>
      </c>
      <c r="GU39" s="164">
        <v>-24.71</v>
      </c>
      <c r="GV39" s="164">
        <v>28.9894</v>
      </c>
      <c r="GW39" s="164">
        <v>-46.266100000000002</v>
      </c>
      <c r="GX39" s="163"/>
      <c r="GY39" s="164">
        <v>1.0059</v>
      </c>
      <c r="GZ39" s="164">
        <v>0.66449999999999998</v>
      </c>
      <c r="HA39" s="163"/>
      <c r="HB39" s="164">
        <v>119.7235</v>
      </c>
      <c r="HC39" s="164">
        <v>117.32089999999999</v>
      </c>
      <c r="HD39" s="164">
        <v>285</v>
      </c>
      <c r="HE39" s="164">
        <v>-283.05840000000001</v>
      </c>
      <c r="HF39" s="164">
        <v>-394.46449999999999</v>
      </c>
      <c r="HG39" s="164">
        <v>399.7663</v>
      </c>
      <c r="HH39" s="164">
        <v>394.43610000000001</v>
      </c>
      <c r="HI39" s="164">
        <v>-114.91249999999999</v>
      </c>
      <c r="HJ39" s="164">
        <v>-114.9166</v>
      </c>
      <c r="HK39" s="164">
        <v>-60.663899999999998</v>
      </c>
      <c r="HL39" s="164">
        <v>-52.433</v>
      </c>
      <c r="HM39" s="164">
        <v>67.569699999999997</v>
      </c>
      <c r="HN39" s="164">
        <v>66.334000000000003</v>
      </c>
      <c r="HO39" s="163"/>
      <c r="HP39" s="163"/>
      <c r="HQ39" s="164">
        <v>32.962200000000003</v>
      </c>
      <c r="HR39" s="164">
        <v>33.588500000000003</v>
      </c>
      <c r="HS39" s="164">
        <v>27.738199999999999</v>
      </c>
      <c r="HT39" s="164">
        <v>28.0563</v>
      </c>
      <c r="HU39" s="164">
        <v>72.319999999999993</v>
      </c>
      <c r="HV39" s="164">
        <v>72.02</v>
      </c>
      <c r="HW39" s="164">
        <v>53.1</v>
      </c>
      <c r="HX39" s="164">
        <v>52.7</v>
      </c>
      <c r="HY39" s="163"/>
      <c r="HZ39" s="164">
        <v>-57.04</v>
      </c>
      <c r="IA39" s="164">
        <v>-363.95600000000002</v>
      </c>
      <c r="IB39" s="164">
        <v>94.0017</v>
      </c>
      <c r="IC39" s="164">
        <v>93.732699999999994</v>
      </c>
      <c r="ID39" s="163"/>
      <c r="IE39" s="164">
        <v>20.5</v>
      </c>
      <c r="IF39" s="164">
        <v>-37.299999999999997</v>
      </c>
      <c r="IG39" s="164">
        <v>-37.4</v>
      </c>
      <c r="IH39" s="164">
        <v>1.9426000000000001</v>
      </c>
      <c r="II39" s="164">
        <v>1.7070000000000001</v>
      </c>
      <c r="IJ39" s="164">
        <v>-386.21120000000002</v>
      </c>
      <c r="IK39" s="164">
        <v>316.25549999999998</v>
      </c>
      <c r="IL39" s="164">
        <v>166.83690000000001</v>
      </c>
      <c r="IM39" s="164">
        <v>135.8424</v>
      </c>
      <c r="IN39" s="164">
        <v>-49.430500000000002</v>
      </c>
      <c r="IO39" s="164">
        <v>-135.63570000000001</v>
      </c>
      <c r="IP39" s="164">
        <v>129.31559999999999</v>
      </c>
      <c r="IQ39" s="164">
        <v>-98.366</v>
      </c>
      <c r="IR39" s="164">
        <v>-60.507199999999997</v>
      </c>
      <c r="IS39" s="164">
        <v>-128.4743</v>
      </c>
      <c r="IT39" s="164">
        <v>113.0119</v>
      </c>
      <c r="IU39" s="164">
        <v>113.04940000000001</v>
      </c>
      <c r="IV39" s="164">
        <v>98.247900000000001</v>
      </c>
      <c r="IW39" s="164">
        <v>-158.97710000000001</v>
      </c>
      <c r="IX39" s="164">
        <v>62.262300000000003</v>
      </c>
      <c r="IY39" s="164">
        <v>-90.2166</v>
      </c>
      <c r="IZ39" s="164">
        <v>91.504499999999993</v>
      </c>
      <c r="JA39" s="164">
        <v>-9.2272999999999996</v>
      </c>
      <c r="JB39" s="163"/>
      <c r="JC39" s="164">
        <v>33.840000000000003</v>
      </c>
      <c r="JD39" s="164">
        <v>5.7450000000000001</v>
      </c>
      <c r="JE39" s="164">
        <v>5.7190000000000003</v>
      </c>
      <c r="JF39" s="164">
        <v>-32.72</v>
      </c>
      <c r="JG39" s="164">
        <v>15.28</v>
      </c>
      <c r="JH39" s="163"/>
      <c r="JI39" s="164">
        <v>-16.524000000000001</v>
      </c>
      <c r="JJ39" s="164">
        <v>-34.804299999999998</v>
      </c>
      <c r="JK39" s="164">
        <v>-13.0358</v>
      </c>
      <c r="JL39" s="164">
        <v>39.200000000000003</v>
      </c>
      <c r="JM39" s="164">
        <v>49.447000000000003</v>
      </c>
      <c r="JN39" s="164">
        <v>49.948999999999998</v>
      </c>
      <c r="JO39" s="164">
        <v>10.464399999999999</v>
      </c>
      <c r="JP39" s="163"/>
      <c r="JQ39" s="164">
        <v>44.188899999999997</v>
      </c>
      <c r="JR39" s="164">
        <v>42.8767</v>
      </c>
      <c r="JS39" s="164">
        <v>42.739400000000003</v>
      </c>
      <c r="JT39" s="163"/>
      <c r="JU39" s="164">
        <v>-20.100000000000001</v>
      </c>
      <c r="JV39" s="164">
        <v>11.5047</v>
      </c>
      <c r="JW39" s="164">
        <v>7.01</v>
      </c>
      <c r="JX39" s="163"/>
      <c r="JY39" s="164">
        <v>-46.444499999999998</v>
      </c>
      <c r="JZ39" s="164">
        <v>78.533900000000003</v>
      </c>
      <c r="KA39" s="164">
        <v>63.472499999999997</v>
      </c>
      <c r="KB39" s="164">
        <v>-48.599699999999999</v>
      </c>
      <c r="KC39" s="164">
        <v>-77.192899999999995</v>
      </c>
      <c r="KD39" s="164">
        <v>53.605699999999999</v>
      </c>
      <c r="KE39" s="164">
        <v>23.2529</v>
      </c>
      <c r="KF39" s="164">
        <v>13.8</v>
      </c>
      <c r="KG39" s="164">
        <v>-11.7</v>
      </c>
      <c r="KH39" s="163"/>
      <c r="KI39" s="164">
        <v>202.3323</v>
      </c>
    </row>
    <row r="40" spans="1:295" ht="18" customHeight="1" x14ac:dyDescent="0.3">
      <c r="A40" s="160" t="s">
        <v>62</v>
      </c>
      <c r="B40" s="160" t="s">
        <v>763</v>
      </c>
      <c r="C40" s="165">
        <v>0</v>
      </c>
      <c r="D40" s="166">
        <v>19.256799999999998</v>
      </c>
      <c r="E40" s="166">
        <v>-38.424199999999999</v>
      </c>
      <c r="F40" s="166">
        <v>-13.4115</v>
      </c>
      <c r="G40" s="166">
        <v>25.748699999999999</v>
      </c>
      <c r="H40" s="165"/>
      <c r="I40" s="166">
        <v>51.710599999999999</v>
      </c>
      <c r="J40" s="166">
        <v>-87.765699999999995</v>
      </c>
      <c r="K40" s="166">
        <v>41.966099999999997</v>
      </c>
      <c r="L40" s="166">
        <v>21.333300000000001</v>
      </c>
      <c r="M40" s="166">
        <v>20.92</v>
      </c>
      <c r="N40" s="166">
        <v>39.96</v>
      </c>
      <c r="O40" s="166">
        <v>-39.317999999999998</v>
      </c>
      <c r="P40" s="165"/>
      <c r="Q40" s="166">
        <v>11.592000000000001</v>
      </c>
      <c r="R40" s="166">
        <v>-33</v>
      </c>
      <c r="S40" s="166">
        <v>13.3712</v>
      </c>
      <c r="T40" s="166">
        <v>174.46879999999999</v>
      </c>
      <c r="U40" s="166">
        <v>3.4510999999999998</v>
      </c>
      <c r="V40" s="166">
        <v>3.1869999999999998</v>
      </c>
      <c r="W40" s="166">
        <v>5.5335000000000001</v>
      </c>
      <c r="X40" s="165"/>
      <c r="Y40" s="166">
        <v>1.0737000000000001</v>
      </c>
      <c r="Z40" s="166">
        <v>2.4883999999999999</v>
      </c>
      <c r="AA40" s="165"/>
      <c r="AB40" s="165"/>
      <c r="AC40" s="166">
        <v>-44.75</v>
      </c>
      <c r="AD40" s="166">
        <v>-44.99</v>
      </c>
      <c r="AE40" s="165"/>
      <c r="AF40" s="166">
        <v>-39.96</v>
      </c>
      <c r="AG40" s="166">
        <v>37.4</v>
      </c>
      <c r="AH40" s="166">
        <v>6.1929999999999996</v>
      </c>
      <c r="AI40" s="166">
        <v>0.192</v>
      </c>
      <c r="AJ40" s="166">
        <v>-32.44</v>
      </c>
      <c r="AK40" s="166">
        <v>-32.67</v>
      </c>
      <c r="AL40" s="166">
        <v>-74.69</v>
      </c>
      <c r="AM40" s="166">
        <v>32.6</v>
      </c>
      <c r="AN40" s="166">
        <v>32.76</v>
      </c>
      <c r="AO40" s="166">
        <v>17.6143</v>
      </c>
      <c r="AP40" s="165"/>
      <c r="AQ40" s="166">
        <v>58.217300000000002</v>
      </c>
      <c r="AR40" s="166">
        <v>60.582999999999998</v>
      </c>
      <c r="AS40" s="166">
        <v>-6.2159000000000004</v>
      </c>
      <c r="AT40" s="166">
        <v>-37.776499999999999</v>
      </c>
      <c r="AU40" s="166">
        <v>-37.386400000000002</v>
      </c>
      <c r="AV40" s="166">
        <v>30.745899999999999</v>
      </c>
      <c r="AW40" s="166">
        <v>27.165099999999999</v>
      </c>
      <c r="AX40" s="165"/>
      <c r="AY40" s="166">
        <v>55.325200000000002</v>
      </c>
      <c r="AZ40" s="166">
        <v>-2.0937999999999999</v>
      </c>
      <c r="BA40" s="166">
        <v>-9.8620999999999999</v>
      </c>
      <c r="BB40" s="166">
        <v>-223.0523</v>
      </c>
      <c r="BC40" s="166">
        <v>10.8886</v>
      </c>
      <c r="BD40" s="166">
        <v>-12.1</v>
      </c>
      <c r="BE40" s="166">
        <v>-12.7</v>
      </c>
      <c r="BF40" s="166">
        <v>41.683500000000002</v>
      </c>
      <c r="BG40" s="166">
        <v>40.776699999999998</v>
      </c>
      <c r="BH40" s="166">
        <v>-4.2248999999999999</v>
      </c>
      <c r="BI40" s="165"/>
      <c r="BJ40" s="166">
        <v>-41.931800000000003</v>
      </c>
      <c r="BK40" s="166">
        <v>3.1682999999999999</v>
      </c>
      <c r="BL40" s="166">
        <v>7.1764000000000001</v>
      </c>
      <c r="BM40" s="166">
        <v>4.9219999999999997</v>
      </c>
      <c r="BN40" s="166">
        <v>260.32279999999997</v>
      </c>
      <c r="BO40" s="166">
        <v>27.3751</v>
      </c>
      <c r="BP40" s="166">
        <v>27.3141</v>
      </c>
      <c r="BQ40" s="165"/>
      <c r="BR40" s="166">
        <v>213.97219999999999</v>
      </c>
      <c r="BS40" s="165"/>
      <c r="BT40" s="166">
        <v>-78.6738</v>
      </c>
      <c r="BU40" s="165"/>
      <c r="BV40" s="166">
        <v>68.439800000000005</v>
      </c>
      <c r="BW40" s="166">
        <v>18.059999999999999</v>
      </c>
      <c r="BX40" s="166">
        <v>21.24</v>
      </c>
      <c r="BY40" s="165"/>
      <c r="BZ40" s="166">
        <v>51.09</v>
      </c>
      <c r="CA40" s="166">
        <v>-85.326499999999996</v>
      </c>
      <c r="CB40" s="166">
        <v>-84.656700000000001</v>
      </c>
      <c r="CC40" s="166">
        <v>159.88239999999999</v>
      </c>
      <c r="CD40" s="166">
        <v>159.65969999999999</v>
      </c>
      <c r="CE40" s="166">
        <v>27.936199999999999</v>
      </c>
      <c r="CF40" s="166">
        <v>-56.728499999999997</v>
      </c>
      <c r="CG40" s="166">
        <v>-56.557400000000001</v>
      </c>
      <c r="CH40" s="166">
        <v>-10.031000000000001</v>
      </c>
      <c r="CI40" s="166">
        <v>-59.456400000000002</v>
      </c>
      <c r="CJ40" s="165"/>
      <c r="CK40" s="165"/>
      <c r="CL40" s="166">
        <v>72.2</v>
      </c>
      <c r="CM40" s="166">
        <v>77.400000000000006</v>
      </c>
      <c r="CN40" s="166">
        <v>-9.81</v>
      </c>
      <c r="CO40" s="166">
        <v>29.813400000000001</v>
      </c>
      <c r="CP40" s="166">
        <v>29.448399999999999</v>
      </c>
      <c r="CQ40" s="166">
        <v>30.7529</v>
      </c>
      <c r="CR40" s="166">
        <v>7.3422000000000001</v>
      </c>
      <c r="CS40" s="166">
        <v>8.0967000000000002</v>
      </c>
      <c r="CT40" s="166">
        <v>-16.8324</v>
      </c>
      <c r="CU40" s="166">
        <v>-25.131599999999999</v>
      </c>
      <c r="CV40" s="166">
        <v>-19.43</v>
      </c>
      <c r="CW40" s="166">
        <v>12.8309</v>
      </c>
      <c r="CX40" s="166">
        <v>22.93</v>
      </c>
      <c r="CY40" s="166">
        <v>49.49</v>
      </c>
      <c r="CZ40" s="166">
        <v>37.2729</v>
      </c>
      <c r="DA40" s="165"/>
      <c r="DB40" s="166">
        <v>-24.03</v>
      </c>
      <c r="DC40" s="165"/>
      <c r="DD40" s="166">
        <v>60.726300000000002</v>
      </c>
      <c r="DE40" s="166">
        <v>59.8217</v>
      </c>
      <c r="DF40" s="166">
        <v>-74.185400000000001</v>
      </c>
      <c r="DG40" s="166">
        <v>-1E-4</v>
      </c>
      <c r="DH40" s="166">
        <v>-14.484500000000001</v>
      </c>
      <c r="DI40" s="166">
        <v>-76</v>
      </c>
      <c r="DJ40" s="166">
        <v>-74.8</v>
      </c>
      <c r="DK40" s="166">
        <v>27.715800000000002</v>
      </c>
      <c r="DL40" s="165"/>
      <c r="DM40" s="166">
        <v>39.934600000000003</v>
      </c>
      <c r="DN40" s="165"/>
      <c r="DO40" s="166">
        <v>48.5</v>
      </c>
      <c r="DP40" s="166">
        <v>-1.2</v>
      </c>
      <c r="DQ40" s="166">
        <v>45.279000000000003</v>
      </c>
      <c r="DR40" s="166">
        <v>75.971800000000002</v>
      </c>
      <c r="DS40" s="166">
        <v>-18.68</v>
      </c>
      <c r="DT40" s="166">
        <v>-18.760000000000002</v>
      </c>
      <c r="DU40" s="166">
        <v>92.13</v>
      </c>
      <c r="DV40" s="166">
        <v>50.22</v>
      </c>
      <c r="DW40" s="166">
        <v>75.400000000000006</v>
      </c>
      <c r="DX40" s="166">
        <v>74.563599999999994</v>
      </c>
      <c r="DY40" s="165"/>
      <c r="DZ40" s="166">
        <v>-83.690899999999999</v>
      </c>
      <c r="EA40" s="166">
        <v>93.015900000000002</v>
      </c>
      <c r="EB40" s="166">
        <v>139.7784</v>
      </c>
      <c r="EC40" s="166">
        <v>136.5762</v>
      </c>
      <c r="ED40" s="166">
        <v>142.10290000000001</v>
      </c>
      <c r="EE40" s="166">
        <v>37.370800000000003</v>
      </c>
      <c r="EF40" s="166">
        <v>15.2981</v>
      </c>
      <c r="EG40" s="166">
        <v>-30.170999999999999</v>
      </c>
      <c r="EH40" s="165"/>
      <c r="EI40" s="165"/>
      <c r="EJ40" s="165"/>
      <c r="EK40" s="166">
        <v>-25.836300000000001</v>
      </c>
      <c r="EL40" s="166">
        <v>-24.2029</v>
      </c>
      <c r="EM40" s="166">
        <v>43.289299999999997</v>
      </c>
      <c r="EN40" s="166">
        <v>-52.741900000000001</v>
      </c>
      <c r="EO40" s="166">
        <v>-48.122300000000003</v>
      </c>
      <c r="EP40" s="166">
        <v>158.268</v>
      </c>
      <c r="EQ40" s="166">
        <v>-85.152799999999999</v>
      </c>
      <c r="ER40" s="166">
        <v>-85.813999999999993</v>
      </c>
      <c r="ES40" s="166">
        <v>19.099399999999999</v>
      </c>
      <c r="ET40" s="165"/>
      <c r="EU40" s="165"/>
      <c r="EV40" s="166">
        <v>104.9</v>
      </c>
      <c r="EW40" s="166">
        <v>11.326000000000001</v>
      </c>
      <c r="EX40" s="166">
        <v>-148.98500000000001</v>
      </c>
      <c r="EY40" s="166">
        <v>-38.292000000000002</v>
      </c>
      <c r="EZ40" s="166">
        <v>-36.844900000000003</v>
      </c>
      <c r="FA40" s="166">
        <v>5.8837000000000002</v>
      </c>
      <c r="FB40" s="166">
        <v>-13.2881</v>
      </c>
      <c r="FC40" s="166">
        <v>-20.066400000000002</v>
      </c>
      <c r="FD40" s="166">
        <v>25.380700000000001</v>
      </c>
      <c r="FE40" s="165"/>
      <c r="FF40" s="165"/>
      <c r="FG40" s="166">
        <v>40.71</v>
      </c>
      <c r="FH40" s="166">
        <v>39.700600000000001</v>
      </c>
      <c r="FI40" s="166">
        <v>38.757100000000001</v>
      </c>
      <c r="FJ40" s="166">
        <v>85.7376</v>
      </c>
      <c r="FK40" s="166">
        <v>85.7376</v>
      </c>
      <c r="FL40" s="166">
        <v>-68.154700000000005</v>
      </c>
      <c r="FM40" s="165"/>
      <c r="FN40" s="166">
        <v>90.938599999999994</v>
      </c>
      <c r="FO40" s="166">
        <v>-49.134500000000003</v>
      </c>
      <c r="FP40" s="166">
        <v>-39.517400000000002</v>
      </c>
      <c r="FQ40" s="166">
        <v>-26.036200000000001</v>
      </c>
      <c r="FR40" s="165"/>
      <c r="FS40" s="166">
        <v>14.273300000000001</v>
      </c>
      <c r="FT40" s="165"/>
      <c r="FU40" s="165"/>
      <c r="FV40" s="166">
        <v>16.05</v>
      </c>
      <c r="FW40" s="166">
        <v>-29.948</v>
      </c>
      <c r="FX40" s="166">
        <v>10.3063</v>
      </c>
      <c r="FY40" s="165"/>
      <c r="FZ40" s="166">
        <v>1.0920000000000001</v>
      </c>
      <c r="GA40" s="166">
        <v>11.299300000000001</v>
      </c>
      <c r="GB40" s="166">
        <v>28.18</v>
      </c>
      <c r="GC40" s="166">
        <v>40.938200000000002</v>
      </c>
      <c r="GD40" s="166">
        <v>48.162199999999999</v>
      </c>
      <c r="GE40" s="166">
        <v>15.46</v>
      </c>
      <c r="GF40" s="166">
        <v>77.787000000000006</v>
      </c>
      <c r="GG40" s="166">
        <v>25.6</v>
      </c>
      <c r="GH40" s="166">
        <v>-15.928699999999999</v>
      </c>
      <c r="GI40" s="165"/>
      <c r="GJ40" s="166">
        <v>3.6438000000000001</v>
      </c>
      <c r="GK40" s="166">
        <v>1.8432999999999999</v>
      </c>
      <c r="GL40" s="165"/>
      <c r="GM40" s="165"/>
      <c r="GN40" s="165"/>
      <c r="GO40" s="166">
        <v>-27.8294</v>
      </c>
      <c r="GP40" s="166">
        <v>26.456900000000001</v>
      </c>
      <c r="GQ40" s="166">
        <v>42.688299999999998</v>
      </c>
      <c r="GR40" s="166">
        <v>94.872600000000006</v>
      </c>
      <c r="GS40" s="166">
        <v>55.100099999999998</v>
      </c>
      <c r="GT40" s="166">
        <v>-133.94159999999999</v>
      </c>
      <c r="GU40" s="166">
        <v>-24.2607</v>
      </c>
      <c r="GV40" s="166">
        <v>29.093699999999998</v>
      </c>
      <c r="GW40" s="166">
        <v>-45.530900000000003</v>
      </c>
      <c r="GX40" s="165"/>
      <c r="GY40" s="166">
        <v>1.2696000000000001</v>
      </c>
      <c r="GZ40" s="166">
        <v>0.91759999999999997</v>
      </c>
      <c r="HA40" s="165"/>
      <c r="HB40" s="166">
        <v>130.0309</v>
      </c>
      <c r="HC40" s="166">
        <v>130.4562</v>
      </c>
      <c r="HD40" s="166">
        <v>286.2</v>
      </c>
      <c r="HE40" s="166">
        <v>-284.23219999999998</v>
      </c>
      <c r="HF40" s="166">
        <v>-409.60320000000002</v>
      </c>
      <c r="HG40" s="166">
        <v>411.23200000000003</v>
      </c>
      <c r="HH40" s="166">
        <v>408.95269999999999</v>
      </c>
      <c r="HI40" s="166">
        <v>-126.9817</v>
      </c>
      <c r="HJ40" s="166">
        <v>-126.6551</v>
      </c>
      <c r="HK40" s="166">
        <v>-62.7209</v>
      </c>
      <c r="HL40" s="166">
        <v>-55.8322</v>
      </c>
      <c r="HM40" s="166">
        <v>75.9178</v>
      </c>
      <c r="HN40" s="166">
        <v>75.740200000000002</v>
      </c>
      <c r="HO40" s="165"/>
      <c r="HP40" s="165"/>
      <c r="HQ40" s="166">
        <v>35.884599999999999</v>
      </c>
      <c r="HR40" s="166">
        <v>35.434199999999997</v>
      </c>
      <c r="HS40" s="166">
        <v>19.182200000000002</v>
      </c>
      <c r="HT40" s="166">
        <v>18.8079</v>
      </c>
      <c r="HU40" s="166">
        <v>81.42</v>
      </c>
      <c r="HV40" s="166">
        <v>81.37</v>
      </c>
      <c r="HW40" s="166">
        <v>44.8</v>
      </c>
      <c r="HX40" s="166">
        <v>44.9</v>
      </c>
      <c r="HY40" s="166">
        <v>21.987500000000001</v>
      </c>
      <c r="HZ40" s="166">
        <v>-42.88</v>
      </c>
      <c r="IA40" s="166">
        <v>-340.94200000000001</v>
      </c>
      <c r="IB40" s="166">
        <v>90.910600000000002</v>
      </c>
      <c r="IC40" s="166">
        <v>90.701400000000007</v>
      </c>
      <c r="ID40" s="166">
        <v>7.1</v>
      </c>
      <c r="IE40" s="166">
        <v>10.8</v>
      </c>
      <c r="IF40" s="166">
        <v>-36.799999999999997</v>
      </c>
      <c r="IG40" s="166">
        <v>-36.799999999999997</v>
      </c>
      <c r="IH40" s="166">
        <v>0.96660000000000001</v>
      </c>
      <c r="II40" s="166">
        <v>0.747</v>
      </c>
      <c r="IJ40" s="166">
        <v>-403.81079999999997</v>
      </c>
      <c r="IK40" s="166">
        <v>275.75749999999999</v>
      </c>
      <c r="IL40" s="166">
        <v>186.5745</v>
      </c>
      <c r="IM40" s="166">
        <v>152.88329999999999</v>
      </c>
      <c r="IN40" s="166">
        <v>-45.048200000000001</v>
      </c>
      <c r="IO40" s="166">
        <v>-149.30359999999999</v>
      </c>
      <c r="IP40" s="166">
        <v>144.0823</v>
      </c>
      <c r="IQ40" s="166">
        <v>-100.4127</v>
      </c>
      <c r="IR40" s="166">
        <v>-76.719099999999997</v>
      </c>
      <c r="IS40" s="166">
        <v>-147.00380000000001</v>
      </c>
      <c r="IT40" s="166">
        <v>112.4421</v>
      </c>
      <c r="IU40" s="166">
        <v>111.0502</v>
      </c>
      <c r="IV40" s="166">
        <v>100.1112</v>
      </c>
      <c r="IW40" s="166">
        <v>-180.0213</v>
      </c>
      <c r="IX40" s="166">
        <v>78.932000000000002</v>
      </c>
      <c r="IY40" s="166">
        <v>-99.920599999999993</v>
      </c>
      <c r="IZ40" s="166">
        <v>100.5004</v>
      </c>
      <c r="JA40" s="166">
        <v>-9.2026000000000003</v>
      </c>
      <c r="JB40" s="165"/>
      <c r="JC40" s="166">
        <v>29.28</v>
      </c>
      <c r="JD40" s="166">
        <v>5.8109999999999999</v>
      </c>
      <c r="JE40" s="166">
        <v>5.7939999999999996</v>
      </c>
      <c r="JF40" s="166">
        <v>-29.2</v>
      </c>
      <c r="JG40" s="166">
        <v>11.36</v>
      </c>
      <c r="JH40" s="165"/>
      <c r="JI40" s="166">
        <v>-11.5709</v>
      </c>
      <c r="JJ40" s="166">
        <v>-34.688299999999998</v>
      </c>
      <c r="JK40" s="166">
        <v>-16.493500000000001</v>
      </c>
      <c r="JL40" s="166">
        <v>38.1</v>
      </c>
      <c r="JM40" s="166">
        <v>49.508000000000003</v>
      </c>
      <c r="JN40" s="166">
        <v>49.466000000000001</v>
      </c>
      <c r="JO40" s="166">
        <v>10.4703</v>
      </c>
      <c r="JP40" s="166">
        <v>12.480600000000001</v>
      </c>
      <c r="JQ40" s="166">
        <v>49.502200000000002</v>
      </c>
      <c r="JR40" s="166">
        <v>49.4664</v>
      </c>
      <c r="JS40" s="166">
        <v>48.7072</v>
      </c>
      <c r="JT40" s="165"/>
      <c r="JU40" s="166">
        <v>-8.1</v>
      </c>
      <c r="JV40" s="166">
        <v>11.365</v>
      </c>
      <c r="JW40" s="166">
        <v>6.95</v>
      </c>
      <c r="JX40" s="165"/>
      <c r="JY40" s="166">
        <v>-51.827500000000001</v>
      </c>
      <c r="JZ40" s="166">
        <v>80.1982</v>
      </c>
      <c r="KA40" s="166">
        <v>65.091099999999997</v>
      </c>
      <c r="KB40" s="166">
        <v>-51.232799999999997</v>
      </c>
      <c r="KC40" s="166">
        <v>-78.838300000000004</v>
      </c>
      <c r="KD40" s="166">
        <v>54.1111</v>
      </c>
      <c r="KE40" s="166">
        <v>22.489100000000001</v>
      </c>
      <c r="KF40" s="166">
        <v>0.4</v>
      </c>
      <c r="KG40" s="166">
        <v>0.1</v>
      </c>
      <c r="KH40" s="165"/>
      <c r="KI40" s="166">
        <v>209.2133</v>
      </c>
    </row>
    <row r="41" spans="1:295" ht="18" customHeight="1" x14ac:dyDescent="0.3">
      <c r="A41" s="160" t="s">
        <v>62</v>
      </c>
      <c r="B41" s="160" t="s">
        <v>764</v>
      </c>
      <c r="C41" s="161">
        <v>0</v>
      </c>
      <c r="D41" s="162">
        <v>19.2668</v>
      </c>
      <c r="E41" s="161"/>
      <c r="F41" s="162">
        <v>-13.805300000000001</v>
      </c>
      <c r="G41" s="161"/>
      <c r="H41" s="161"/>
      <c r="I41" s="162">
        <v>51.396000000000001</v>
      </c>
      <c r="J41" s="162">
        <v>-96.5809</v>
      </c>
      <c r="K41" s="162">
        <v>41.674799999999998</v>
      </c>
      <c r="L41" s="162">
        <v>21.3353</v>
      </c>
      <c r="M41" s="162">
        <v>20.810600000000001</v>
      </c>
      <c r="N41" s="162">
        <v>31.08</v>
      </c>
      <c r="O41" s="162">
        <v>-39.186</v>
      </c>
      <c r="P41" s="162">
        <v>35.200000000000003</v>
      </c>
      <c r="Q41" s="162">
        <v>12.42</v>
      </c>
      <c r="R41" s="162">
        <v>-33</v>
      </c>
      <c r="S41" s="162">
        <v>13.1594</v>
      </c>
      <c r="T41" s="162">
        <v>197.4648</v>
      </c>
      <c r="U41" s="162">
        <v>3.3005</v>
      </c>
      <c r="V41" s="162">
        <v>3.1749999999999998</v>
      </c>
      <c r="W41" s="162">
        <v>5.4847999999999999</v>
      </c>
      <c r="X41" s="161"/>
      <c r="Y41" s="162">
        <v>2.1560000000000001</v>
      </c>
      <c r="Z41" s="162">
        <v>2.4285999999999999</v>
      </c>
      <c r="AA41" s="161"/>
      <c r="AB41" s="161"/>
      <c r="AC41" s="162">
        <v>-48.53</v>
      </c>
      <c r="AD41" s="162">
        <v>-48.5</v>
      </c>
      <c r="AE41" s="161"/>
      <c r="AF41" s="162">
        <v>-28.86</v>
      </c>
      <c r="AG41" s="162">
        <v>37.4</v>
      </c>
      <c r="AH41" s="162">
        <v>6.9249999999999998</v>
      </c>
      <c r="AI41" s="162">
        <v>0.19800000000000001</v>
      </c>
      <c r="AJ41" s="162">
        <v>-31.07</v>
      </c>
      <c r="AK41" s="162">
        <v>-31.1</v>
      </c>
      <c r="AL41" s="162">
        <v>-83.32</v>
      </c>
      <c r="AM41" s="162">
        <v>30.88</v>
      </c>
      <c r="AN41" s="162">
        <v>31.19</v>
      </c>
      <c r="AO41" s="162">
        <v>17.644200000000001</v>
      </c>
      <c r="AP41" s="161"/>
      <c r="AQ41" s="162">
        <v>57.1661</v>
      </c>
      <c r="AR41" s="162">
        <v>59.584899999999998</v>
      </c>
      <c r="AS41" s="162">
        <v>2.1987000000000001</v>
      </c>
      <c r="AT41" s="162">
        <v>-34.963299999999997</v>
      </c>
      <c r="AU41" s="162">
        <v>-34.9983</v>
      </c>
      <c r="AV41" s="162">
        <v>7.3560999999999996</v>
      </c>
      <c r="AW41" s="162">
        <v>8.4541000000000004</v>
      </c>
      <c r="AX41" s="161"/>
      <c r="AY41" s="162">
        <v>63.898499999999999</v>
      </c>
      <c r="AZ41" s="162">
        <v>-5.2346000000000004</v>
      </c>
      <c r="BA41" s="162">
        <v>-26.3398</v>
      </c>
      <c r="BB41" s="162">
        <v>-211.24109999999999</v>
      </c>
      <c r="BC41" s="162">
        <v>12.965199999999999</v>
      </c>
      <c r="BD41" s="162">
        <v>-13.1</v>
      </c>
      <c r="BE41" s="162">
        <v>-14</v>
      </c>
      <c r="BF41" s="162">
        <v>39.569699999999997</v>
      </c>
      <c r="BG41" s="162">
        <v>38.811</v>
      </c>
      <c r="BH41" s="162">
        <v>-4.6035000000000004</v>
      </c>
      <c r="BI41" s="161"/>
      <c r="BJ41" s="162">
        <v>-42.779600000000002</v>
      </c>
      <c r="BK41" s="162">
        <v>3.0678999999999998</v>
      </c>
      <c r="BL41" s="162">
        <v>7.2096999999999998</v>
      </c>
      <c r="BM41" s="162">
        <v>4.8971</v>
      </c>
      <c r="BN41" s="162">
        <v>249.45820000000001</v>
      </c>
      <c r="BO41" s="162">
        <v>12.604100000000001</v>
      </c>
      <c r="BP41" s="162">
        <v>12.420999999999999</v>
      </c>
      <c r="BQ41" s="161"/>
      <c r="BR41" s="162">
        <v>247.8896</v>
      </c>
      <c r="BS41" s="161"/>
      <c r="BT41" s="162">
        <v>-120.90179999999999</v>
      </c>
      <c r="BU41" s="161"/>
      <c r="BV41" s="162">
        <v>66.353999999999999</v>
      </c>
      <c r="BW41" s="162">
        <v>18.46</v>
      </c>
      <c r="BX41" s="162">
        <v>20.75</v>
      </c>
      <c r="BY41" s="162">
        <v>46.99</v>
      </c>
      <c r="BZ41" s="162">
        <v>51.74</v>
      </c>
      <c r="CA41" s="162">
        <v>-73.136399999999995</v>
      </c>
      <c r="CB41" s="162">
        <v>-72.332599999999999</v>
      </c>
      <c r="CC41" s="162">
        <v>147.93270000000001</v>
      </c>
      <c r="CD41" s="162">
        <v>149.5249</v>
      </c>
      <c r="CE41" s="162">
        <v>26.7195</v>
      </c>
      <c r="CF41" s="162">
        <v>-62.901200000000003</v>
      </c>
      <c r="CG41" s="162">
        <v>-62.397199999999998</v>
      </c>
      <c r="CH41" s="162">
        <v>-9.5213000000000001</v>
      </c>
      <c r="CI41" s="162">
        <v>-62.651699999999998</v>
      </c>
      <c r="CJ41" s="161"/>
      <c r="CK41" s="161"/>
      <c r="CL41" s="162">
        <v>67.099999999999994</v>
      </c>
      <c r="CM41" s="162">
        <v>81.8</v>
      </c>
      <c r="CN41" s="162">
        <v>-9.39</v>
      </c>
      <c r="CO41" s="162">
        <v>25.808800000000002</v>
      </c>
      <c r="CP41" s="162">
        <v>25.3291</v>
      </c>
      <c r="CQ41" s="162">
        <v>25.971299999999999</v>
      </c>
      <c r="CR41" s="162">
        <v>-6.6265999999999998</v>
      </c>
      <c r="CS41" s="162">
        <v>-6.4771999999999998</v>
      </c>
      <c r="CT41" s="162">
        <v>-14.861499999999999</v>
      </c>
      <c r="CU41" s="162">
        <v>-10.250500000000001</v>
      </c>
      <c r="CV41" s="162">
        <v>-18.585899999999999</v>
      </c>
      <c r="CW41" s="162">
        <v>13.1279</v>
      </c>
      <c r="CX41" s="162">
        <v>23.29</v>
      </c>
      <c r="CY41" s="162">
        <v>51.33</v>
      </c>
      <c r="CZ41" s="162">
        <v>37.2729</v>
      </c>
      <c r="DA41" s="162">
        <v>35.307299999999998</v>
      </c>
      <c r="DB41" s="162">
        <v>-24</v>
      </c>
      <c r="DC41" s="161"/>
      <c r="DD41" s="162">
        <v>62.879899999999999</v>
      </c>
      <c r="DE41" s="162">
        <v>63.362400000000001</v>
      </c>
      <c r="DF41" s="162">
        <v>-76.738399999999999</v>
      </c>
      <c r="DG41" s="162">
        <v>0</v>
      </c>
      <c r="DH41" s="162">
        <v>-14.494300000000001</v>
      </c>
      <c r="DI41" s="162">
        <v>-73.900000000000006</v>
      </c>
      <c r="DJ41" s="162">
        <v>-73.400000000000006</v>
      </c>
      <c r="DK41" s="162">
        <v>27.578399999999998</v>
      </c>
      <c r="DL41" s="162">
        <v>48.348999999999997</v>
      </c>
      <c r="DM41" s="162">
        <v>40.404200000000003</v>
      </c>
      <c r="DN41" s="161"/>
      <c r="DO41" s="162">
        <v>48.5</v>
      </c>
      <c r="DP41" s="162">
        <v>-1.57</v>
      </c>
      <c r="DQ41" s="162">
        <v>44.927999999999997</v>
      </c>
      <c r="DR41" s="162">
        <v>75.986800000000002</v>
      </c>
      <c r="DS41" s="162">
        <v>-16.739999999999998</v>
      </c>
      <c r="DT41" s="162">
        <v>-17.02</v>
      </c>
      <c r="DU41" s="162">
        <v>90.58</v>
      </c>
      <c r="DV41" s="162">
        <v>48.3</v>
      </c>
      <c r="DW41" s="162">
        <v>76.072699999999998</v>
      </c>
      <c r="DX41" s="162">
        <v>75.472700000000003</v>
      </c>
      <c r="DY41" s="161"/>
      <c r="DZ41" s="162">
        <v>-73.309100000000001</v>
      </c>
      <c r="EA41" s="161"/>
      <c r="EB41" s="162">
        <v>143.97470000000001</v>
      </c>
      <c r="EC41" s="162">
        <v>142.167</v>
      </c>
      <c r="ED41" s="162">
        <v>146.00790000000001</v>
      </c>
      <c r="EE41" s="162">
        <v>20.763200000000001</v>
      </c>
      <c r="EF41" s="162">
        <v>-2.0817999999999999</v>
      </c>
      <c r="EG41" s="162">
        <v>-31.792999999999999</v>
      </c>
      <c r="EH41" s="161"/>
      <c r="EI41" s="161"/>
      <c r="EJ41" s="161"/>
      <c r="EK41" s="162">
        <v>-25.867699999999999</v>
      </c>
      <c r="EL41" s="162">
        <v>-24.114599999999999</v>
      </c>
      <c r="EM41" s="162">
        <v>57.787799999999997</v>
      </c>
      <c r="EN41" s="162">
        <v>-47.731699999999996</v>
      </c>
      <c r="EO41" s="162">
        <v>-44.271799999999999</v>
      </c>
      <c r="EP41" s="162">
        <v>41.52</v>
      </c>
      <c r="EQ41" s="162">
        <v>-59.0107</v>
      </c>
      <c r="ER41" s="162">
        <v>-59.866100000000003</v>
      </c>
      <c r="ES41" s="162">
        <v>39.2956</v>
      </c>
      <c r="ET41" s="161"/>
      <c r="EU41" s="161"/>
      <c r="EV41" s="162">
        <v>1</v>
      </c>
      <c r="EW41" s="162">
        <v>11.1348</v>
      </c>
      <c r="EX41" s="162">
        <v>-138.56960000000001</v>
      </c>
      <c r="EY41" s="162">
        <v>-38.660899999999998</v>
      </c>
      <c r="EZ41" s="162">
        <v>-38.307099999999998</v>
      </c>
      <c r="FA41" s="162">
        <v>6.8005000000000004</v>
      </c>
      <c r="FB41" s="162">
        <v>4.3414000000000001</v>
      </c>
      <c r="FC41" s="162">
        <v>-40.139200000000002</v>
      </c>
      <c r="FD41" s="162">
        <v>25.239599999999999</v>
      </c>
      <c r="FE41" s="161"/>
      <c r="FF41" s="161"/>
      <c r="FG41" s="162">
        <v>41.570799999999998</v>
      </c>
      <c r="FH41" s="162">
        <v>41.037599999999998</v>
      </c>
      <c r="FI41" s="162">
        <v>39.275100000000002</v>
      </c>
      <c r="FJ41" s="162">
        <v>72.173699999999997</v>
      </c>
      <c r="FK41" s="162">
        <v>72.173699999999997</v>
      </c>
      <c r="FL41" s="162">
        <v>-73.3459</v>
      </c>
      <c r="FM41" s="161"/>
      <c r="FN41" s="162">
        <v>76.468800000000002</v>
      </c>
      <c r="FO41" s="162">
        <v>-49.531599999999997</v>
      </c>
      <c r="FP41" s="162">
        <v>-39.324100000000001</v>
      </c>
      <c r="FQ41" s="162">
        <v>-26.036200000000001</v>
      </c>
      <c r="FR41" s="161"/>
      <c r="FS41" s="162">
        <v>13.6629</v>
      </c>
      <c r="FT41" s="161"/>
      <c r="FU41" s="161"/>
      <c r="FV41" s="162">
        <v>14.59</v>
      </c>
      <c r="FW41" s="162">
        <v>-29.932400000000001</v>
      </c>
      <c r="FX41" s="162">
        <v>10.4297</v>
      </c>
      <c r="FY41" s="162">
        <v>-14.773999999999999</v>
      </c>
      <c r="FZ41" s="162">
        <v>2.8029999999999999</v>
      </c>
      <c r="GA41" s="162">
        <v>11.0602</v>
      </c>
      <c r="GB41" s="162">
        <v>27.56</v>
      </c>
      <c r="GC41" s="162">
        <v>41.017400000000002</v>
      </c>
      <c r="GD41" s="162">
        <v>52.113100000000003</v>
      </c>
      <c r="GE41" s="162">
        <v>14.94</v>
      </c>
      <c r="GF41" s="162">
        <v>77.672799999999995</v>
      </c>
      <c r="GG41" s="162">
        <v>28.7</v>
      </c>
      <c r="GH41" s="162">
        <v>-15.3536</v>
      </c>
      <c r="GI41" s="161"/>
      <c r="GJ41" s="162">
        <v>3.2443</v>
      </c>
      <c r="GK41" s="162">
        <v>1.8955</v>
      </c>
      <c r="GL41" s="161"/>
      <c r="GM41" s="161"/>
      <c r="GN41" s="162">
        <v>-13.0678</v>
      </c>
      <c r="GO41" s="162">
        <v>-27.340900000000001</v>
      </c>
      <c r="GP41" s="162">
        <v>25.138500000000001</v>
      </c>
      <c r="GQ41" s="162">
        <v>41.932000000000002</v>
      </c>
      <c r="GR41" s="162">
        <v>92.102599999999995</v>
      </c>
      <c r="GS41" s="162">
        <v>53.093000000000004</v>
      </c>
      <c r="GT41" s="162">
        <v>-128.12989999999999</v>
      </c>
      <c r="GU41" s="162">
        <v>-23.856400000000001</v>
      </c>
      <c r="GV41" s="162">
        <v>29.401700000000002</v>
      </c>
      <c r="GW41" s="162">
        <v>-45.903399999999998</v>
      </c>
      <c r="GX41" s="161"/>
      <c r="GY41" s="162">
        <v>1.4551000000000001</v>
      </c>
      <c r="GZ41" s="162">
        <v>1.1813</v>
      </c>
      <c r="HA41" s="161"/>
      <c r="HB41" s="162">
        <v>159.8451</v>
      </c>
      <c r="HC41" s="162">
        <v>161.23439999999999</v>
      </c>
      <c r="HD41" s="162">
        <v>281.2</v>
      </c>
      <c r="HE41" s="162">
        <v>-280.81849999999997</v>
      </c>
      <c r="HF41" s="162">
        <v>-457.09440000000001</v>
      </c>
      <c r="HG41" s="162">
        <v>454.2715</v>
      </c>
      <c r="HH41" s="162">
        <v>453.95729999999998</v>
      </c>
      <c r="HI41" s="162">
        <v>-156.28649999999999</v>
      </c>
      <c r="HJ41" s="162">
        <v>-154.476</v>
      </c>
      <c r="HK41" s="162">
        <v>-56.2256</v>
      </c>
      <c r="HL41" s="162">
        <v>-48.154200000000003</v>
      </c>
      <c r="HM41" s="162">
        <v>63.729799999999997</v>
      </c>
      <c r="HN41" s="162">
        <v>64.0976</v>
      </c>
      <c r="HO41" s="161"/>
      <c r="HP41" s="161"/>
      <c r="HQ41" s="162">
        <v>50.496699999999997</v>
      </c>
      <c r="HR41" s="162">
        <v>49.727600000000002</v>
      </c>
      <c r="HS41" s="162">
        <v>-0.1075</v>
      </c>
      <c r="HT41" s="162">
        <v>-0.19889999999999999</v>
      </c>
      <c r="HU41" s="162">
        <v>87.62</v>
      </c>
      <c r="HV41" s="162">
        <v>87.31</v>
      </c>
      <c r="HW41" s="162">
        <v>54.4</v>
      </c>
      <c r="HX41" s="162">
        <v>54</v>
      </c>
      <c r="HY41" s="162">
        <v>22.028099999999998</v>
      </c>
      <c r="HZ41" s="162">
        <v>-15.04</v>
      </c>
      <c r="IA41" s="162">
        <v>-341.2131</v>
      </c>
      <c r="IB41" s="162">
        <v>97.573599999999999</v>
      </c>
      <c r="IC41" s="162">
        <v>96.844999999999999</v>
      </c>
      <c r="ID41" s="162">
        <v>9.4</v>
      </c>
      <c r="IE41" s="162">
        <v>16.5</v>
      </c>
      <c r="IF41" s="162">
        <v>-46.4</v>
      </c>
      <c r="IG41" s="162">
        <v>-46.4</v>
      </c>
      <c r="IH41" s="162">
        <v>1.7361</v>
      </c>
      <c r="II41" s="162">
        <v>1.6093</v>
      </c>
      <c r="IJ41" s="162">
        <v>-445.34010000000001</v>
      </c>
      <c r="IK41" s="162">
        <v>144.7612</v>
      </c>
      <c r="IL41" s="162">
        <v>270.67070000000001</v>
      </c>
      <c r="IM41" s="162">
        <v>220.3416</v>
      </c>
      <c r="IN41" s="162">
        <v>-41.938099999999999</v>
      </c>
      <c r="IO41" s="162">
        <v>-216.72399999999999</v>
      </c>
      <c r="IP41" s="162">
        <v>215.1498</v>
      </c>
      <c r="IQ41" s="162">
        <v>-118.3134</v>
      </c>
      <c r="IR41" s="162">
        <v>-124.5296</v>
      </c>
      <c r="IS41" s="162">
        <v>-215.2775</v>
      </c>
      <c r="IT41" s="162">
        <v>106.0442</v>
      </c>
      <c r="IU41" s="162">
        <v>105.66240000000001</v>
      </c>
      <c r="IV41" s="162">
        <v>118.5741</v>
      </c>
      <c r="IW41" s="162">
        <v>-262.67070000000001</v>
      </c>
      <c r="IX41" s="162">
        <v>129.07859999999999</v>
      </c>
      <c r="IY41" s="162">
        <v>-132.72499999999999</v>
      </c>
      <c r="IZ41" s="162">
        <v>135.06649999999999</v>
      </c>
      <c r="JA41" s="162">
        <v>-8.8317999999999994</v>
      </c>
      <c r="JB41" s="161"/>
      <c r="JC41" s="162">
        <v>30.64</v>
      </c>
      <c r="JD41" s="162">
        <v>5.7409999999999997</v>
      </c>
      <c r="JE41" s="162">
        <v>5.7370000000000001</v>
      </c>
      <c r="JF41" s="162">
        <v>-29.6</v>
      </c>
      <c r="JG41" s="162">
        <v>12.24</v>
      </c>
      <c r="JH41" s="161"/>
      <c r="JI41" s="162">
        <v>-12.626799999999999</v>
      </c>
      <c r="JJ41" s="162">
        <v>-39.961799999999997</v>
      </c>
      <c r="JK41" s="162">
        <v>-12.0684</v>
      </c>
      <c r="JL41" s="162">
        <v>39.200000000000003</v>
      </c>
      <c r="JM41" s="162">
        <v>48.698</v>
      </c>
      <c r="JN41" s="162">
        <v>49.064</v>
      </c>
      <c r="JO41" s="161"/>
      <c r="JP41" s="161"/>
      <c r="JQ41" s="162">
        <v>40.9711</v>
      </c>
      <c r="JR41" s="162">
        <v>40.601900000000001</v>
      </c>
      <c r="JS41" s="162">
        <v>42.642699999999998</v>
      </c>
      <c r="JT41" s="161"/>
      <c r="JU41" s="162">
        <v>-16</v>
      </c>
      <c r="JV41" s="162">
        <v>10.500500000000001</v>
      </c>
      <c r="JW41" s="162">
        <v>6.95</v>
      </c>
      <c r="JX41" s="161"/>
      <c r="JY41" s="162">
        <v>-45.267299999999999</v>
      </c>
      <c r="JZ41" s="162">
        <v>74.867800000000003</v>
      </c>
      <c r="KA41" s="162">
        <v>58.074399999999997</v>
      </c>
      <c r="KB41" s="162">
        <v>-44.665599999999998</v>
      </c>
      <c r="KC41" s="162">
        <v>-73.633099999999999</v>
      </c>
      <c r="KD41" s="162">
        <v>47.585599999999999</v>
      </c>
      <c r="KE41" s="162">
        <v>25.299499999999998</v>
      </c>
      <c r="KF41" s="162">
        <v>8</v>
      </c>
      <c r="KG41" s="162">
        <v>-7.9</v>
      </c>
      <c r="KH41" s="161"/>
      <c r="KI41" s="162">
        <v>203.6474</v>
      </c>
    </row>
    <row r="42" spans="1:295" ht="18" customHeight="1" x14ac:dyDescent="0.3">
      <c r="A42" s="160" t="s">
        <v>62</v>
      </c>
      <c r="B42" s="160" t="s">
        <v>765</v>
      </c>
      <c r="C42" s="163">
        <v>0</v>
      </c>
      <c r="D42" s="164">
        <v>19.691800000000001</v>
      </c>
      <c r="E42" s="164">
        <v>-39.718000000000004</v>
      </c>
      <c r="F42" s="164">
        <v>-13.930400000000001</v>
      </c>
      <c r="G42" s="164">
        <v>25.459199999999999</v>
      </c>
      <c r="H42" s="163"/>
      <c r="I42" s="164">
        <v>50.7913</v>
      </c>
      <c r="J42" s="164">
        <v>-95.420199999999994</v>
      </c>
      <c r="K42" s="164">
        <v>41.465400000000002</v>
      </c>
      <c r="L42" s="164">
        <v>20.987400000000001</v>
      </c>
      <c r="M42" s="164">
        <v>20.705400000000001</v>
      </c>
      <c r="N42" s="164">
        <v>26.64</v>
      </c>
      <c r="O42" s="164">
        <v>-36.009</v>
      </c>
      <c r="P42" s="164">
        <v>30.8</v>
      </c>
      <c r="Q42" s="164">
        <v>10.763999999999999</v>
      </c>
      <c r="R42" s="164">
        <v>-30.8</v>
      </c>
      <c r="S42" s="164">
        <v>13.42</v>
      </c>
      <c r="T42" s="164">
        <v>193.93780000000001</v>
      </c>
      <c r="U42" s="164">
        <v>2.8942999999999999</v>
      </c>
      <c r="V42" s="164">
        <v>3.573</v>
      </c>
      <c r="W42" s="164">
        <v>5.8166000000000002</v>
      </c>
      <c r="X42" s="163"/>
      <c r="Y42" s="164">
        <v>2.0295000000000001</v>
      </c>
      <c r="Z42" s="164">
        <v>2.4182999999999999</v>
      </c>
      <c r="AA42" s="163"/>
      <c r="AB42" s="163"/>
      <c r="AC42" s="164">
        <v>-51.66</v>
      </c>
      <c r="AD42" s="164">
        <v>-51.74</v>
      </c>
      <c r="AE42" s="163"/>
      <c r="AF42" s="164">
        <v>-26.64</v>
      </c>
      <c r="AG42" s="163"/>
      <c r="AH42" s="164">
        <v>6.9589999999999996</v>
      </c>
      <c r="AI42" s="164">
        <v>0.20200000000000001</v>
      </c>
      <c r="AJ42" s="164">
        <v>-38.94</v>
      </c>
      <c r="AK42" s="164">
        <v>-39.090000000000003</v>
      </c>
      <c r="AL42" s="164">
        <v>-75.260000000000005</v>
      </c>
      <c r="AM42" s="164">
        <v>38.81</v>
      </c>
      <c r="AN42" s="164">
        <v>39.01</v>
      </c>
      <c r="AO42" s="164">
        <v>13.502800000000001</v>
      </c>
      <c r="AP42" s="163"/>
      <c r="AQ42" s="164">
        <v>56.198099999999997</v>
      </c>
      <c r="AR42" s="164">
        <v>57.641100000000002</v>
      </c>
      <c r="AS42" s="164">
        <v>1.373</v>
      </c>
      <c r="AT42" s="164">
        <v>-40.4557</v>
      </c>
      <c r="AU42" s="164">
        <v>-39.255899999999997</v>
      </c>
      <c r="AV42" s="164">
        <v>18.1374</v>
      </c>
      <c r="AW42" s="164">
        <v>19.847200000000001</v>
      </c>
      <c r="AX42" s="163"/>
      <c r="AY42" s="164">
        <v>60.817500000000003</v>
      </c>
      <c r="AZ42" s="164">
        <v>-3.1406999999999998</v>
      </c>
      <c r="BA42" s="164">
        <v>-21.972899999999999</v>
      </c>
      <c r="BB42" s="164">
        <v>-197.52269999999999</v>
      </c>
      <c r="BC42" s="164">
        <v>15.3361</v>
      </c>
      <c r="BD42" s="164">
        <v>-13.2</v>
      </c>
      <c r="BE42" s="164">
        <v>-14.2</v>
      </c>
      <c r="BF42" s="164">
        <v>44.8979</v>
      </c>
      <c r="BG42" s="164">
        <v>42.9465</v>
      </c>
      <c r="BH42" s="164">
        <v>-4.4048999999999996</v>
      </c>
      <c r="BI42" s="163"/>
      <c r="BJ42" s="164">
        <v>-37.952800000000003</v>
      </c>
      <c r="BK42" s="164">
        <v>3.0015999999999998</v>
      </c>
      <c r="BL42" s="164">
        <v>6.5873999999999997</v>
      </c>
      <c r="BM42" s="164">
        <v>4.5509000000000004</v>
      </c>
      <c r="BN42" s="164">
        <v>237.83070000000001</v>
      </c>
      <c r="BO42" s="164">
        <v>-13.5197</v>
      </c>
      <c r="BP42" s="164">
        <v>-13.4892</v>
      </c>
      <c r="BQ42" s="163"/>
      <c r="BR42" s="164">
        <v>271.8116</v>
      </c>
      <c r="BS42" s="163"/>
      <c r="BT42" s="164">
        <v>-114.9277</v>
      </c>
      <c r="BU42" s="163"/>
      <c r="BV42" s="164">
        <v>65.316199999999995</v>
      </c>
      <c r="BW42" s="164">
        <v>19.010000000000002</v>
      </c>
      <c r="BX42" s="164">
        <v>20.99</v>
      </c>
      <c r="BY42" s="164">
        <v>47.49</v>
      </c>
      <c r="BZ42" s="164">
        <v>53.34</v>
      </c>
      <c r="CA42" s="164">
        <v>-78.226799999999997</v>
      </c>
      <c r="CB42" s="164">
        <v>-77.8249</v>
      </c>
      <c r="CC42" s="164">
        <v>152.12970000000001</v>
      </c>
      <c r="CD42" s="164">
        <v>152.78960000000001</v>
      </c>
      <c r="CE42" s="164">
        <v>24.011500000000002</v>
      </c>
      <c r="CF42" s="164">
        <v>-44.213700000000003</v>
      </c>
      <c r="CG42" s="164">
        <v>-44.157800000000002</v>
      </c>
      <c r="CH42" s="164">
        <v>-11.429</v>
      </c>
      <c r="CI42" s="164">
        <v>-48.293900000000001</v>
      </c>
      <c r="CJ42" s="163"/>
      <c r="CK42" s="163"/>
      <c r="CL42" s="164">
        <v>86.2</v>
      </c>
      <c r="CM42" s="164">
        <v>54.9</v>
      </c>
      <c r="CN42" s="164">
        <v>-9.33</v>
      </c>
      <c r="CO42" s="164">
        <v>41.036099999999998</v>
      </c>
      <c r="CP42" s="164">
        <v>39.413899999999998</v>
      </c>
      <c r="CQ42" s="164">
        <v>40.084899999999998</v>
      </c>
      <c r="CR42" s="164">
        <v>-27.6798</v>
      </c>
      <c r="CS42" s="164">
        <v>-27.538499999999999</v>
      </c>
      <c r="CT42" s="164">
        <v>-19.369800000000001</v>
      </c>
      <c r="CU42" s="164">
        <v>15.0936</v>
      </c>
      <c r="CV42" s="164">
        <v>-24.404499999999999</v>
      </c>
      <c r="CW42" s="164">
        <v>13.105399999999999</v>
      </c>
      <c r="CX42" s="164">
        <v>24.54</v>
      </c>
      <c r="CY42" s="164">
        <v>49.84</v>
      </c>
      <c r="CZ42" s="164">
        <v>36.804200000000002</v>
      </c>
      <c r="DA42" s="164">
        <v>34.867899999999999</v>
      </c>
      <c r="DB42" s="164">
        <v>-24.26</v>
      </c>
      <c r="DC42" s="163"/>
      <c r="DD42" s="164">
        <v>48.764400000000002</v>
      </c>
      <c r="DE42" s="164">
        <v>47.918799999999997</v>
      </c>
      <c r="DF42" s="164">
        <v>-58.296599999999998</v>
      </c>
      <c r="DG42" s="164">
        <v>0</v>
      </c>
      <c r="DH42" s="164">
        <v>-14.6973</v>
      </c>
      <c r="DI42" s="164">
        <v>-73.099999999999994</v>
      </c>
      <c r="DJ42" s="164">
        <v>-73.099999999999994</v>
      </c>
      <c r="DK42" s="164">
        <v>27.990400000000001</v>
      </c>
      <c r="DL42" s="163"/>
      <c r="DM42" s="164">
        <v>40.404200000000003</v>
      </c>
      <c r="DN42" s="163"/>
      <c r="DO42" s="163"/>
      <c r="DP42" s="164">
        <v>-1.36</v>
      </c>
      <c r="DQ42" s="164">
        <v>44.55</v>
      </c>
      <c r="DR42" s="164">
        <v>64.929900000000004</v>
      </c>
      <c r="DS42" s="164">
        <v>-16.579999999999998</v>
      </c>
      <c r="DT42" s="164">
        <v>-16.79</v>
      </c>
      <c r="DU42" s="164">
        <v>87.49</v>
      </c>
      <c r="DV42" s="164">
        <v>50.74</v>
      </c>
      <c r="DW42" s="164">
        <v>58.054499999999997</v>
      </c>
      <c r="DX42" s="164">
        <v>57.672699999999999</v>
      </c>
      <c r="DY42" s="163"/>
      <c r="DZ42" s="164">
        <v>-81.154499999999999</v>
      </c>
      <c r="EA42" s="164">
        <v>89.953999999999994</v>
      </c>
      <c r="EB42" s="164">
        <v>129.65029999999999</v>
      </c>
      <c r="EC42" s="164">
        <v>126.8729</v>
      </c>
      <c r="ED42" s="164">
        <v>129.8877</v>
      </c>
      <c r="EE42" s="164">
        <v>23.910900000000002</v>
      </c>
      <c r="EF42" s="164">
        <v>0.2535</v>
      </c>
      <c r="EG42" s="164">
        <v>-31.858000000000001</v>
      </c>
      <c r="EH42" s="163"/>
      <c r="EI42" s="163"/>
      <c r="EJ42" s="163"/>
      <c r="EK42" s="164">
        <v>-25.501100000000001</v>
      </c>
      <c r="EL42" s="164">
        <v>-23.497900000000001</v>
      </c>
      <c r="EM42" s="164">
        <v>52.5871</v>
      </c>
      <c r="EN42" s="164">
        <v>-46.993600000000001</v>
      </c>
      <c r="EO42" s="164">
        <v>-44.1203</v>
      </c>
      <c r="EP42" s="164">
        <v>46.128</v>
      </c>
      <c r="EQ42" s="164">
        <v>-54.645200000000003</v>
      </c>
      <c r="ER42" s="164">
        <v>-55.517899999999997</v>
      </c>
      <c r="ES42" s="164">
        <v>35.3551</v>
      </c>
      <c r="ET42" s="163"/>
      <c r="EU42" s="163"/>
      <c r="EV42" s="164">
        <v>1</v>
      </c>
      <c r="EW42" s="164">
        <v>10.7485</v>
      </c>
      <c r="EX42" s="164">
        <v>-135.77879999999999</v>
      </c>
      <c r="EY42" s="164">
        <v>-39.594700000000003</v>
      </c>
      <c r="EZ42" s="164">
        <v>-38.270099999999999</v>
      </c>
      <c r="FA42" s="164">
        <v>5.5827999999999998</v>
      </c>
      <c r="FB42" s="164">
        <v>1.4628000000000001</v>
      </c>
      <c r="FC42" s="164">
        <v>-36.563800000000001</v>
      </c>
      <c r="FD42" s="164">
        <v>25.430499999999999</v>
      </c>
      <c r="FE42" s="163"/>
      <c r="FF42" s="163"/>
      <c r="FG42" s="164">
        <v>40.040300000000002</v>
      </c>
      <c r="FH42" s="164">
        <v>40.755099999999999</v>
      </c>
      <c r="FI42" s="164">
        <v>39.2956</v>
      </c>
      <c r="FJ42" s="164">
        <v>77.532300000000006</v>
      </c>
      <c r="FK42" s="164">
        <v>77.699700000000007</v>
      </c>
      <c r="FL42" s="164">
        <v>-122.0757</v>
      </c>
      <c r="FM42" s="163"/>
      <c r="FN42" s="164">
        <v>84.639200000000002</v>
      </c>
      <c r="FO42" s="164">
        <v>-90.6661</v>
      </c>
      <c r="FP42" s="164">
        <v>-82.692999999999998</v>
      </c>
      <c r="FQ42" s="164">
        <v>-26.036200000000001</v>
      </c>
      <c r="FR42" s="163"/>
      <c r="FS42" s="164">
        <v>13.4749</v>
      </c>
      <c r="FT42" s="164">
        <v>0.89139999999999997</v>
      </c>
      <c r="FU42" s="163"/>
      <c r="FV42" s="164">
        <v>13.93</v>
      </c>
      <c r="FW42" s="164">
        <v>-36.820599999999999</v>
      </c>
      <c r="FX42" s="164">
        <v>10.35</v>
      </c>
      <c r="FY42" s="164">
        <v>-14.741</v>
      </c>
      <c r="FZ42" s="164">
        <v>4.093</v>
      </c>
      <c r="GA42" s="164">
        <v>11.498900000000001</v>
      </c>
      <c r="GB42" s="164">
        <v>29.82</v>
      </c>
      <c r="GC42" s="164">
        <v>85.620199999999997</v>
      </c>
      <c r="GD42" s="164">
        <v>93.009299999999996</v>
      </c>
      <c r="GE42" s="164">
        <v>14.78</v>
      </c>
      <c r="GF42" s="164">
        <v>84.104699999999994</v>
      </c>
      <c r="GG42" s="164">
        <v>25.3</v>
      </c>
      <c r="GH42" s="164">
        <v>-17.116599999999998</v>
      </c>
      <c r="GI42" s="163"/>
      <c r="GJ42" s="164">
        <v>3.3492000000000002</v>
      </c>
      <c r="GK42" s="164">
        <v>1.9380999999999999</v>
      </c>
      <c r="GL42" s="163"/>
      <c r="GM42" s="163"/>
      <c r="GN42" s="164">
        <v>-13.635300000000001</v>
      </c>
      <c r="GO42" s="164">
        <v>-28.818999999999999</v>
      </c>
      <c r="GP42" s="164">
        <v>23.9693</v>
      </c>
      <c r="GQ42" s="164">
        <v>45.461300000000001</v>
      </c>
      <c r="GR42" s="164">
        <v>100.7529</v>
      </c>
      <c r="GS42" s="164">
        <v>60.966099999999997</v>
      </c>
      <c r="GT42" s="164">
        <v>-143.3305</v>
      </c>
      <c r="GU42" s="164">
        <v>-23.614100000000001</v>
      </c>
      <c r="GV42" s="164">
        <v>30.680700000000002</v>
      </c>
      <c r="GW42" s="164">
        <v>-45.043900000000001</v>
      </c>
      <c r="GX42" s="164">
        <v>12.1105</v>
      </c>
      <c r="GY42" s="164">
        <v>1.3379000000000001</v>
      </c>
      <c r="GZ42" s="164">
        <v>1.0652999999999999</v>
      </c>
      <c r="HA42" s="164">
        <v>13.162000000000001</v>
      </c>
      <c r="HB42" s="164">
        <v>183.93450000000001</v>
      </c>
      <c r="HC42" s="164">
        <v>182.77690000000001</v>
      </c>
      <c r="HD42" s="164">
        <v>281.60000000000002</v>
      </c>
      <c r="HE42" s="164">
        <v>-280.70769999999999</v>
      </c>
      <c r="HF42" s="164">
        <v>-500.8236</v>
      </c>
      <c r="HG42" s="164">
        <v>499.95650000000001</v>
      </c>
      <c r="HH42" s="164">
        <v>500.41890000000001</v>
      </c>
      <c r="HI42" s="164">
        <v>-175.9306</v>
      </c>
      <c r="HJ42" s="164">
        <v>-175.73589999999999</v>
      </c>
      <c r="HK42" s="164">
        <v>-54.848399999999998</v>
      </c>
      <c r="HL42" s="164">
        <v>-46.002099999999999</v>
      </c>
      <c r="HM42" s="164">
        <v>43.825299999999999</v>
      </c>
      <c r="HN42" s="164">
        <v>43.872999999999998</v>
      </c>
      <c r="HO42" s="163"/>
      <c r="HP42" s="164">
        <v>-157.38329999999999</v>
      </c>
      <c r="HQ42" s="164">
        <v>65.976699999999994</v>
      </c>
      <c r="HR42" s="164">
        <v>65.009799999999998</v>
      </c>
      <c r="HS42" s="164">
        <v>-15.620200000000001</v>
      </c>
      <c r="HT42" s="164">
        <v>-15.692600000000001</v>
      </c>
      <c r="HU42" s="164">
        <v>101.65</v>
      </c>
      <c r="HV42" s="164">
        <v>100.74</v>
      </c>
      <c r="HW42" s="164">
        <v>53.8</v>
      </c>
      <c r="HX42" s="164">
        <v>53.6</v>
      </c>
      <c r="HY42" s="163"/>
      <c r="HZ42" s="164">
        <v>11.04</v>
      </c>
      <c r="IA42" s="164">
        <v>-343.14490000000001</v>
      </c>
      <c r="IB42" s="164">
        <v>109.33410000000001</v>
      </c>
      <c r="IC42" s="164">
        <v>111.09950000000001</v>
      </c>
      <c r="ID42" s="164">
        <v>12.8</v>
      </c>
      <c r="IE42" s="164">
        <v>10.8</v>
      </c>
      <c r="IF42" s="164">
        <v>-58.9</v>
      </c>
      <c r="IG42" s="164">
        <v>-59</v>
      </c>
      <c r="IH42" s="164">
        <v>1.6386000000000001</v>
      </c>
      <c r="II42" s="163"/>
      <c r="IJ42" s="164">
        <v>-491.07350000000002</v>
      </c>
      <c r="IK42" s="164">
        <v>45.602600000000002</v>
      </c>
      <c r="IL42" s="164">
        <v>354.72309999999999</v>
      </c>
      <c r="IM42" s="164">
        <v>293.50360000000001</v>
      </c>
      <c r="IN42" s="164">
        <v>-43.981099999999998</v>
      </c>
      <c r="IO42" s="164">
        <v>-285.60140000000001</v>
      </c>
      <c r="IP42" s="164">
        <v>286.90460000000002</v>
      </c>
      <c r="IQ42" s="164">
        <v>-138.6746</v>
      </c>
      <c r="IR42" s="164">
        <v>-182.11170000000001</v>
      </c>
      <c r="IS42" s="164">
        <v>-288.69319999999999</v>
      </c>
      <c r="IT42" s="164">
        <v>91.848200000000006</v>
      </c>
      <c r="IU42" s="164">
        <v>88.899699999999996</v>
      </c>
      <c r="IV42" s="164">
        <v>143.7997</v>
      </c>
      <c r="IW42" s="164">
        <v>-347.07979999999998</v>
      </c>
      <c r="IX42" s="164">
        <v>187.93010000000001</v>
      </c>
      <c r="IY42" s="164">
        <v>-158.52789999999999</v>
      </c>
      <c r="IZ42" s="164">
        <v>157.81610000000001</v>
      </c>
      <c r="JA42" s="164">
        <v>-7.8567</v>
      </c>
      <c r="JB42" s="163"/>
      <c r="JC42" s="164">
        <v>28.32</v>
      </c>
      <c r="JD42" s="164">
        <v>5.7190000000000003</v>
      </c>
      <c r="JE42" s="164">
        <v>5.742</v>
      </c>
      <c r="JF42" s="164">
        <v>-27.2</v>
      </c>
      <c r="JG42" s="164">
        <v>9.84</v>
      </c>
      <c r="JH42" s="163"/>
      <c r="JI42" s="164">
        <v>-10.457000000000001</v>
      </c>
      <c r="JJ42" s="164">
        <v>-44.414400000000001</v>
      </c>
      <c r="JK42" s="164">
        <v>-10.576000000000001</v>
      </c>
      <c r="JL42" s="164">
        <v>39.5</v>
      </c>
      <c r="JM42" s="164">
        <v>48.05</v>
      </c>
      <c r="JN42" s="164">
        <v>50.621000000000002</v>
      </c>
      <c r="JO42" s="164">
        <v>10.467599999999999</v>
      </c>
      <c r="JP42" s="164">
        <v>12.533799999999999</v>
      </c>
      <c r="JQ42" s="164">
        <v>29.097999999999999</v>
      </c>
      <c r="JR42" s="164">
        <v>29.582799999999999</v>
      </c>
      <c r="JS42" s="164">
        <v>29.861899999999999</v>
      </c>
      <c r="JT42" s="163"/>
      <c r="JU42" s="164">
        <v>-10.1</v>
      </c>
      <c r="JV42" s="164">
        <v>10.256</v>
      </c>
      <c r="JW42" s="164">
        <v>7.19</v>
      </c>
      <c r="JX42" s="163"/>
      <c r="JY42" s="164">
        <v>-40.954300000000003</v>
      </c>
      <c r="JZ42" s="164">
        <v>73.222200000000001</v>
      </c>
      <c r="KA42" s="164">
        <v>54.439900000000002</v>
      </c>
      <c r="KB42" s="164">
        <v>-41.026400000000002</v>
      </c>
      <c r="KC42" s="164">
        <v>-72.927700000000002</v>
      </c>
      <c r="KD42" s="164">
        <v>45.025300000000001</v>
      </c>
      <c r="KE42" s="164">
        <v>27.010300000000001</v>
      </c>
      <c r="KF42" s="164">
        <v>2.7</v>
      </c>
      <c r="KG42" s="164">
        <v>-2.1</v>
      </c>
      <c r="KH42" s="163"/>
      <c r="KI42" s="164">
        <v>211.08019999999999</v>
      </c>
    </row>
    <row r="43" spans="1:295" ht="18" customHeight="1" x14ac:dyDescent="0.3">
      <c r="A43" s="160" t="s">
        <v>62</v>
      </c>
      <c r="B43" s="160" t="s">
        <v>766</v>
      </c>
      <c r="C43" s="163">
        <v>0</v>
      </c>
      <c r="D43" s="164">
        <v>20.437200000000001</v>
      </c>
      <c r="E43" s="164">
        <v>-40.801900000000003</v>
      </c>
      <c r="F43" s="164">
        <v>-14.0708</v>
      </c>
      <c r="G43" s="164">
        <v>25.037099999999999</v>
      </c>
      <c r="H43" s="163"/>
      <c r="I43" s="164">
        <v>49.639699999999998</v>
      </c>
      <c r="J43" s="164">
        <v>-93.885099999999994</v>
      </c>
      <c r="K43" s="164">
        <v>40.871499999999997</v>
      </c>
      <c r="L43" s="164">
        <v>20.677399999999999</v>
      </c>
      <c r="M43" s="164">
        <v>20.3125</v>
      </c>
      <c r="N43" s="164">
        <v>24.42</v>
      </c>
      <c r="O43" s="164">
        <v>-32.253999999999998</v>
      </c>
      <c r="P43" s="164">
        <v>26.4</v>
      </c>
      <c r="Q43" s="164">
        <v>6.6239999999999997</v>
      </c>
      <c r="R43" s="164">
        <v>-26.4</v>
      </c>
      <c r="S43" s="164">
        <v>13.561</v>
      </c>
      <c r="T43" s="164">
        <v>191.45419999999999</v>
      </c>
      <c r="U43" s="164">
        <v>3.4367999999999999</v>
      </c>
      <c r="V43" s="164">
        <v>3.3309000000000002</v>
      </c>
      <c r="W43" s="164">
        <v>5.5528000000000004</v>
      </c>
      <c r="X43" s="163"/>
      <c r="Y43" s="164">
        <v>2.2008000000000001</v>
      </c>
      <c r="Z43" s="164">
        <v>2.4437000000000002</v>
      </c>
      <c r="AA43" s="163"/>
      <c r="AB43" s="163"/>
      <c r="AC43" s="164">
        <v>-50.42</v>
      </c>
      <c r="AD43" s="164">
        <v>-50.17</v>
      </c>
      <c r="AE43" s="163"/>
      <c r="AF43" s="164">
        <v>-24.42</v>
      </c>
      <c r="AG43" s="164">
        <v>30.8</v>
      </c>
      <c r="AH43" s="164">
        <v>6.5789999999999997</v>
      </c>
      <c r="AI43" s="164">
        <v>0.2</v>
      </c>
      <c r="AJ43" s="164">
        <v>-36.49</v>
      </c>
      <c r="AK43" s="164">
        <v>-36.32</v>
      </c>
      <c r="AL43" s="164">
        <v>-76.459999999999994</v>
      </c>
      <c r="AM43" s="164">
        <v>37.06</v>
      </c>
      <c r="AN43" s="164">
        <v>36.72</v>
      </c>
      <c r="AO43" s="164">
        <v>9.4784000000000006</v>
      </c>
      <c r="AP43" s="163"/>
      <c r="AQ43" s="164">
        <v>56.416499999999999</v>
      </c>
      <c r="AR43" s="164">
        <v>58.423999999999999</v>
      </c>
      <c r="AS43" s="164">
        <v>1.3189</v>
      </c>
      <c r="AT43" s="164">
        <v>-40.589599999999997</v>
      </c>
      <c r="AU43" s="164">
        <v>-38.108499999999999</v>
      </c>
      <c r="AV43" s="164">
        <v>20.3874</v>
      </c>
      <c r="AW43" s="164">
        <v>26.515599999999999</v>
      </c>
      <c r="AX43" s="163"/>
      <c r="AY43" s="164">
        <v>61.2194</v>
      </c>
      <c r="AZ43" s="164">
        <v>-3.1406999999999998</v>
      </c>
      <c r="BA43" s="164">
        <v>-20.213000000000001</v>
      </c>
      <c r="BB43" s="164">
        <v>-202.4632</v>
      </c>
      <c r="BC43" s="164">
        <v>14.8912</v>
      </c>
      <c r="BD43" s="164">
        <v>-13.5</v>
      </c>
      <c r="BE43" s="164">
        <v>-14.1</v>
      </c>
      <c r="BF43" s="164">
        <v>43.128300000000003</v>
      </c>
      <c r="BG43" s="164">
        <v>41.739600000000003</v>
      </c>
      <c r="BH43" s="164">
        <v>-4.3395000000000001</v>
      </c>
      <c r="BI43" s="163"/>
      <c r="BJ43" s="164">
        <v>-41.051699999999997</v>
      </c>
      <c r="BK43" s="164">
        <v>2.8161</v>
      </c>
      <c r="BL43" s="164">
        <v>7.0544000000000002</v>
      </c>
      <c r="BM43" s="164">
        <v>4.7930999999999999</v>
      </c>
      <c r="BN43" s="164">
        <v>247.62710000000001</v>
      </c>
      <c r="BO43" s="164">
        <v>-19.989599999999999</v>
      </c>
      <c r="BP43" s="164">
        <v>-20.203199999999999</v>
      </c>
      <c r="BQ43" s="163"/>
      <c r="BR43" s="164">
        <v>290.18209999999999</v>
      </c>
      <c r="BS43" s="163"/>
      <c r="BT43" s="164">
        <v>-131.43940000000001</v>
      </c>
      <c r="BU43" s="163"/>
      <c r="BV43" s="164">
        <v>64.328199999999995</v>
      </c>
      <c r="BW43" s="164">
        <v>19.03</v>
      </c>
      <c r="BX43" s="164">
        <v>21.25</v>
      </c>
      <c r="BY43" s="163"/>
      <c r="BZ43" s="164">
        <v>53.26</v>
      </c>
      <c r="CA43" s="164">
        <v>-70.055400000000006</v>
      </c>
      <c r="CB43" s="164">
        <v>-70.725200000000001</v>
      </c>
      <c r="CC43" s="164">
        <v>144.67930000000001</v>
      </c>
      <c r="CD43" s="164">
        <v>145.46019999999999</v>
      </c>
      <c r="CE43" s="164">
        <v>25.918600000000001</v>
      </c>
      <c r="CF43" s="164">
        <v>-49.797699999999999</v>
      </c>
      <c r="CG43" s="164">
        <v>-49.708300000000001</v>
      </c>
      <c r="CH43" s="164">
        <v>-9.0564</v>
      </c>
      <c r="CI43" s="164">
        <v>-55.619300000000003</v>
      </c>
      <c r="CJ43" s="163"/>
      <c r="CK43" s="163"/>
      <c r="CL43" s="164">
        <v>75.5</v>
      </c>
      <c r="CM43" s="164">
        <v>66.3</v>
      </c>
      <c r="CN43" s="164">
        <v>-9.64</v>
      </c>
      <c r="CO43" s="164">
        <v>34.858499999999999</v>
      </c>
      <c r="CP43" s="164">
        <v>34.549599999999998</v>
      </c>
      <c r="CQ43" s="164">
        <v>34.633400000000002</v>
      </c>
      <c r="CR43" s="164">
        <v>-37.499299999999998</v>
      </c>
      <c r="CS43" s="164">
        <v>-38.127099999999999</v>
      </c>
      <c r="CT43" s="164">
        <v>-15.5365</v>
      </c>
      <c r="CU43" s="164">
        <v>22.246500000000001</v>
      </c>
      <c r="CV43" s="164">
        <v>-20.2684</v>
      </c>
      <c r="CW43" s="164">
        <v>13.238300000000001</v>
      </c>
      <c r="CX43" s="164">
        <v>25.7</v>
      </c>
      <c r="CY43" s="164">
        <v>52.44</v>
      </c>
      <c r="CZ43" s="164">
        <v>36.804200000000002</v>
      </c>
      <c r="DA43" s="164">
        <v>34.867899999999999</v>
      </c>
      <c r="DB43" s="164">
        <v>-24.31</v>
      </c>
      <c r="DC43" s="163"/>
      <c r="DD43" s="164">
        <v>55.0291</v>
      </c>
      <c r="DE43" s="164">
        <v>55.3369</v>
      </c>
      <c r="DF43" s="164">
        <v>-74.908900000000003</v>
      </c>
      <c r="DG43" s="164">
        <v>-1E-4</v>
      </c>
      <c r="DH43" s="164">
        <v>-14.557499999999999</v>
      </c>
      <c r="DI43" s="164">
        <v>-73.599999999999994</v>
      </c>
      <c r="DJ43" s="164">
        <v>-71.8</v>
      </c>
      <c r="DK43" s="164">
        <v>28.226600000000001</v>
      </c>
      <c r="DL43" s="163"/>
      <c r="DM43" s="164">
        <v>41.813200000000002</v>
      </c>
      <c r="DN43" s="163"/>
      <c r="DO43" s="164">
        <v>48.01</v>
      </c>
      <c r="DP43" s="164">
        <v>-2.13</v>
      </c>
      <c r="DQ43" s="164">
        <v>47.128500000000003</v>
      </c>
      <c r="DR43" s="163"/>
      <c r="DS43" s="164">
        <v>-16.899999999999999</v>
      </c>
      <c r="DT43" s="164">
        <v>-17.11</v>
      </c>
      <c r="DU43" s="164">
        <v>89.71</v>
      </c>
      <c r="DV43" s="164">
        <v>56.25</v>
      </c>
      <c r="DW43" s="164">
        <v>74.745500000000007</v>
      </c>
      <c r="DX43" s="164">
        <v>72.545500000000004</v>
      </c>
      <c r="DY43" s="163"/>
      <c r="DZ43" s="164">
        <v>-70.018199999999993</v>
      </c>
      <c r="EA43" s="164">
        <v>155.24610000000001</v>
      </c>
      <c r="EB43" s="164">
        <v>122.2946</v>
      </c>
      <c r="EC43" s="164">
        <v>116.7411</v>
      </c>
      <c r="ED43" s="164">
        <v>118.82170000000001</v>
      </c>
      <c r="EE43" s="164">
        <v>27.274799999999999</v>
      </c>
      <c r="EF43" s="164">
        <v>4.0537000000000001</v>
      </c>
      <c r="EG43" s="164">
        <v>-31.471</v>
      </c>
      <c r="EH43" s="163"/>
      <c r="EI43" s="163"/>
      <c r="EJ43" s="163"/>
      <c r="EK43" s="164">
        <v>-24.693999999999999</v>
      </c>
      <c r="EL43" s="164">
        <v>-23.062999999999999</v>
      </c>
      <c r="EM43" s="164">
        <v>50.296799999999998</v>
      </c>
      <c r="EN43" s="164">
        <v>-44.487900000000003</v>
      </c>
      <c r="EO43" s="164">
        <v>-40.9801</v>
      </c>
      <c r="EP43" s="164">
        <v>39.984000000000002</v>
      </c>
      <c r="EQ43" s="164">
        <v>-50.690300000000001</v>
      </c>
      <c r="ER43" s="164">
        <v>-51.028799999999997</v>
      </c>
      <c r="ES43" s="164">
        <v>32.534300000000002</v>
      </c>
      <c r="ET43" s="163"/>
      <c r="EU43" s="163"/>
      <c r="EV43" s="163"/>
      <c r="EW43" s="164">
        <v>10.321400000000001</v>
      </c>
      <c r="EX43" s="164">
        <v>-128.6241</v>
      </c>
      <c r="EY43" s="164">
        <v>-37.3416</v>
      </c>
      <c r="EZ43" s="164">
        <v>-36.487499999999997</v>
      </c>
      <c r="FA43" s="164">
        <v>3.3820000000000001</v>
      </c>
      <c r="FB43" s="164">
        <v>-1.4557</v>
      </c>
      <c r="FC43" s="164">
        <v>-33.088099999999997</v>
      </c>
      <c r="FD43" s="164">
        <v>25.556000000000001</v>
      </c>
      <c r="FE43" s="163"/>
      <c r="FF43" s="163"/>
      <c r="FG43" s="164">
        <v>40.387700000000002</v>
      </c>
      <c r="FH43" s="164">
        <v>41.059100000000001</v>
      </c>
      <c r="FI43" s="164">
        <v>40.252099999999999</v>
      </c>
      <c r="FJ43" s="164">
        <v>70.331599999999995</v>
      </c>
      <c r="FK43" s="164">
        <v>71.001499999999993</v>
      </c>
      <c r="FL43" s="164">
        <v>-118.7265</v>
      </c>
      <c r="FM43" s="163"/>
      <c r="FN43" s="164">
        <v>73.457700000000003</v>
      </c>
      <c r="FO43" s="164">
        <v>-77.003299999999996</v>
      </c>
      <c r="FP43" s="164">
        <v>-63.6691</v>
      </c>
      <c r="FQ43" s="164">
        <v>-26.036200000000001</v>
      </c>
      <c r="FR43" s="163"/>
      <c r="FS43" s="164">
        <v>16.580500000000001</v>
      </c>
      <c r="FT43" s="163"/>
      <c r="FU43" s="163"/>
      <c r="FV43" s="164">
        <v>13.3</v>
      </c>
      <c r="FW43" s="164">
        <v>-52.333399999999997</v>
      </c>
      <c r="FX43" s="164">
        <v>10.654999999999999</v>
      </c>
      <c r="FY43" s="164">
        <v>-14.417</v>
      </c>
      <c r="FZ43" s="164">
        <v>4.1219999999999999</v>
      </c>
      <c r="GA43" s="164">
        <v>11.806800000000001</v>
      </c>
      <c r="GB43" s="164">
        <v>18.37</v>
      </c>
      <c r="GC43" s="164">
        <v>65.3947</v>
      </c>
      <c r="GD43" s="164">
        <v>78.674800000000005</v>
      </c>
      <c r="GE43" s="163"/>
      <c r="GF43" s="164">
        <v>76.783199999999994</v>
      </c>
      <c r="GG43" s="164">
        <v>25.4</v>
      </c>
      <c r="GH43" s="164">
        <v>-15.9338</v>
      </c>
      <c r="GI43" s="163"/>
      <c r="GJ43" s="164">
        <v>3.8832</v>
      </c>
      <c r="GK43" s="164">
        <v>1.9717</v>
      </c>
      <c r="GL43" s="163"/>
      <c r="GM43" s="163"/>
      <c r="GN43" s="163"/>
      <c r="GO43" s="164">
        <v>-29.1143</v>
      </c>
      <c r="GP43" s="164">
        <v>23.591200000000001</v>
      </c>
      <c r="GQ43" s="164">
        <v>45.545299999999997</v>
      </c>
      <c r="GR43" s="164">
        <v>98.362499999999997</v>
      </c>
      <c r="GS43" s="164">
        <v>58.124499999999998</v>
      </c>
      <c r="GT43" s="164">
        <v>-139.29169999999999</v>
      </c>
      <c r="GU43" s="164">
        <v>-23.801500000000001</v>
      </c>
      <c r="GV43" s="164">
        <v>29.051400000000001</v>
      </c>
      <c r="GW43" s="164">
        <v>-43.656599999999997</v>
      </c>
      <c r="GX43" s="164">
        <v>11.914899999999999</v>
      </c>
      <c r="GY43" s="164">
        <v>2.0606</v>
      </c>
      <c r="GZ43" s="164">
        <v>1.8036000000000001</v>
      </c>
      <c r="HA43" s="163"/>
      <c r="HB43" s="164">
        <v>218.291</v>
      </c>
      <c r="HC43" s="164">
        <v>217.27600000000001</v>
      </c>
      <c r="HD43" s="164">
        <v>284.5</v>
      </c>
      <c r="HE43" s="164">
        <v>-284.68650000000002</v>
      </c>
      <c r="HF43" s="164">
        <v>-522.57820000000004</v>
      </c>
      <c r="HG43" s="164">
        <v>524.12170000000003</v>
      </c>
      <c r="HH43" s="164">
        <v>524.54309999999998</v>
      </c>
      <c r="HI43" s="164">
        <v>-204.9358</v>
      </c>
      <c r="HJ43" s="164">
        <v>-204.16220000000001</v>
      </c>
      <c r="HK43" s="164">
        <v>-52.817999999999998</v>
      </c>
      <c r="HL43" s="164">
        <v>-43.488799999999998</v>
      </c>
      <c r="HM43" s="164">
        <v>63.667900000000003</v>
      </c>
      <c r="HN43" s="164">
        <v>62.490200000000002</v>
      </c>
      <c r="HO43" s="163"/>
      <c r="HP43" s="163"/>
      <c r="HQ43" s="164">
        <v>72.008200000000002</v>
      </c>
      <c r="HR43" s="164">
        <v>71.9863</v>
      </c>
      <c r="HS43" s="164">
        <v>-24.684200000000001</v>
      </c>
      <c r="HT43" s="164">
        <v>-24.519500000000001</v>
      </c>
      <c r="HU43" s="164">
        <v>105.65</v>
      </c>
      <c r="HV43" s="164">
        <v>104.84</v>
      </c>
      <c r="HW43" s="164">
        <v>56.9</v>
      </c>
      <c r="HX43" s="164">
        <v>56.9</v>
      </c>
      <c r="HY43" s="164">
        <v>22.006699999999999</v>
      </c>
      <c r="HZ43" s="164">
        <v>25.2</v>
      </c>
      <c r="IA43" s="164">
        <v>-334.3888</v>
      </c>
      <c r="IB43" s="164">
        <v>111.71720000000001</v>
      </c>
      <c r="IC43" s="164">
        <v>111.59010000000001</v>
      </c>
      <c r="ID43" s="164">
        <v>14.5</v>
      </c>
      <c r="IE43" s="164">
        <v>8.6</v>
      </c>
      <c r="IF43" s="164">
        <v>-62.4</v>
      </c>
      <c r="IG43" s="164">
        <v>-62.5</v>
      </c>
      <c r="IH43" s="163"/>
      <c r="II43" s="163"/>
      <c r="IJ43" s="164">
        <v>-513.32579999999996</v>
      </c>
      <c r="IK43" s="164">
        <v>-21.5504</v>
      </c>
      <c r="IL43" s="164">
        <v>411.11750000000001</v>
      </c>
      <c r="IM43" s="164">
        <v>342.06920000000002</v>
      </c>
      <c r="IN43" s="164">
        <v>-47.8977</v>
      </c>
      <c r="IO43" s="164">
        <v>-337.23270000000002</v>
      </c>
      <c r="IP43" s="164">
        <v>335.58120000000002</v>
      </c>
      <c r="IQ43" s="164">
        <v>-148.87979999999999</v>
      </c>
      <c r="IR43" s="164">
        <v>-213.56229999999999</v>
      </c>
      <c r="IS43" s="164">
        <v>-333.33879999999999</v>
      </c>
      <c r="IT43" s="164">
        <v>89.298900000000003</v>
      </c>
      <c r="IU43" s="164">
        <v>89.7791</v>
      </c>
      <c r="IV43" s="164">
        <v>151.91730000000001</v>
      </c>
      <c r="IW43" s="164">
        <v>-402.50909999999999</v>
      </c>
      <c r="IX43" s="164">
        <v>218.0026</v>
      </c>
      <c r="IY43" s="164">
        <v>-184.39439999999999</v>
      </c>
      <c r="IZ43" s="164">
        <v>186.2456</v>
      </c>
      <c r="JA43" s="164">
        <v>-7.4611999999999998</v>
      </c>
      <c r="JB43" s="163"/>
      <c r="JC43" s="164">
        <v>26.96</v>
      </c>
      <c r="JD43" s="164">
        <v>5.5949999999999998</v>
      </c>
      <c r="JE43" s="164">
        <v>5.6120000000000001</v>
      </c>
      <c r="JF43" s="164">
        <v>-26.24</v>
      </c>
      <c r="JG43" s="164">
        <v>9.2799999999999994</v>
      </c>
      <c r="JH43" s="163"/>
      <c r="JI43" s="164">
        <v>-10.398999999999999</v>
      </c>
      <c r="JJ43" s="164">
        <v>-45.119399999999999</v>
      </c>
      <c r="JK43" s="164">
        <v>-12.3339</v>
      </c>
      <c r="JL43" s="164">
        <v>41.3</v>
      </c>
      <c r="JM43" s="164">
        <v>49.716000000000001</v>
      </c>
      <c r="JN43" s="164">
        <v>49.679000000000002</v>
      </c>
      <c r="JO43" s="164">
        <v>10.4505</v>
      </c>
      <c r="JP43" s="163"/>
      <c r="JQ43" s="164">
        <v>41.058599999999998</v>
      </c>
      <c r="JR43" s="164">
        <v>40.3964</v>
      </c>
      <c r="JS43" s="164">
        <v>41.767699999999998</v>
      </c>
      <c r="JT43" s="163"/>
      <c r="JU43" s="164">
        <v>-9.1999999999999993</v>
      </c>
      <c r="JV43" s="164">
        <v>18.584</v>
      </c>
      <c r="JW43" s="164">
        <v>7.78</v>
      </c>
      <c r="JX43" s="163"/>
      <c r="JY43" s="164">
        <v>-36.142499999999998</v>
      </c>
      <c r="JZ43" s="164">
        <v>74.045100000000005</v>
      </c>
      <c r="KA43" s="164">
        <v>52.699399999999997</v>
      </c>
      <c r="KB43" s="164">
        <v>-36.071399999999997</v>
      </c>
      <c r="KC43" s="164">
        <v>-73.930899999999994</v>
      </c>
      <c r="KD43" s="164">
        <v>42.522500000000001</v>
      </c>
      <c r="KE43" s="164">
        <v>30.236899999999999</v>
      </c>
      <c r="KF43" s="164">
        <v>1.2</v>
      </c>
      <c r="KG43" s="164">
        <v>-1.2</v>
      </c>
      <c r="KH43" s="163"/>
      <c r="KI43" s="164">
        <v>207.54329999999999</v>
      </c>
    </row>
    <row r="44" spans="1:295" ht="18" customHeight="1" x14ac:dyDescent="0.3">
      <c r="A44" s="160" t="s">
        <v>62</v>
      </c>
      <c r="B44" s="160" t="s">
        <v>767</v>
      </c>
      <c r="C44" s="163">
        <v>0</v>
      </c>
      <c r="D44" s="164">
        <v>21.159500000000001</v>
      </c>
      <c r="E44" s="164">
        <v>-42.053400000000003</v>
      </c>
      <c r="F44" s="164">
        <v>-34.340200000000003</v>
      </c>
      <c r="G44" s="164">
        <v>25.0654</v>
      </c>
      <c r="H44" s="163"/>
      <c r="I44" s="164">
        <v>49.854100000000003</v>
      </c>
      <c r="J44" s="164">
        <v>-87.284499999999994</v>
      </c>
      <c r="K44" s="164">
        <v>43.604300000000002</v>
      </c>
      <c r="L44" s="164">
        <v>22.235299999999999</v>
      </c>
      <c r="M44" s="164">
        <v>21.779699999999998</v>
      </c>
      <c r="N44" s="164">
        <v>19.98</v>
      </c>
      <c r="O44" s="164">
        <v>-36.722000000000001</v>
      </c>
      <c r="P44" s="164">
        <v>30.8</v>
      </c>
      <c r="Q44" s="164">
        <v>8.2799999999999994</v>
      </c>
      <c r="R44" s="164">
        <v>-30.8</v>
      </c>
      <c r="S44" s="164">
        <v>12.940200000000001</v>
      </c>
      <c r="T44" s="164">
        <v>176.0316</v>
      </c>
      <c r="U44" s="164">
        <v>3.8012000000000001</v>
      </c>
      <c r="V44" s="164">
        <v>3.8997000000000002</v>
      </c>
      <c r="W44" s="164">
        <v>6.0952999999999999</v>
      </c>
      <c r="X44" s="163"/>
      <c r="Y44" s="164">
        <v>2.0838000000000001</v>
      </c>
      <c r="Z44" s="164">
        <v>2.444</v>
      </c>
      <c r="AA44" s="163"/>
      <c r="AB44" s="163"/>
      <c r="AC44" s="164">
        <v>-53.93</v>
      </c>
      <c r="AD44" s="164">
        <v>-53.46</v>
      </c>
      <c r="AE44" s="163"/>
      <c r="AF44" s="164">
        <v>-19.98</v>
      </c>
      <c r="AG44" s="164">
        <v>35.200000000000003</v>
      </c>
      <c r="AH44" s="164">
        <v>6.0279999999999996</v>
      </c>
      <c r="AI44" s="164">
        <v>0.19500000000000001</v>
      </c>
      <c r="AJ44" s="164">
        <v>-39.58</v>
      </c>
      <c r="AK44" s="164">
        <v>-39.799999999999997</v>
      </c>
      <c r="AL44" s="164">
        <v>-80.45</v>
      </c>
      <c r="AM44" s="164">
        <v>39.58</v>
      </c>
      <c r="AN44" s="164">
        <v>39.72</v>
      </c>
      <c r="AO44" s="164">
        <v>10.605499999999999</v>
      </c>
      <c r="AP44" s="163"/>
      <c r="AQ44" s="164">
        <v>58.217700000000001</v>
      </c>
      <c r="AR44" s="164">
        <v>59.962600000000002</v>
      </c>
      <c r="AS44" s="164">
        <v>1.9303999999999999</v>
      </c>
      <c r="AT44" s="164">
        <v>-38.982100000000003</v>
      </c>
      <c r="AU44" s="164">
        <v>-39.136299999999999</v>
      </c>
      <c r="AV44" s="164">
        <v>9.9450000000000003</v>
      </c>
      <c r="AW44" s="164">
        <v>10.6198</v>
      </c>
      <c r="AX44" s="163"/>
      <c r="AY44" s="164">
        <v>63.496699999999997</v>
      </c>
      <c r="AZ44" s="164">
        <v>-5.2346000000000004</v>
      </c>
      <c r="BA44" s="164">
        <v>-27.993300000000001</v>
      </c>
      <c r="BB44" s="164">
        <v>-187.4753</v>
      </c>
      <c r="BC44" s="164">
        <v>13.202999999999999</v>
      </c>
      <c r="BD44" s="164">
        <v>-12.3</v>
      </c>
      <c r="BE44" s="164">
        <v>-13.2</v>
      </c>
      <c r="BF44" s="164">
        <v>44.711199999999998</v>
      </c>
      <c r="BG44" s="164">
        <v>43.39</v>
      </c>
      <c r="BH44" s="164">
        <v>-4.7362000000000002</v>
      </c>
      <c r="BI44" s="163"/>
      <c r="BJ44" s="164">
        <v>-36.332500000000003</v>
      </c>
      <c r="BK44" s="164">
        <v>3.5373999999999999</v>
      </c>
      <c r="BL44" s="164">
        <v>7.2384000000000004</v>
      </c>
      <c r="BM44" s="164">
        <v>4.8574000000000002</v>
      </c>
      <c r="BN44" s="164">
        <v>228.0342</v>
      </c>
      <c r="BO44" s="164">
        <v>-28.473800000000001</v>
      </c>
      <c r="BP44" s="164">
        <v>-28.6569</v>
      </c>
      <c r="BQ44" s="163"/>
      <c r="BR44" s="164">
        <v>301.59120000000001</v>
      </c>
      <c r="BS44" s="163"/>
      <c r="BT44" s="164">
        <v>-129.26339999999999</v>
      </c>
      <c r="BU44" s="163"/>
      <c r="BV44" s="164">
        <v>66.334100000000007</v>
      </c>
      <c r="BW44" s="164">
        <v>19.87</v>
      </c>
      <c r="BX44" s="164">
        <v>22.67</v>
      </c>
      <c r="BY44" s="164">
        <v>51.11</v>
      </c>
      <c r="BZ44" s="164">
        <v>56.2</v>
      </c>
      <c r="CA44" s="164">
        <v>-69.251599999999996</v>
      </c>
      <c r="CB44" s="164">
        <v>-68.313900000000004</v>
      </c>
      <c r="CC44" s="164">
        <v>146.36070000000001</v>
      </c>
      <c r="CD44" s="164">
        <v>147.0626</v>
      </c>
      <c r="CE44" s="164">
        <v>28.673500000000001</v>
      </c>
      <c r="CF44" s="164">
        <v>-43.980200000000004</v>
      </c>
      <c r="CG44" s="164">
        <v>-44.056199999999997</v>
      </c>
      <c r="CH44" s="164">
        <v>-10.1252</v>
      </c>
      <c r="CI44" s="164">
        <v>-54.329900000000002</v>
      </c>
      <c r="CJ44" s="163"/>
      <c r="CK44" s="163"/>
      <c r="CL44" s="164">
        <v>83.9</v>
      </c>
      <c r="CM44" s="164">
        <v>64.400000000000006</v>
      </c>
      <c r="CN44" s="164">
        <v>-9.85</v>
      </c>
      <c r="CO44" s="164">
        <v>41.945799999999998</v>
      </c>
      <c r="CP44" s="164">
        <v>41.420299999999997</v>
      </c>
      <c r="CQ44" s="164">
        <v>41.779299999999999</v>
      </c>
      <c r="CR44" s="164">
        <v>-52.144399999999997</v>
      </c>
      <c r="CS44" s="164">
        <v>-52.265500000000003</v>
      </c>
      <c r="CT44" s="164">
        <v>-19.149999999999999</v>
      </c>
      <c r="CU44" s="164">
        <v>39.131700000000002</v>
      </c>
      <c r="CV44" s="164">
        <v>-23.979500000000002</v>
      </c>
      <c r="CW44" s="164">
        <v>14.758599999999999</v>
      </c>
      <c r="CX44" s="164">
        <v>28.34</v>
      </c>
      <c r="CY44" s="164">
        <v>55.18</v>
      </c>
      <c r="CZ44" s="164">
        <v>38.2104</v>
      </c>
      <c r="DA44" s="164">
        <v>36.186199999999999</v>
      </c>
      <c r="DB44" s="164">
        <v>-25.19</v>
      </c>
      <c r="DC44" s="163"/>
      <c r="DD44" s="164">
        <v>54.4084</v>
      </c>
      <c r="DE44" s="164">
        <v>53.7517</v>
      </c>
      <c r="DF44" s="164">
        <v>-79.001499999999993</v>
      </c>
      <c r="DG44" s="164">
        <v>-1E-4</v>
      </c>
      <c r="DH44" s="164">
        <v>-15.241899999999999</v>
      </c>
      <c r="DI44" s="164">
        <v>-76.7</v>
      </c>
      <c r="DJ44" s="164">
        <v>-74.5</v>
      </c>
      <c r="DK44" s="164">
        <v>29.462599999999998</v>
      </c>
      <c r="DL44" s="164">
        <v>49.520899999999997</v>
      </c>
      <c r="DM44" s="164">
        <v>43.691800000000001</v>
      </c>
      <c r="DN44" s="164">
        <v>69.158900000000003</v>
      </c>
      <c r="DO44" s="164">
        <v>49</v>
      </c>
      <c r="DP44" s="164">
        <v>-2.35</v>
      </c>
      <c r="DQ44" s="164">
        <v>49.774500000000003</v>
      </c>
      <c r="DR44" s="163"/>
      <c r="DS44" s="164">
        <v>-17.27</v>
      </c>
      <c r="DT44" s="164">
        <v>-17.440000000000001</v>
      </c>
      <c r="DU44" s="164">
        <v>95.72</v>
      </c>
      <c r="DV44" s="164">
        <v>57.77</v>
      </c>
      <c r="DW44" s="164">
        <v>78.527299999999997</v>
      </c>
      <c r="DX44" s="164">
        <v>76.763599999999997</v>
      </c>
      <c r="DY44" s="163"/>
      <c r="DZ44" s="164">
        <v>-66.718199999999996</v>
      </c>
      <c r="EA44" s="164">
        <v>166.01840000000001</v>
      </c>
      <c r="EB44" s="164">
        <v>131.45099999999999</v>
      </c>
      <c r="EC44" s="164">
        <v>126.9602</v>
      </c>
      <c r="ED44" s="164">
        <v>128.684</v>
      </c>
      <c r="EE44" s="164">
        <v>41.847700000000003</v>
      </c>
      <c r="EF44" s="164">
        <v>17.880099999999999</v>
      </c>
      <c r="EG44" s="164">
        <v>-31.663</v>
      </c>
      <c r="EH44" s="163"/>
      <c r="EI44" s="163"/>
      <c r="EJ44" s="163"/>
      <c r="EK44" s="164">
        <v>-23.4757</v>
      </c>
      <c r="EL44" s="164">
        <v>-21.591699999999999</v>
      </c>
      <c r="EM44" s="164">
        <v>38.5505</v>
      </c>
      <c r="EN44" s="164">
        <v>-30.123200000000001</v>
      </c>
      <c r="EO44" s="164">
        <v>-28.377500000000001</v>
      </c>
      <c r="EP44" s="164">
        <v>39.984000000000002</v>
      </c>
      <c r="EQ44" s="164">
        <v>-42.860500000000002</v>
      </c>
      <c r="ER44" s="164">
        <v>-43.945399999999999</v>
      </c>
      <c r="ES44" s="164">
        <v>20.120999999999999</v>
      </c>
      <c r="ET44" s="163"/>
      <c r="EU44" s="163"/>
      <c r="EV44" s="163"/>
      <c r="EW44" s="164">
        <v>10.945600000000001</v>
      </c>
      <c r="EX44" s="164">
        <v>-102.8223</v>
      </c>
      <c r="EY44" s="164">
        <v>-38.492100000000001</v>
      </c>
      <c r="EZ44" s="164">
        <v>-37.566499999999998</v>
      </c>
      <c r="FA44" s="164">
        <v>6.8352000000000004</v>
      </c>
      <c r="FB44" s="164">
        <v>-15.068099999999999</v>
      </c>
      <c r="FC44" s="164">
        <v>-18.282599999999999</v>
      </c>
      <c r="FD44" s="164">
        <v>25.4056</v>
      </c>
      <c r="FE44" s="163"/>
      <c r="FF44" s="163"/>
      <c r="FG44" s="164">
        <v>40.436599999999999</v>
      </c>
      <c r="FH44" s="164">
        <v>41.878900000000002</v>
      </c>
      <c r="FI44" s="164">
        <v>39.560299999999998</v>
      </c>
      <c r="FJ44" s="164">
        <v>68.322199999999995</v>
      </c>
      <c r="FK44" s="164">
        <v>68.322199999999995</v>
      </c>
      <c r="FL44" s="164">
        <v>-151.548</v>
      </c>
      <c r="FM44" s="163"/>
      <c r="FN44" s="164">
        <v>70.994500000000002</v>
      </c>
      <c r="FO44" s="164">
        <v>-104.9297</v>
      </c>
      <c r="FP44" s="164">
        <v>-93.540599999999998</v>
      </c>
      <c r="FQ44" s="164">
        <v>-26.036200000000001</v>
      </c>
      <c r="FR44" s="163"/>
      <c r="FS44" s="164">
        <v>18.3749</v>
      </c>
      <c r="FT44" s="163"/>
      <c r="FU44" s="163"/>
      <c r="FV44" s="164">
        <v>13.9</v>
      </c>
      <c r="FW44" s="164">
        <v>-55.2089</v>
      </c>
      <c r="FX44" s="164">
        <v>10.4337</v>
      </c>
      <c r="FY44" s="164">
        <v>-13.44</v>
      </c>
      <c r="FZ44" s="164">
        <v>4.2329999999999997</v>
      </c>
      <c r="GA44" s="164">
        <v>11.212</v>
      </c>
      <c r="GB44" s="164">
        <v>20.59</v>
      </c>
      <c r="GC44" s="164">
        <v>95.4071</v>
      </c>
      <c r="GD44" s="164">
        <v>106.0943</v>
      </c>
      <c r="GE44" s="164">
        <v>15.68</v>
      </c>
      <c r="GF44" s="164">
        <v>82.899100000000004</v>
      </c>
      <c r="GG44" s="164">
        <v>24.7</v>
      </c>
      <c r="GH44" s="164">
        <v>-17.6723</v>
      </c>
      <c r="GI44" s="163"/>
      <c r="GJ44" s="164">
        <v>2.8553999999999999</v>
      </c>
      <c r="GK44" s="164">
        <v>2.3384</v>
      </c>
      <c r="GL44" s="163"/>
      <c r="GM44" s="163"/>
      <c r="GN44" s="163"/>
      <c r="GO44" s="164">
        <v>-33.816800000000001</v>
      </c>
      <c r="GP44" s="164">
        <v>23.5564</v>
      </c>
      <c r="GQ44" s="164">
        <v>52.436</v>
      </c>
      <c r="GR44" s="164">
        <v>104.2996</v>
      </c>
      <c r="GS44" s="164">
        <v>63.069099999999999</v>
      </c>
      <c r="GT44" s="164">
        <v>-151.0514</v>
      </c>
      <c r="GU44" s="164">
        <v>-25.488099999999999</v>
      </c>
      <c r="GV44" s="164">
        <v>31.314499999999999</v>
      </c>
      <c r="GW44" s="164">
        <v>-49.1982</v>
      </c>
      <c r="GX44" s="164">
        <v>11.373900000000001</v>
      </c>
      <c r="GY44" s="164">
        <v>6.0659000000000001</v>
      </c>
      <c r="GZ44" s="164">
        <v>5.6124000000000001</v>
      </c>
      <c r="HA44" s="163"/>
      <c r="HB44" s="164">
        <v>243.41419999999999</v>
      </c>
      <c r="HC44" s="164">
        <v>241.7517</v>
      </c>
      <c r="HD44" s="163"/>
      <c r="HE44" s="163"/>
      <c r="HF44" s="164">
        <v>-543.61300000000006</v>
      </c>
      <c r="HG44" s="164">
        <v>554.03340000000003</v>
      </c>
      <c r="HH44" s="164">
        <v>550.08540000000005</v>
      </c>
      <c r="HI44" s="164">
        <v>-228.6651</v>
      </c>
      <c r="HJ44" s="164">
        <v>-228.6601</v>
      </c>
      <c r="HK44" s="164">
        <v>-51.386600000000001</v>
      </c>
      <c r="HL44" s="164">
        <v>-40.293199999999999</v>
      </c>
      <c r="HM44" s="164">
        <v>74.353200000000001</v>
      </c>
      <c r="HN44" s="164">
        <v>72.478300000000004</v>
      </c>
      <c r="HO44" s="164">
        <v>-170.69720000000001</v>
      </c>
      <c r="HP44" s="164">
        <v>-169.38399999999999</v>
      </c>
      <c r="HQ44" s="164">
        <v>68.591399999999993</v>
      </c>
      <c r="HR44" s="164">
        <v>68.415700000000001</v>
      </c>
      <c r="HS44" s="164">
        <v>-39.123399999999997</v>
      </c>
      <c r="HT44" s="164">
        <v>-38.478999999999999</v>
      </c>
      <c r="HU44" s="164">
        <v>112.03</v>
      </c>
      <c r="HV44" s="164">
        <v>111.24</v>
      </c>
      <c r="HW44" s="164">
        <v>60.6</v>
      </c>
      <c r="HX44" s="164">
        <v>61.5</v>
      </c>
      <c r="HY44" s="164">
        <v>22.0687</v>
      </c>
      <c r="HZ44" s="164">
        <v>31.76</v>
      </c>
      <c r="IA44" s="164">
        <v>-338.44159999999999</v>
      </c>
      <c r="IB44" s="164">
        <v>111.6305</v>
      </c>
      <c r="IC44" s="164">
        <v>110.8806</v>
      </c>
      <c r="ID44" s="164">
        <v>15.6</v>
      </c>
      <c r="IE44" s="164">
        <v>18.8</v>
      </c>
      <c r="IF44" s="164">
        <v>-59.5</v>
      </c>
      <c r="IG44" s="164">
        <v>-59.7</v>
      </c>
      <c r="IH44" s="163"/>
      <c r="II44" s="163"/>
      <c r="IJ44" s="164">
        <v>-538.42780000000005</v>
      </c>
      <c r="IK44" s="164">
        <v>-129.4401</v>
      </c>
      <c r="IL44" s="164">
        <v>438.85669999999999</v>
      </c>
      <c r="IM44" s="164">
        <v>361.1069</v>
      </c>
      <c r="IN44" s="164">
        <v>-30.1572</v>
      </c>
      <c r="IO44" s="164">
        <v>-357.51510000000002</v>
      </c>
      <c r="IP44" s="164">
        <v>357.56180000000001</v>
      </c>
      <c r="IQ44" s="164">
        <v>-143.90700000000001</v>
      </c>
      <c r="IR44" s="164">
        <v>-218.6249</v>
      </c>
      <c r="IS44" s="164">
        <v>-353.42349999999999</v>
      </c>
      <c r="IT44" s="164">
        <v>103.71639999999999</v>
      </c>
      <c r="IU44" s="164">
        <v>102.57640000000001</v>
      </c>
      <c r="IV44" s="164">
        <v>146.09030000000001</v>
      </c>
      <c r="IW44" s="164">
        <v>-433.637</v>
      </c>
      <c r="IX44" s="164">
        <v>226.17740000000001</v>
      </c>
      <c r="IY44" s="164">
        <v>-206.59010000000001</v>
      </c>
      <c r="IZ44" s="164">
        <v>207.7329</v>
      </c>
      <c r="JA44" s="164">
        <v>-7.5133999999999999</v>
      </c>
      <c r="JB44" s="163"/>
      <c r="JC44" s="164">
        <v>27.52</v>
      </c>
      <c r="JD44" s="164">
        <v>4.7320000000000002</v>
      </c>
      <c r="JE44" s="164">
        <v>4.7270000000000003</v>
      </c>
      <c r="JF44" s="164">
        <v>-26.72</v>
      </c>
      <c r="JG44" s="164">
        <v>10</v>
      </c>
      <c r="JH44" s="163"/>
      <c r="JI44" s="164">
        <v>-10.0175</v>
      </c>
      <c r="JJ44" s="164">
        <v>-45.616799999999998</v>
      </c>
      <c r="JK44" s="164">
        <v>-9.7856000000000005</v>
      </c>
      <c r="JL44" s="164">
        <v>39.299999999999997</v>
      </c>
      <c r="JM44" s="164">
        <v>48.841000000000001</v>
      </c>
      <c r="JN44" s="164">
        <v>49.930999999999997</v>
      </c>
      <c r="JO44" s="164">
        <v>3.9066999999999998</v>
      </c>
      <c r="JP44" s="164">
        <v>4.6680999999999999</v>
      </c>
      <c r="JQ44" s="164">
        <v>46.825699999999998</v>
      </c>
      <c r="JR44" s="164">
        <v>47.870600000000003</v>
      </c>
      <c r="JS44" s="164">
        <v>48.235900000000001</v>
      </c>
      <c r="JT44" s="163"/>
      <c r="JU44" s="164">
        <v>-17.899999999999999</v>
      </c>
      <c r="JV44" s="164">
        <v>15.927899999999999</v>
      </c>
      <c r="JW44" s="164">
        <v>9.0500000000000007</v>
      </c>
      <c r="JX44" s="163"/>
      <c r="JY44" s="164">
        <v>-34.999600000000001</v>
      </c>
      <c r="JZ44" s="164">
        <v>73.822599999999994</v>
      </c>
      <c r="KA44" s="164">
        <v>51.384700000000002</v>
      </c>
      <c r="KB44" s="164">
        <v>-35.337800000000001</v>
      </c>
      <c r="KC44" s="164">
        <v>-73.164900000000003</v>
      </c>
      <c r="KD44" s="164">
        <v>39.119</v>
      </c>
      <c r="KE44" s="164">
        <v>34.026400000000002</v>
      </c>
      <c r="KF44" s="164">
        <v>9.4</v>
      </c>
      <c r="KG44" s="164">
        <v>-9.8000000000000007</v>
      </c>
      <c r="KH44" s="163"/>
      <c r="KI44" s="164">
        <v>208.9931</v>
      </c>
    </row>
    <row r="45" spans="1:295" ht="18" customHeight="1" x14ac:dyDescent="0.3">
      <c r="A45" s="160" t="s">
        <v>62</v>
      </c>
      <c r="B45" s="160" t="s">
        <v>768</v>
      </c>
      <c r="C45" s="163">
        <v>0</v>
      </c>
      <c r="D45" s="164">
        <v>23.296299999999999</v>
      </c>
      <c r="E45" s="164">
        <v>-46.621200000000002</v>
      </c>
      <c r="F45" s="164">
        <v>-33.832799999999999</v>
      </c>
      <c r="G45" s="164">
        <v>28.044699999999999</v>
      </c>
      <c r="H45" s="163"/>
      <c r="I45" s="164">
        <v>55.6877</v>
      </c>
      <c r="J45" s="164">
        <v>-97.381699999999995</v>
      </c>
      <c r="K45" s="164">
        <v>51.657400000000003</v>
      </c>
      <c r="L45" s="164">
        <v>26.2712</v>
      </c>
      <c r="M45" s="164">
        <v>25.609200000000001</v>
      </c>
      <c r="N45" s="164">
        <v>11.1</v>
      </c>
      <c r="O45" s="164">
        <v>-45.896000000000001</v>
      </c>
      <c r="P45" s="164">
        <v>39.6</v>
      </c>
      <c r="Q45" s="164">
        <v>12.42</v>
      </c>
      <c r="R45" s="164">
        <v>-37.4</v>
      </c>
      <c r="S45" s="164">
        <v>13.3101</v>
      </c>
      <c r="T45" s="164">
        <v>199.798</v>
      </c>
      <c r="U45" s="164">
        <v>6.3384</v>
      </c>
      <c r="V45" s="164">
        <v>6.1318999999999999</v>
      </c>
      <c r="W45" s="164">
        <v>10.2281</v>
      </c>
      <c r="X45" s="163"/>
      <c r="Y45" s="164">
        <v>2.2263999999999999</v>
      </c>
      <c r="Z45" s="164">
        <v>2.4775</v>
      </c>
      <c r="AA45" s="163"/>
      <c r="AB45" s="163"/>
      <c r="AC45" s="164">
        <v>-62.62</v>
      </c>
      <c r="AD45" s="164">
        <v>-62.52</v>
      </c>
      <c r="AE45" s="163"/>
      <c r="AF45" s="164">
        <v>-11.1</v>
      </c>
      <c r="AG45" s="164">
        <v>44</v>
      </c>
      <c r="AH45" s="164">
        <v>7.5090000000000003</v>
      </c>
      <c r="AI45" s="164">
        <v>0.216</v>
      </c>
      <c r="AJ45" s="164">
        <v>-52.33</v>
      </c>
      <c r="AK45" s="164">
        <v>-52.5</v>
      </c>
      <c r="AL45" s="164">
        <v>-74.7</v>
      </c>
      <c r="AM45" s="164">
        <v>53.1</v>
      </c>
      <c r="AN45" s="164">
        <v>53.01</v>
      </c>
      <c r="AO45" s="164">
        <v>14.954599999999999</v>
      </c>
      <c r="AP45" s="163"/>
      <c r="AQ45" s="164">
        <v>65.313199999999995</v>
      </c>
      <c r="AR45" s="164">
        <v>68.425600000000003</v>
      </c>
      <c r="AS45" s="164">
        <v>12.4573</v>
      </c>
      <c r="AT45" s="164">
        <v>-49.0291</v>
      </c>
      <c r="AU45" s="164">
        <v>-49.6113</v>
      </c>
      <c r="AV45" s="164">
        <v>29.758600000000001</v>
      </c>
      <c r="AW45" s="164">
        <v>25.7622</v>
      </c>
      <c r="AX45" s="163"/>
      <c r="AY45" s="164">
        <v>74.883200000000002</v>
      </c>
      <c r="AZ45" s="164">
        <v>-1.0468999999999999</v>
      </c>
      <c r="BA45" s="164">
        <v>-9.1885999999999992</v>
      </c>
      <c r="BB45" s="164">
        <v>-284.60399999999998</v>
      </c>
      <c r="BC45" s="164">
        <v>8.7897999999999996</v>
      </c>
      <c r="BD45" s="164">
        <v>-12</v>
      </c>
      <c r="BE45" s="164">
        <v>-12.8</v>
      </c>
      <c r="BF45" s="164">
        <v>56.002499999999998</v>
      </c>
      <c r="BG45" s="164">
        <v>54.044899999999998</v>
      </c>
      <c r="BH45" s="164">
        <v>-5.7797000000000001</v>
      </c>
      <c r="BI45" s="163"/>
      <c r="BJ45" s="164">
        <v>-50.631</v>
      </c>
      <c r="BK45" s="164">
        <v>5.3244999999999996</v>
      </c>
      <c r="BL45" s="164">
        <v>9.5478000000000005</v>
      </c>
      <c r="BM45" s="164">
        <v>6.6860999999999997</v>
      </c>
      <c r="BN45" s="164">
        <v>322.91629999999998</v>
      </c>
      <c r="BO45" s="164">
        <v>-28.046500000000002</v>
      </c>
      <c r="BP45" s="164">
        <v>-28.6874</v>
      </c>
      <c r="BQ45" s="163"/>
      <c r="BR45" s="164">
        <v>342.08659999999998</v>
      </c>
      <c r="BS45" s="163"/>
      <c r="BT45" s="164">
        <v>-129.86330000000001</v>
      </c>
      <c r="BU45" s="163"/>
      <c r="BV45" s="164">
        <v>78.938299999999998</v>
      </c>
      <c r="BW45" s="164">
        <v>26.74</v>
      </c>
      <c r="BX45" s="164">
        <v>30.4</v>
      </c>
      <c r="BY45" s="164">
        <v>60.41</v>
      </c>
      <c r="BZ45" s="164">
        <v>65.989999999999995</v>
      </c>
      <c r="CA45" s="164">
        <v>-56.123800000000003</v>
      </c>
      <c r="CB45" s="164">
        <v>-55.722000000000001</v>
      </c>
      <c r="CC45" s="164">
        <v>133.8526</v>
      </c>
      <c r="CD45" s="164">
        <v>136.0574</v>
      </c>
      <c r="CE45" s="164">
        <v>29.725899999999999</v>
      </c>
      <c r="CF45" s="164">
        <v>-54.8658</v>
      </c>
      <c r="CG45" s="164">
        <v>-55.400799999999997</v>
      </c>
      <c r="CH45" s="164">
        <v>-6.6174999999999997</v>
      </c>
      <c r="CI45" s="164">
        <v>-89.681200000000004</v>
      </c>
      <c r="CJ45" s="163"/>
      <c r="CK45" s="163"/>
      <c r="CL45" s="164">
        <v>42.1</v>
      </c>
      <c r="CM45" s="164">
        <v>122.8</v>
      </c>
      <c r="CN45" s="164">
        <v>-11.18</v>
      </c>
      <c r="CO45" s="164">
        <v>32.427300000000002</v>
      </c>
      <c r="CP45" s="164">
        <v>31.711600000000001</v>
      </c>
      <c r="CQ45" s="164">
        <v>32.724699999999999</v>
      </c>
      <c r="CR45" s="164">
        <v>-84.503699999999995</v>
      </c>
      <c r="CS45" s="164">
        <v>-84.604900000000001</v>
      </c>
      <c r="CT45" s="164">
        <v>1</v>
      </c>
      <c r="CU45" s="164">
        <v>50.759599999999999</v>
      </c>
      <c r="CV45" s="164">
        <v>-6.6352000000000002</v>
      </c>
      <c r="CW45" s="164">
        <v>17.351700000000001</v>
      </c>
      <c r="CX45" s="164">
        <v>38.590000000000003</v>
      </c>
      <c r="CY45" s="164">
        <v>72.92</v>
      </c>
      <c r="CZ45" s="164">
        <v>42.194800000000001</v>
      </c>
      <c r="DA45" s="164">
        <v>40.287799999999997</v>
      </c>
      <c r="DB45" s="164">
        <v>-28.28</v>
      </c>
      <c r="DC45" s="164">
        <v>-2.7631000000000001</v>
      </c>
      <c r="DD45" s="164">
        <v>91.421700000000001</v>
      </c>
      <c r="DE45" s="164">
        <v>90.325500000000005</v>
      </c>
      <c r="DF45" s="164">
        <v>-85.635000000000005</v>
      </c>
      <c r="DG45" s="164">
        <v>-1E-4</v>
      </c>
      <c r="DH45" s="164">
        <v>-17.174199999999999</v>
      </c>
      <c r="DI45" s="164">
        <v>-83.2</v>
      </c>
      <c r="DJ45" s="164">
        <v>-83.3</v>
      </c>
      <c r="DK45" s="164">
        <v>30.808399999999999</v>
      </c>
      <c r="DL45" s="164">
        <v>53.036499999999997</v>
      </c>
      <c r="DM45" s="164">
        <v>56.372199999999999</v>
      </c>
      <c r="DN45" s="164">
        <v>75.604200000000006</v>
      </c>
      <c r="DO45" s="164">
        <v>52.88</v>
      </c>
      <c r="DP45" s="164">
        <v>-5.14</v>
      </c>
      <c r="DQ45" s="164">
        <v>55.863</v>
      </c>
      <c r="DR45" s="163"/>
      <c r="DS45" s="164">
        <v>-17.2</v>
      </c>
      <c r="DT45" s="164">
        <v>-17.399999999999999</v>
      </c>
      <c r="DU45" s="164">
        <v>110.03</v>
      </c>
      <c r="DV45" s="164">
        <v>65.569999999999993</v>
      </c>
      <c r="DW45" s="164">
        <v>86</v>
      </c>
      <c r="DX45" s="164">
        <v>86.472700000000003</v>
      </c>
      <c r="DY45" s="163"/>
      <c r="DZ45" s="164">
        <v>-46.545499999999997</v>
      </c>
      <c r="EA45" s="164">
        <v>190.72749999999999</v>
      </c>
      <c r="EB45" s="164">
        <v>151.4802</v>
      </c>
      <c r="EC45" s="164">
        <v>147.1902</v>
      </c>
      <c r="ED45" s="164">
        <v>149.14769999999999</v>
      </c>
      <c r="EE45" s="164">
        <v>59.396599999999999</v>
      </c>
      <c r="EF45" s="164">
        <v>30.947299999999998</v>
      </c>
      <c r="EG45" s="164">
        <v>-35.246000000000002</v>
      </c>
      <c r="EH45" s="163"/>
      <c r="EI45" s="163"/>
      <c r="EJ45" s="163"/>
      <c r="EK45" s="164">
        <v>-14.941599999999999</v>
      </c>
      <c r="EL45" s="164">
        <v>-12.6469</v>
      </c>
      <c r="EM45" s="164">
        <v>27.301100000000002</v>
      </c>
      <c r="EN45" s="164">
        <v>-16.419699999999999</v>
      </c>
      <c r="EO45" s="164">
        <v>-14.841900000000001</v>
      </c>
      <c r="EP45" s="164">
        <v>41.52</v>
      </c>
      <c r="EQ45" s="164">
        <v>-32.760599999999997</v>
      </c>
      <c r="ER45" s="164">
        <v>-33.315100000000001</v>
      </c>
      <c r="ES45" s="164">
        <v>10.620100000000001</v>
      </c>
      <c r="ET45" s="163"/>
      <c r="EU45" s="163"/>
      <c r="EV45" s="163"/>
      <c r="EW45" s="164">
        <v>12.1526</v>
      </c>
      <c r="EX45" s="164">
        <v>-81.591899999999995</v>
      </c>
      <c r="EY45" s="164">
        <v>-41.386099999999999</v>
      </c>
      <c r="EZ45" s="164">
        <v>-40.389499999999998</v>
      </c>
      <c r="FA45" s="164">
        <v>8.7861999999999991</v>
      </c>
      <c r="FB45" s="164">
        <v>-28.3034</v>
      </c>
      <c r="FC45" s="164">
        <v>-5.1677</v>
      </c>
      <c r="FD45" s="164">
        <v>26.228400000000001</v>
      </c>
      <c r="FE45" s="163"/>
      <c r="FF45" s="163"/>
      <c r="FG45" s="164">
        <v>41.110599999999998</v>
      </c>
      <c r="FH45" s="164">
        <v>41.337299999999999</v>
      </c>
      <c r="FI45" s="164">
        <v>40.157600000000002</v>
      </c>
      <c r="FJ45" s="164">
        <v>54.925699999999999</v>
      </c>
      <c r="FK45" s="164">
        <v>54.758200000000002</v>
      </c>
      <c r="FL45" s="164">
        <v>-140.9982</v>
      </c>
      <c r="FM45" s="163"/>
      <c r="FN45" s="164">
        <v>49.150700000000001</v>
      </c>
      <c r="FO45" s="164">
        <v>-96.2881</v>
      </c>
      <c r="FP45" s="164">
        <v>-83.110600000000005</v>
      </c>
      <c r="FQ45" s="164">
        <v>-26.036200000000001</v>
      </c>
      <c r="FR45" s="163"/>
      <c r="FS45" s="164">
        <v>18.0868</v>
      </c>
      <c r="FT45" s="163"/>
      <c r="FU45" s="163"/>
      <c r="FV45" s="164">
        <v>12.14</v>
      </c>
      <c r="FW45" s="164">
        <v>-54.798200000000001</v>
      </c>
      <c r="FX45" s="164">
        <v>10.610900000000001</v>
      </c>
      <c r="FY45" s="164">
        <v>-12.725</v>
      </c>
      <c r="FZ45" s="164">
        <v>4.1260000000000003</v>
      </c>
      <c r="GA45" s="164">
        <v>11.071099999999999</v>
      </c>
      <c r="GB45" s="164">
        <v>21.3</v>
      </c>
      <c r="GC45" s="164">
        <v>85.104299999999995</v>
      </c>
      <c r="GD45" s="164">
        <v>98.912400000000005</v>
      </c>
      <c r="GE45" s="164">
        <v>16.3</v>
      </c>
      <c r="GF45" s="164">
        <v>89.573400000000007</v>
      </c>
      <c r="GG45" s="164">
        <v>23.8</v>
      </c>
      <c r="GH45" s="164">
        <v>-23.676200000000001</v>
      </c>
      <c r="GI45" s="163"/>
      <c r="GJ45" s="164">
        <v>0</v>
      </c>
      <c r="GK45" s="164">
        <v>2.7059000000000002</v>
      </c>
      <c r="GL45" s="163"/>
      <c r="GM45" s="163"/>
      <c r="GN45" s="163"/>
      <c r="GO45" s="164">
        <v>-43.220399999999998</v>
      </c>
      <c r="GP45" s="164">
        <v>24.426200000000001</v>
      </c>
      <c r="GQ45" s="164">
        <v>67.897900000000007</v>
      </c>
      <c r="GR45" s="164">
        <v>110.93600000000001</v>
      </c>
      <c r="GS45" s="164">
        <v>68.053799999999995</v>
      </c>
      <c r="GT45" s="164">
        <v>-165.7689</v>
      </c>
      <c r="GU45" s="164">
        <v>-28.098600000000001</v>
      </c>
      <c r="GV45" s="164">
        <v>39.053899999999999</v>
      </c>
      <c r="GW45" s="164">
        <v>-60.9863</v>
      </c>
      <c r="GX45" s="163"/>
      <c r="GY45" s="164">
        <v>9.7574000000000005</v>
      </c>
      <c r="GZ45" s="164">
        <v>9.3567</v>
      </c>
      <c r="HA45" s="163"/>
      <c r="HB45" s="164">
        <v>260.7878</v>
      </c>
      <c r="HC45" s="164">
        <v>258.32659999999998</v>
      </c>
      <c r="HD45" s="164">
        <v>281.60000000000002</v>
      </c>
      <c r="HE45" s="164">
        <v>-281.18040000000002</v>
      </c>
      <c r="HF45" s="164">
        <v>-566.35820000000001</v>
      </c>
      <c r="HG45" s="164">
        <v>567.48140000000001</v>
      </c>
      <c r="HH45" s="164">
        <v>569.62220000000002</v>
      </c>
      <c r="HI45" s="164">
        <v>-244.11949999999999</v>
      </c>
      <c r="HJ45" s="164">
        <v>-241.8477</v>
      </c>
      <c r="HK45" s="164">
        <v>-42.950499999999998</v>
      </c>
      <c r="HL45" s="164">
        <v>-29.825800000000001</v>
      </c>
      <c r="HM45" s="164">
        <v>75.595200000000006</v>
      </c>
      <c r="HN45" s="164">
        <v>74.346500000000006</v>
      </c>
      <c r="HO45" s="163"/>
      <c r="HP45" s="163"/>
      <c r="HQ45" s="164">
        <v>72.7333</v>
      </c>
      <c r="HR45" s="164">
        <v>71.865399999999994</v>
      </c>
      <c r="HS45" s="164">
        <v>-41.461599999999997</v>
      </c>
      <c r="HT45" s="164">
        <v>-40.938800000000001</v>
      </c>
      <c r="HU45" s="164">
        <v>112.24</v>
      </c>
      <c r="HV45" s="164">
        <v>113.25</v>
      </c>
      <c r="HW45" s="164">
        <v>62.8</v>
      </c>
      <c r="HX45" s="164">
        <v>63.2</v>
      </c>
      <c r="HY45" s="164">
        <v>22.0473</v>
      </c>
      <c r="HZ45" s="164">
        <v>33.840000000000003</v>
      </c>
      <c r="IA45" s="164">
        <v>-349.964</v>
      </c>
      <c r="IB45" s="164">
        <v>111.9361</v>
      </c>
      <c r="IC45" s="164">
        <v>111.6966</v>
      </c>
      <c r="ID45" s="164">
        <v>16.2</v>
      </c>
      <c r="IE45" s="164">
        <v>20.5</v>
      </c>
      <c r="IF45" s="164">
        <v>-61.8</v>
      </c>
      <c r="IG45" s="164">
        <v>-62</v>
      </c>
      <c r="IH45" s="164">
        <v>1.8143</v>
      </c>
      <c r="II45" s="163"/>
      <c r="IJ45" s="164">
        <v>-554.05359999999996</v>
      </c>
      <c r="IK45" s="164">
        <v>-210.732</v>
      </c>
      <c r="IL45" s="164">
        <v>454.33730000000003</v>
      </c>
      <c r="IM45" s="164">
        <v>375.50240000000002</v>
      </c>
      <c r="IN45" s="164">
        <v>-15.5664</v>
      </c>
      <c r="IO45" s="164">
        <v>-370.30759999999998</v>
      </c>
      <c r="IP45" s="164">
        <v>366.3116</v>
      </c>
      <c r="IQ45" s="164">
        <v>-152.45660000000001</v>
      </c>
      <c r="IR45" s="164">
        <v>-232.7422</v>
      </c>
      <c r="IS45" s="164">
        <v>-361.21089999999998</v>
      </c>
      <c r="IT45" s="164">
        <v>104.0177</v>
      </c>
      <c r="IU45" s="164">
        <v>106.25369999999999</v>
      </c>
      <c r="IV45" s="164">
        <v>148.74109999999999</v>
      </c>
      <c r="IW45" s="164">
        <v>-447.7672</v>
      </c>
      <c r="IX45" s="164">
        <v>235.4365</v>
      </c>
      <c r="IY45" s="164">
        <v>-212.8741</v>
      </c>
      <c r="IZ45" s="164">
        <v>213.76060000000001</v>
      </c>
      <c r="JA45" s="164">
        <v>-7.0381999999999998</v>
      </c>
      <c r="JB45" s="163"/>
      <c r="JC45" s="164">
        <v>29.36</v>
      </c>
      <c r="JD45" s="164">
        <v>4.4269999999999996</v>
      </c>
      <c r="JE45" s="164">
        <v>4.3810000000000002</v>
      </c>
      <c r="JF45" s="164">
        <v>-28</v>
      </c>
      <c r="JG45" s="164">
        <v>10.24</v>
      </c>
      <c r="JH45" s="163"/>
      <c r="JI45" s="164">
        <v>-10.9575</v>
      </c>
      <c r="JJ45" s="164">
        <v>-41.603700000000003</v>
      </c>
      <c r="JK45" s="164">
        <v>-9.3735999999999997</v>
      </c>
      <c r="JL45" s="164">
        <v>35.6</v>
      </c>
      <c r="JM45" s="164">
        <v>48.331000000000003</v>
      </c>
      <c r="JN45" s="164">
        <v>49.119</v>
      </c>
      <c r="JO45" s="164">
        <v>9.9847000000000001</v>
      </c>
      <c r="JP45" s="164">
        <v>12.048999999999999</v>
      </c>
      <c r="JQ45" s="164">
        <v>49.027799999999999</v>
      </c>
      <c r="JR45" s="164">
        <v>48.444499999999998</v>
      </c>
      <c r="JS45" s="164">
        <v>49.2346</v>
      </c>
      <c r="JT45" s="163"/>
      <c r="JU45" s="164">
        <v>-19.5</v>
      </c>
      <c r="JV45" s="164">
        <v>16.096599999999999</v>
      </c>
      <c r="JW45" s="164">
        <v>9.68</v>
      </c>
      <c r="JX45" s="163"/>
      <c r="JY45" s="164">
        <v>-25.6738</v>
      </c>
      <c r="JZ45" s="164">
        <v>72.470200000000006</v>
      </c>
      <c r="KA45" s="164">
        <v>42.846499999999999</v>
      </c>
      <c r="KB45" s="164">
        <v>-25.270099999999999</v>
      </c>
      <c r="KC45" s="164">
        <v>-70.775700000000001</v>
      </c>
      <c r="KD45" s="164">
        <v>29.0975</v>
      </c>
      <c r="KE45" s="164">
        <v>40.723399999999998</v>
      </c>
      <c r="KF45" s="164">
        <v>11.6</v>
      </c>
      <c r="KG45" s="164">
        <v>-12.1</v>
      </c>
      <c r="KH45" s="163"/>
      <c r="KI45" s="164">
        <v>205.28290000000001</v>
      </c>
    </row>
    <row r="46" spans="1:295" ht="18" customHeight="1" x14ac:dyDescent="0.3">
      <c r="A46" s="160" t="s">
        <v>62</v>
      </c>
      <c r="B46" s="160" t="s">
        <v>769</v>
      </c>
      <c r="C46" s="163">
        <v>0</v>
      </c>
      <c r="D46" s="164">
        <v>24.286000000000001</v>
      </c>
      <c r="E46" s="164">
        <v>-48.697000000000003</v>
      </c>
      <c r="F46" s="164">
        <v>-33.680799999999998</v>
      </c>
      <c r="G46" s="164">
        <v>29.664300000000001</v>
      </c>
      <c r="H46" s="163"/>
      <c r="I46" s="164">
        <v>59.319899999999997</v>
      </c>
      <c r="J46" s="164">
        <v>-101.93259999999999</v>
      </c>
      <c r="K46" s="164">
        <v>54.491500000000002</v>
      </c>
      <c r="L46" s="164">
        <v>27.869199999999999</v>
      </c>
      <c r="M46" s="164">
        <v>27.1097</v>
      </c>
      <c r="N46" s="164">
        <v>0</v>
      </c>
      <c r="O46" s="164">
        <v>-41.481000000000002</v>
      </c>
      <c r="P46" s="164">
        <v>33</v>
      </c>
      <c r="Q46" s="163"/>
      <c r="R46" s="164">
        <v>-33</v>
      </c>
      <c r="S46" s="164">
        <v>13.321</v>
      </c>
      <c r="T46" s="164">
        <v>206.97059999999999</v>
      </c>
      <c r="U46" s="164">
        <v>7.0232000000000001</v>
      </c>
      <c r="V46" s="164">
        <v>6.6974</v>
      </c>
      <c r="W46" s="164">
        <v>11.3239</v>
      </c>
      <c r="X46" s="163"/>
      <c r="Y46" s="164">
        <v>2.3382000000000001</v>
      </c>
      <c r="Z46" s="164">
        <v>2.5708000000000002</v>
      </c>
      <c r="AA46" s="163"/>
      <c r="AB46" s="163"/>
      <c r="AC46" s="164">
        <v>-66.98</v>
      </c>
      <c r="AD46" s="164">
        <v>-67.42</v>
      </c>
      <c r="AE46" s="163"/>
      <c r="AF46" s="164">
        <v>0</v>
      </c>
      <c r="AG46" s="164">
        <v>39.6</v>
      </c>
      <c r="AH46" s="164">
        <v>2.6419999999999999</v>
      </c>
      <c r="AI46" s="164">
        <v>0.183</v>
      </c>
      <c r="AJ46" s="164">
        <v>-60.96</v>
      </c>
      <c r="AK46" s="164">
        <v>-60.67</v>
      </c>
      <c r="AL46" s="164">
        <v>-67.12</v>
      </c>
      <c r="AM46" s="164">
        <v>61.68</v>
      </c>
      <c r="AN46" s="164">
        <v>61.85</v>
      </c>
      <c r="AO46" s="164">
        <v>16.7639</v>
      </c>
      <c r="AP46" s="163"/>
      <c r="AQ46" s="164">
        <v>68.432100000000005</v>
      </c>
      <c r="AR46" s="164">
        <v>70.7791</v>
      </c>
      <c r="AS46" s="164">
        <v>15.2378</v>
      </c>
      <c r="AT46" s="164">
        <v>-54.119500000000002</v>
      </c>
      <c r="AU46" s="164">
        <v>-54.042200000000001</v>
      </c>
      <c r="AV46" s="164">
        <v>23.319500000000001</v>
      </c>
      <c r="AW46" s="164">
        <v>32.270699999999998</v>
      </c>
      <c r="AX46" s="163"/>
      <c r="AY46" s="164">
        <v>77.026600000000002</v>
      </c>
      <c r="AZ46" s="164">
        <v>-2.0937999999999999</v>
      </c>
      <c r="BA46" s="164">
        <v>-9.7452000000000005</v>
      </c>
      <c r="BB46" s="164">
        <v>-284.26650000000001</v>
      </c>
      <c r="BC46" s="164">
        <v>5.0575000000000001</v>
      </c>
      <c r="BD46" s="164">
        <v>-10.4</v>
      </c>
      <c r="BE46" s="164">
        <v>-10.8</v>
      </c>
      <c r="BF46" s="164">
        <v>60.034799999999997</v>
      </c>
      <c r="BG46" s="164">
        <v>58.496000000000002</v>
      </c>
      <c r="BH46" s="164">
        <v>-6.0247999999999999</v>
      </c>
      <c r="BI46" s="163"/>
      <c r="BJ46" s="164">
        <v>-43.305</v>
      </c>
      <c r="BK46" s="164">
        <v>5.9423000000000004</v>
      </c>
      <c r="BL46" s="164">
        <v>9.7553000000000001</v>
      </c>
      <c r="BM46" s="164">
        <v>6.5317999999999996</v>
      </c>
      <c r="BN46" s="164">
        <v>327.1583</v>
      </c>
      <c r="BO46" s="164">
        <v>-28.473800000000001</v>
      </c>
      <c r="BP46" s="164">
        <v>-28.595800000000001</v>
      </c>
      <c r="BQ46" s="163"/>
      <c r="BR46" s="164">
        <v>337.83519999999999</v>
      </c>
      <c r="BS46" s="163"/>
      <c r="BT46" s="164">
        <v>-128.5172</v>
      </c>
      <c r="BU46" s="163"/>
      <c r="BV46" s="164">
        <v>81.073899999999995</v>
      </c>
      <c r="BW46" s="164">
        <v>27.03</v>
      </c>
      <c r="BX46" s="164">
        <v>30.62</v>
      </c>
      <c r="BY46" s="163"/>
      <c r="BZ46" s="163"/>
      <c r="CA46" s="164">
        <v>-65.768799999999999</v>
      </c>
      <c r="CB46" s="164">
        <v>-65.634799999999998</v>
      </c>
      <c r="CC46" s="164">
        <v>141.6574</v>
      </c>
      <c r="CD46" s="164">
        <v>142.67789999999999</v>
      </c>
      <c r="CE46" s="164">
        <v>27.622699999999998</v>
      </c>
      <c r="CF46" s="164">
        <v>-53.1126</v>
      </c>
      <c r="CG46" s="164">
        <v>-53.479199999999999</v>
      </c>
      <c r="CH46" s="164">
        <v>-7.7083000000000004</v>
      </c>
      <c r="CI46" s="164">
        <v>-83.566299999999998</v>
      </c>
      <c r="CJ46" s="163"/>
      <c r="CK46" s="163"/>
      <c r="CL46" s="164">
        <v>61.3</v>
      </c>
      <c r="CM46" s="164">
        <v>108.4</v>
      </c>
      <c r="CN46" s="164">
        <v>-11.57</v>
      </c>
      <c r="CO46" s="164">
        <v>38.576000000000001</v>
      </c>
      <c r="CP46" s="164">
        <v>38.771700000000003</v>
      </c>
      <c r="CQ46" s="164">
        <v>39.173099999999998</v>
      </c>
      <c r="CR46" s="164">
        <v>-81.192300000000003</v>
      </c>
      <c r="CS46" s="164">
        <v>-80.876099999999994</v>
      </c>
      <c r="CT46" s="164">
        <v>-12.467000000000001</v>
      </c>
      <c r="CU46" s="164">
        <v>52.033499999999997</v>
      </c>
      <c r="CV46" s="164">
        <v>-13.6762</v>
      </c>
      <c r="CW46" s="164">
        <v>17.723400000000002</v>
      </c>
      <c r="CX46" s="164">
        <v>37.97</v>
      </c>
      <c r="CY46" s="164">
        <v>72.62</v>
      </c>
      <c r="CZ46" s="164">
        <v>43.132300000000001</v>
      </c>
      <c r="DA46" s="164">
        <v>40.727200000000003</v>
      </c>
      <c r="DB46" s="164">
        <v>-28.73</v>
      </c>
      <c r="DC46" s="163"/>
      <c r="DD46" s="164">
        <v>84.469200000000001</v>
      </c>
      <c r="DE46" s="164">
        <v>82.981800000000007</v>
      </c>
      <c r="DF46" s="164">
        <v>-63.222900000000003</v>
      </c>
      <c r="DG46" s="164">
        <v>0</v>
      </c>
      <c r="DH46" s="164">
        <v>-17.341699999999999</v>
      </c>
      <c r="DI46" s="164">
        <v>-85.5</v>
      </c>
      <c r="DJ46" s="164">
        <v>-85.9</v>
      </c>
      <c r="DK46" s="164">
        <v>30.7864</v>
      </c>
      <c r="DL46" s="164">
        <v>53.622399999999999</v>
      </c>
      <c r="DM46" s="164">
        <v>55.432899999999997</v>
      </c>
      <c r="DN46" s="163"/>
      <c r="DO46" s="163"/>
      <c r="DP46" s="164">
        <v>-4.26</v>
      </c>
      <c r="DQ46" s="164">
        <v>54.067500000000003</v>
      </c>
      <c r="DR46" s="163"/>
      <c r="DS46" s="164">
        <v>-16.96</v>
      </c>
      <c r="DT46" s="164">
        <v>-17.03</v>
      </c>
      <c r="DU46" s="164">
        <v>104.23</v>
      </c>
      <c r="DV46" s="164">
        <v>66.97</v>
      </c>
      <c r="DW46" s="164">
        <v>63.545499999999997</v>
      </c>
      <c r="DX46" s="164">
        <v>64.254499999999993</v>
      </c>
      <c r="DY46" s="163"/>
      <c r="DZ46" s="164">
        <v>-64.118200000000002</v>
      </c>
      <c r="EA46" s="164">
        <v>173.90940000000001</v>
      </c>
      <c r="EB46" s="164">
        <v>134.31389999999999</v>
      </c>
      <c r="EC46" s="164">
        <v>130.9179</v>
      </c>
      <c r="ED46" s="164">
        <v>134.09549999999999</v>
      </c>
      <c r="EE46" s="164">
        <v>60.211500000000001</v>
      </c>
      <c r="EF46" s="164">
        <v>30.860099999999999</v>
      </c>
      <c r="EG46" s="164">
        <v>-35.204000000000001</v>
      </c>
      <c r="EH46" s="163"/>
      <c r="EI46" s="163"/>
      <c r="EJ46" s="163"/>
      <c r="EK46" s="164">
        <v>-14.8725</v>
      </c>
      <c r="EL46" s="164">
        <v>-12.643700000000001</v>
      </c>
      <c r="EM46" s="164">
        <v>28.149699999999999</v>
      </c>
      <c r="EN46" s="164">
        <v>-2.9344999999999999</v>
      </c>
      <c r="EO46" s="164">
        <v>-3.1051000000000002</v>
      </c>
      <c r="EP46" s="164">
        <v>35.375999999999998</v>
      </c>
      <c r="EQ46" s="164">
        <v>-43.952500000000001</v>
      </c>
      <c r="ER46" s="164">
        <v>-44.909500000000001</v>
      </c>
      <c r="ES46" s="164">
        <v>10.427199999999999</v>
      </c>
      <c r="ET46" s="163"/>
      <c r="EU46" s="163"/>
      <c r="EV46" s="163"/>
      <c r="EW46" s="164">
        <v>12.1831</v>
      </c>
      <c r="EX46" s="164">
        <v>-56.099800000000002</v>
      </c>
      <c r="EY46" s="164">
        <v>-40.006900000000002</v>
      </c>
      <c r="EZ46" s="164">
        <v>-39.431199999999997</v>
      </c>
      <c r="FA46" s="164">
        <v>7.5583</v>
      </c>
      <c r="FB46" s="164">
        <v>-29.125699999999998</v>
      </c>
      <c r="FC46" s="164">
        <v>-5.3007999999999997</v>
      </c>
      <c r="FD46" s="164">
        <v>25.995999999999999</v>
      </c>
      <c r="FE46" s="163"/>
      <c r="FF46" s="163"/>
      <c r="FG46" s="164">
        <v>40.096800000000002</v>
      </c>
      <c r="FH46" s="164">
        <v>40.295400000000001</v>
      </c>
      <c r="FI46" s="164">
        <v>38.698399999999999</v>
      </c>
      <c r="FJ46" s="164">
        <v>65.140500000000003</v>
      </c>
      <c r="FK46" s="164">
        <v>64.805599999999998</v>
      </c>
      <c r="FL46" s="164">
        <v>-160.9255</v>
      </c>
      <c r="FM46" s="163"/>
      <c r="FN46" s="164">
        <v>68.366</v>
      </c>
      <c r="FO46" s="164">
        <v>-108.205</v>
      </c>
      <c r="FP46" s="164">
        <v>-98.416700000000006</v>
      </c>
      <c r="FQ46" s="164">
        <v>-26.036200000000001</v>
      </c>
      <c r="FR46" s="163"/>
      <c r="FS46" s="164">
        <v>18.274799999999999</v>
      </c>
      <c r="FT46" s="163"/>
      <c r="FU46" s="163"/>
      <c r="FV46" s="164">
        <v>12.5</v>
      </c>
      <c r="FW46" s="164">
        <v>-59.279600000000002</v>
      </c>
      <c r="FX46" s="164">
        <v>10.3857</v>
      </c>
      <c r="FY46" s="164">
        <v>-12.688000000000001</v>
      </c>
      <c r="FZ46" s="164">
        <v>4.2370000000000001</v>
      </c>
      <c r="GA46" s="164">
        <v>11.2775</v>
      </c>
      <c r="GB46" s="164">
        <v>16.93</v>
      </c>
      <c r="GC46" s="164">
        <v>101.79649999999999</v>
      </c>
      <c r="GD46" s="164">
        <v>111.8844</v>
      </c>
      <c r="GE46" s="164">
        <v>15.25</v>
      </c>
      <c r="GF46" s="164">
        <v>80.293300000000002</v>
      </c>
      <c r="GG46" s="164">
        <v>23.8</v>
      </c>
      <c r="GH46" s="164">
        <v>-9.5631000000000004</v>
      </c>
      <c r="GI46" s="163"/>
      <c r="GJ46" s="164">
        <v>-11.6585</v>
      </c>
      <c r="GK46" s="164">
        <v>2.8121999999999998</v>
      </c>
      <c r="GL46" s="163"/>
      <c r="GM46" s="163"/>
      <c r="GN46" s="163"/>
      <c r="GO46" s="164">
        <v>-29.549900000000001</v>
      </c>
      <c r="GP46" s="164">
        <v>23.151800000000001</v>
      </c>
      <c r="GQ46" s="164">
        <v>45.881500000000003</v>
      </c>
      <c r="GR46" s="164">
        <v>95.744600000000005</v>
      </c>
      <c r="GS46" s="164">
        <v>66.090599999999995</v>
      </c>
      <c r="GT46" s="164">
        <v>-145.82640000000001</v>
      </c>
      <c r="GU46" s="163"/>
      <c r="GV46" s="164">
        <v>48.683300000000003</v>
      </c>
      <c r="GW46" s="164">
        <v>-5.3055000000000003</v>
      </c>
      <c r="GX46" s="163"/>
      <c r="GY46" s="164">
        <v>10.6668</v>
      </c>
      <c r="GZ46" s="164">
        <v>10.2005</v>
      </c>
      <c r="HA46" s="163"/>
      <c r="HB46" s="164">
        <v>245.12479999999999</v>
      </c>
      <c r="HC46" s="164">
        <v>244.7056</v>
      </c>
      <c r="HD46" s="163"/>
      <c r="HE46" s="163"/>
      <c r="HF46" s="164">
        <v>-558.39580000000001</v>
      </c>
      <c r="HG46" s="164">
        <v>558.9212</v>
      </c>
      <c r="HH46" s="164">
        <v>556.21479999999997</v>
      </c>
      <c r="HI46" s="164">
        <v>-232.02520000000001</v>
      </c>
      <c r="HJ46" s="164">
        <v>-231.43010000000001</v>
      </c>
      <c r="HK46" s="164">
        <v>-44.258200000000002</v>
      </c>
      <c r="HL46" s="164">
        <v>-30.593</v>
      </c>
      <c r="HM46" s="164">
        <v>77.2273</v>
      </c>
      <c r="HN46" s="164">
        <v>76.096999999999994</v>
      </c>
      <c r="HO46" s="164">
        <v>-173.7757</v>
      </c>
      <c r="HP46" s="163"/>
      <c r="HQ46" s="164">
        <v>68.602400000000003</v>
      </c>
      <c r="HR46" s="164">
        <v>67.580699999999993</v>
      </c>
      <c r="HS46" s="164">
        <v>-38.573799999999999</v>
      </c>
      <c r="HT46" s="164">
        <v>-38.871299999999998</v>
      </c>
      <c r="HU46" s="164">
        <v>104.35</v>
      </c>
      <c r="HV46" s="164">
        <v>103.58</v>
      </c>
      <c r="HW46" s="164">
        <v>48.8</v>
      </c>
      <c r="HX46" s="164">
        <v>49.8</v>
      </c>
      <c r="HY46" s="163"/>
      <c r="HZ46" s="164">
        <v>33.44</v>
      </c>
      <c r="IA46" s="164">
        <v>-328.69929999999999</v>
      </c>
      <c r="IB46" s="164">
        <v>108.9264</v>
      </c>
      <c r="IC46" s="164">
        <v>108.7231</v>
      </c>
      <c r="ID46" s="164">
        <v>16.2</v>
      </c>
      <c r="IE46" s="164">
        <v>5</v>
      </c>
      <c r="IF46" s="164">
        <v>-58.9</v>
      </c>
      <c r="IG46" s="164">
        <v>-59.1</v>
      </c>
      <c r="IH46" s="163"/>
      <c r="II46" s="163"/>
      <c r="IJ46" s="164">
        <v>-547.58069999999998</v>
      </c>
      <c r="IK46" s="164">
        <v>-171.39619999999999</v>
      </c>
      <c r="IL46" s="164">
        <v>407.02699999999999</v>
      </c>
      <c r="IM46" s="164">
        <v>342.43619999999999</v>
      </c>
      <c r="IN46" s="164">
        <v>-7.4108000000000001</v>
      </c>
      <c r="IO46" s="164">
        <v>-327.9135</v>
      </c>
      <c r="IP46" s="164">
        <v>327.88940000000002</v>
      </c>
      <c r="IQ46" s="164">
        <v>-141.09</v>
      </c>
      <c r="IR46" s="164">
        <v>-214.3329</v>
      </c>
      <c r="IS46" s="164">
        <v>-328.39339999999999</v>
      </c>
      <c r="IT46" s="164">
        <v>89.617000000000004</v>
      </c>
      <c r="IU46" s="164">
        <v>89.070700000000002</v>
      </c>
      <c r="IV46" s="164">
        <v>145.60910000000001</v>
      </c>
      <c r="IW46" s="164">
        <v>-400.54169999999999</v>
      </c>
      <c r="IX46" s="164">
        <v>217.6711</v>
      </c>
      <c r="IY46" s="164">
        <v>-184.33580000000001</v>
      </c>
      <c r="IZ46" s="164">
        <v>185.74539999999999</v>
      </c>
      <c r="JA46" s="164">
        <v>-6.7497999999999996</v>
      </c>
      <c r="JB46" s="163"/>
      <c r="JC46" s="164">
        <v>25.04</v>
      </c>
      <c r="JD46" s="164">
        <v>4.4160000000000004</v>
      </c>
      <c r="JE46" s="164">
        <v>4.4320000000000004</v>
      </c>
      <c r="JF46" s="164">
        <v>-24.4</v>
      </c>
      <c r="JG46" s="164">
        <v>6.56</v>
      </c>
      <c r="JH46" s="163"/>
      <c r="JI46" s="164">
        <v>-6.6208999999999998</v>
      </c>
      <c r="JJ46" s="164">
        <v>-37.178600000000003</v>
      </c>
      <c r="JK46" s="164">
        <v>-15.3216</v>
      </c>
      <c r="JL46" s="164">
        <v>33</v>
      </c>
      <c r="JM46" s="164">
        <v>46.973999999999997</v>
      </c>
      <c r="JN46" s="164">
        <v>47.036999999999999</v>
      </c>
      <c r="JO46" s="164">
        <v>10.5221</v>
      </c>
      <c r="JP46" s="164">
        <v>12.589499999999999</v>
      </c>
      <c r="JQ46" s="164">
        <v>49.488500000000002</v>
      </c>
      <c r="JR46" s="164">
        <v>49.545299999999997</v>
      </c>
      <c r="JS46" s="164">
        <v>49.670400000000001</v>
      </c>
      <c r="JT46" s="163"/>
      <c r="JU46" s="164">
        <v>-1.9</v>
      </c>
      <c r="JV46" s="164">
        <v>16.171199999999999</v>
      </c>
      <c r="JW46" s="164">
        <v>9.5</v>
      </c>
      <c r="JX46" s="163"/>
      <c r="JY46" s="164">
        <v>-27.344200000000001</v>
      </c>
      <c r="JZ46" s="164">
        <v>72.805199999999999</v>
      </c>
      <c r="KA46" s="164">
        <v>44.4651</v>
      </c>
      <c r="KB46" s="164">
        <v>-27.577999999999999</v>
      </c>
      <c r="KC46" s="164">
        <v>-72.126900000000006</v>
      </c>
      <c r="KD46" s="164">
        <v>30.2408</v>
      </c>
      <c r="KE46" s="164">
        <v>41.418500000000002</v>
      </c>
      <c r="KF46" s="164">
        <v>-5.8</v>
      </c>
      <c r="KG46" s="164">
        <v>5.5</v>
      </c>
      <c r="KH46" s="163"/>
      <c r="KI46" s="164">
        <v>213.92019999999999</v>
      </c>
    </row>
    <row r="47" spans="1:295" ht="18" customHeight="1" x14ac:dyDescent="0.3">
      <c r="A47" s="160" t="s">
        <v>62</v>
      </c>
      <c r="B47" s="160" t="s">
        <v>770</v>
      </c>
      <c r="C47" s="163">
        <v>0</v>
      </c>
      <c r="D47" s="163"/>
      <c r="E47" s="163"/>
      <c r="F47" s="164">
        <v>-34.026600000000002</v>
      </c>
      <c r="G47" s="163"/>
      <c r="H47" s="163"/>
      <c r="I47" s="163"/>
      <c r="J47" s="164">
        <v>-103.1551</v>
      </c>
      <c r="K47" s="163"/>
      <c r="L47" s="164">
        <v>28.1631</v>
      </c>
      <c r="M47" s="164">
        <v>27.3979</v>
      </c>
      <c r="N47" s="164">
        <v>2.2200000000000002</v>
      </c>
      <c r="O47" s="164">
        <v>-42.44</v>
      </c>
      <c r="P47" s="164">
        <v>35.200000000000003</v>
      </c>
      <c r="Q47" s="163"/>
      <c r="R47" s="164">
        <v>-35.200000000000003</v>
      </c>
      <c r="S47" s="164">
        <v>13.211</v>
      </c>
      <c r="T47" s="164">
        <v>209.13319999999999</v>
      </c>
      <c r="U47" s="164">
        <v>6.8331</v>
      </c>
      <c r="V47" s="164">
        <v>6.7298</v>
      </c>
      <c r="W47" s="164">
        <v>10.943899999999999</v>
      </c>
      <c r="X47" s="163"/>
      <c r="Y47" s="164">
        <v>1.4982</v>
      </c>
      <c r="Z47" s="164">
        <v>2.4912999999999998</v>
      </c>
      <c r="AA47" s="163"/>
      <c r="AB47" s="163"/>
      <c r="AC47" s="164">
        <v>-67.59</v>
      </c>
      <c r="AD47" s="164">
        <v>-67.12</v>
      </c>
      <c r="AE47" s="163"/>
      <c r="AF47" s="164">
        <v>-2.2200000000000002</v>
      </c>
      <c r="AG47" s="164">
        <v>41.8</v>
      </c>
      <c r="AH47" s="164">
        <v>3.782</v>
      </c>
      <c r="AI47" s="164">
        <v>0.191</v>
      </c>
      <c r="AJ47" s="164">
        <v>-56.32</v>
      </c>
      <c r="AK47" s="164">
        <v>-56.77</v>
      </c>
      <c r="AL47" s="164">
        <v>-74.16</v>
      </c>
      <c r="AM47" s="164">
        <v>56.63</v>
      </c>
      <c r="AN47" s="164">
        <v>56.99</v>
      </c>
      <c r="AO47" s="164">
        <v>17.254999999999999</v>
      </c>
      <c r="AP47" s="163"/>
      <c r="AQ47" s="164">
        <v>68.772300000000001</v>
      </c>
      <c r="AR47" s="163"/>
      <c r="AS47" s="164">
        <v>15.8531</v>
      </c>
      <c r="AT47" s="164">
        <v>-51.306399999999996</v>
      </c>
      <c r="AU47" s="164">
        <v>-51.209899999999998</v>
      </c>
      <c r="AV47" s="164">
        <v>7.6788999999999996</v>
      </c>
      <c r="AW47" s="164">
        <v>7.0377000000000001</v>
      </c>
      <c r="AX47" s="163"/>
      <c r="AY47" s="164">
        <v>80.9114</v>
      </c>
      <c r="AZ47" s="164">
        <v>-4.1875999999999998</v>
      </c>
      <c r="BA47" s="164">
        <v>-23.6112</v>
      </c>
      <c r="BB47" s="164">
        <v>-268.44220000000001</v>
      </c>
      <c r="BC47" s="164">
        <v>5.1684000000000001</v>
      </c>
      <c r="BD47" s="164">
        <v>-9.8000000000000007</v>
      </c>
      <c r="BE47" s="164">
        <v>-10.3</v>
      </c>
      <c r="BF47" s="164">
        <v>57.014400000000002</v>
      </c>
      <c r="BG47" s="164">
        <v>55.685099999999998</v>
      </c>
      <c r="BH47" s="164">
        <v>-6.1585999999999999</v>
      </c>
      <c r="BI47" s="163"/>
      <c r="BJ47" s="164">
        <v>-42.146000000000001</v>
      </c>
      <c r="BK47" s="164">
        <v>6.0625999999999998</v>
      </c>
      <c r="BL47" s="164">
        <v>9.5869</v>
      </c>
      <c r="BM47" s="164">
        <v>6.6151999999999997</v>
      </c>
      <c r="BN47" s="164">
        <v>310.76990000000001</v>
      </c>
      <c r="BO47" s="164">
        <v>-33.295699999999997</v>
      </c>
      <c r="BP47" s="164">
        <v>-33.5398</v>
      </c>
      <c r="BQ47" s="163"/>
      <c r="BR47" s="164">
        <v>345.66</v>
      </c>
      <c r="BS47" s="163"/>
      <c r="BT47" s="164">
        <v>-122.6964</v>
      </c>
      <c r="BU47" s="163"/>
      <c r="BV47" s="164">
        <v>81.103800000000007</v>
      </c>
      <c r="BW47" s="164">
        <v>27.65</v>
      </c>
      <c r="BX47" s="164">
        <v>31.54</v>
      </c>
      <c r="BY47" s="163"/>
      <c r="BZ47" s="164">
        <v>68.180000000000007</v>
      </c>
      <c r="CA47" s="164">
        <v>-59.874600000000001</v>
      </c>
      <c r="CB47" s="164">
        <v>-58.802999999999997</v>
      </c>
      <c r="CC47" s="164">
        <v>135.44229999999999</v>
      </c>
      <c r="CD47" s="164">
        <v>135.72139999999999</v>
      </c>
      <c r="CE47" s="164">
        <v>27.859300000000001</v>
      </c>
      <c r="CF47" s="164">
        <v>-52.394300000000001</v>
      </c>
      <c r="CG47" s="164">
        <v>-52.840800000000002</v>
      </c>
      <c r="CH47" s="164">
        <v>-7.0572999999999997</v>
      </c>
      <c r="CI47" s="164">
        <v>-92.863699999999994</v>
      </c>
      <c r="CJ47" s="163"/>
      <c r="CK47" s="163"/>
      <c r="CL47" s="164">
        <v>45.5</v>
      </c>
      <c r="CM47" s="164">
        <v>122.7</v>
      </c>
      <c r="CN47" s="164">
        <v>-11.54</v>
      </c>
      <c r="CO47" s="164">
        <v>35.479199999999999</v>
      </c>
      <c r="CP47" s="164">
        <v>34.974800000000002</v>
      </c>
      <c r="CQ47" s="164">
        <v>35.126100000000001</v>
      </c>
      <c r="CR47" s="164">
        <v>-87.511099999999999</v>
      </c>
      <c r="CS47" s="164">
        <v>-87.308000000000007</v>
      </c>
      <c r="CT47" s="164">
        <v>-12.029199999999999</v>
      </c>
      <c r="CU47" s="164">
        <v>58.503599999999999</v>
      </c>
      <c r="CV47" s="164">
        <v>-13.487299999999999</v>
      </c>
      <c r="CW47" s="164">
        <v>17.938600000000001</v>
      </c>
      <c r="CX47" s="164">
        <v>40.28</v>
      </c>
      <c r="CY47" s="164">
        <v>74.760000000000005</v>
      </c>
      <c r="CZ47" s="164">
        <v>43.601100000000002</v>
      </c>
      <c r="DA47" s="164">
        <v>41.166699999999999</v>
      </c>
      <c r="DB47" s="164">
        <v>-29.12</v>
      </c>
      <c r="DC47" s="163"/>
      <c r="DD47" s="164">
        <v>92.861900000000006</v>
      </c>
      <c r="DE47" s="164">
        <v>92.969200000000001</v>
      </c>
      <c r="DF47" s="164">
        <v>-42.7652</v>
      </c>
      <c r="DG47" s="164">
        <v>0</v>
      </c>
      <c r="DH47" s="164">
        <v>-17.563800000000001</v>
      </c>
      <c r="DI47" s="164">
        <v>-84.2</v>
      </c>
      <c r="DJ47" s="164">
        <v>-83.2</v>
      </c>
      <c r="DK47" s="163"/>
      <c r="DL47" s="164">
        <v>53.622399999999999</v>
      </c>
      <c r="DM47" s="164">
        <v>54.493600000000001</v>
      </c>
      <c r="DN47" s="163"/>
      <c r="DO47" s="163"/>
      <c r="DP47" s="164">
        <v>-4.1900000000000004</v>
      </c>
      <c r="DQ47" s="164">
        <v>53.6355</v>
      </c>
      <c r="DR47" s="163"/>
      <c r="DS47" s="164">
        <v>-11.73</v>
      </c>
      <c r="DT47" s="164">
        <v>-11.87</v>
      </c>
      <c r="DU47" s="164">
        <v>96.8</v>
      </c>
      <c r="DV47" s="164">
        <v>69.06</v>
      </c>
      <c r="DW47" s="164">
        <v>43.327300000000001</v>
      </c>
      <c r="DX47" s="164">
        <v>42.054499999999997</v>
      </c>
      <c r="DY47" s="163"/>
      <c r="DZ47" s="164">
        <v>-59.209099999999999</v>
      </c>
      <c r="EA47" s="164">
        <v>162.38829999999999</v>
      </c>
      <c r="EB47" s="164">
        <v>124.4828</v>
      </c>
      <c r="EC47" s="164">
        <v>119.64149999999999</v>
      </c>
      <c r="ED47" s="164">
        <v>123.24760000000001</v>
      </c>
      <c r="EE47" s="164">
        <v>62.148099999999999</v>
      </c>
      <c r="EF47" s="164">
        <v>32.738799999999998</v>
      </c>
      <c r="EG47" s="164">
        <v>-34.877000000000002</v>
      </c>
      <c r="EH47" s="163"/>
      <c r="EI47" s="163"/>
      <c r="EJ47" s="163"/>
      <c r="EK47" s="164">
        <v>-14.709899999999999</v>
      </c>
      <c r="EL47" s="164">
        <v>-12.617699999999999</v>
      </c>
      <c r="EM47" s="164">
        <v>25.8706</v>
      </c>
      <c r="EN47" s="164">
        <v>-0.97929999999999995</v>
      </c>
      <c r="EO47" s="164">
        <v>-1.4782</v>
      </c>
      <c r="EP47" s="164">
        <v>36.911999999999999</v>
      </c>
      <c r="EQ47" s="164">
        <v>-41.834400000000002</v>
      </c>
      <c r="ER47" s="164">
        <v>-42.605499999999999</v>
      </c>
      <c r="ES47" s="164">
        <v>8.1496999999999993</v>
      </c>
      <c r="ET47" s="163"/>
      <c r="EU47" s="163"/>
      <c r="EV47" s="163"/>
      <c r="EW47" s="164">
        <v>11.809699999999999</v>
      </c>
      <c r="EX47" s="164">
        <v>-50.767600000000002</v>
      </c>
      <c r="EY47" s="164">
        <v>-39.973300000000002</v>
      </c>
      <c r="EZ47" s="164">
        <v>-39.070599999999999</v>
      </c>
      <c r="FA47" s="164">
        <v>7.6334</v>
      </c>
      <c r="FB47" s="164">
        <v>-31.8492</v>
      </c>
      <c r="FC47" s="164">
        <v>0</v>
      </c>
      <c r="FD47" s="164">
        <v>25.705400000000001</v>
      </c>
      <c r="FE47" s="163"/>
      <c r="FF47" s="163"/>
      <c r="FG47" s="164">
        <v>40.065199999999997</v>
      </c>
      <c r="FH47" s="164">
        <v>40.743400000000001</v>
      </c>
      <c r="FI47" s="164">
        <v>38.938000000000002</v>
      </c>
      <c r="FJ47" s="164">
        <v>59.447000000000003</v>
      </c>
      <c r="FK47" s="164">
        <v>58.777200000000001</v>
      </c>
      <c r="FL47" s="164">
        <v>-158.58109999999999</v>
      </c>
      <c r="FM47" s="163"/>
      <c r="FN47" s="164">
        <v>62.0092</v>
      </c>
      <c r="FO47" s="164">
        <v>-109.7457</v>
      </c>
      <c r="FP47" s="164">
        <v>-95.948800000000006</v>
      </c>
      <c r="FQ47" s="164">
        <v>-26.036200000000001</v>
      </c>
      <c r="FR47" s="163"/>
      <c r="FS47" s="164">
        <v>18.0868</v>
      </c>
      <c r="FT47" s="163"/>
      <c r="FU47" s="163"/>
      <c r="FV47" s="164">
        <v>12.85</v>
      </c>
      <c r="FW47" s="164">
        <v>-56.239199999999997</v>
      </c>
      <c r="FX47" s="164">
        <v>9.8529999999999998</v>
      </c>
      <c r="FY47" s="164">
        <v>-12.699</v>
      </c>
      <c r="FZ47" s="164">
        <v>4.2539999999999996</v>
      </c>
      <c r="GA47" s="164">
        <v>11.325799999999999</v>
      </c>
      <c r="GB47" s="164">
        <v>18.760000000000002</v>
      </c>
      <c r="GC47" s="164">
        <v>98.636300000000006</v>
      </c>
      <c r="GD47" s="164">
        <v>110.648</v>
      </c>
      <c r="GE47" s="163"/>
      <c r="GF47" s="164">
        <v>83.038799999999995</v>
      </c>
      <c r="GG47" s="164">
        <v>24.2</v>
      </c>
      <c r="GH47" s="164">
        <v>-7.9188000000000001</v>
      </c>
      <c r="GI47" s="163"/>
      <c r="GJ47" s="164">
        <v>-11.946099999999999</v>
      </c>
      <c r="GK47" s="163"/>
      <c r="GL47" s="163"/>
      <c r="GM47" s="163"/>
      <c r="GN47" s="163"/>
      <c r="GO47" s="164">
        <v>-28.450199999999999</v>
      </c>
      <c r="GP47" s="164">
        <v>26.844100000000001</v>
      </c>
      <c r="GQ47" s="164">
        <v>44.116799999999998</v>
      </c>
      <c r="GR47" s="164">
        <v>95.200400000000002</v>
      </c>
      <c r="GS47" s="164">
        <v>64.386700000000005</v>
      </c>
      <c r="GT47" s="164">
        <v>-144.9323</v>
      </c>
      <c r="GU47" s="164">
        <v>-28.4466</v>
      </c>
      <c r="GV47" s="164">
        <v>48.695799999999998</v>
      </c>
      <c r="GW47" s="164">
        <v>-5.9484000000000004</v>
      </c>
      <c r="GX47" s="163"/>
      <c r="GY47" s="164">
        <v>10.940300000000001</v>
      </c>
      <c r="GZ47" s="164">
        <v>10.4009</v>
      </c>
      <c r="HA47" s="163"/>
      <c r="HB47" s="164">
        <v>254.7834</v>
      </c>
      <c r="HC47" s="164">
        <v>253.661</v>
      </c>
      <c r="HD47" s="164">
        <v>281.60000000000002</v>
      </c>
      <c r="HE47" s="163"/>
      <c r="HF47" s="164">
        <v>-565.64340000000004</v>
      </c>
      <c r="HG47" s="164">
        <v>565.45939999999996</v>
      </c>
      <c r="HH47" s="164">
        <v>563.5521</v>
      </c>
      <c r="HI47" s="164">
        <v>-237.72470000000001</v>
      </c>
      <c r="HJ47" s="164">
        <v>-237.20150000000001</v>
      </c>
      <c r="HK47" s="164">
        <v>-40.537599999999998</v>
      </c>
      <c r="HL47" s="164">
        <v>-25.924399999999999</v>
      </c>
      <c r="HM47" s="164">
        <v>75.123199999999997</v>
      </c>
      <c r="HN47" s="164">
        <v>76.178799999999995</v>
      </c>
      <c r="HO47" s="163"/>
      <c r="HP47" s="164">
        <v>-167.8647</v>
      </c>
      <c r="HQ47" s="164">
        <v>67.470799999999997</v>
      </c>
      <c r="HR47" s="164">
        <v>66.723699999999994</v>
      </c>
      <c r="HS47" s="164">
        <v>-40.477600000000002</v>
      </c>
      <c r="HT47" s="164">
        <v>-40.191400000000002</v>
      </c>
      <c r="HU47" s="164">
        <v>104.69</v>
      </c>
      <c r="HV47" s="164">
        <v>105.34</v>
      </c>
      <c r="HW47" s="164">
        <v>56.1</v>
      </c>
      <c r="HX47" s="164">
        <v>56.2</v>
      </c>
      <c r="HY47" s="163"/>
      <c r="HZ47" s="163"/>
      <c r="IA47" s="164">
        <v>-331.3913</v>
      </c>
      <c r="IB47" s="164">
        <v>104.75190000000001</v>
      </c>
      <c r="IC47" s="164">
        <v>104.55070000000001</v>
      </c>
      <c r="ID47" s="163"/>
      <c r="IE47" s="164">
        <v>14.7</v>
      </c>
      <c r="IF47" s="164">
        <v>-58.4</v>
      </c>
      <c r="IG47" s="164">
        <v>-58.5</v>
      </c>
      <c r="IH47" s="164">
        <v>1.4898</v>
      </c>
      <c r="II47" s="163"/>
      <c r="IJ47" s="164">
        <v>-554.98310000000004</v>
      </c>
      <c r="IK47" s="164">
        <v>-209.4521</v>
      </c>
      <c r="IL47" s="164">
        <v>420.87389999999999</v>
      </c>
      <c r="IM47" s="164">
        <v>346.6508</v>
      </c>
      <c r="IN47" s="164">
        <v>-4.8234000000000004</v>
      </c>
      <c r="IO47" s="164">
        <v>-343.44200000000001</v>
      </c>
      <c r="IP47" s="164">
        <v>338.05549999999999</v>
      </c>
      <c r="IQ47" s="164">
        <v>-143.26320000000001</v>
      </c>
      <c r="IR47" s="164">
        <v>-212.7252</v>
      </c>
      <c r="IS47" s="164">
        <v>-338.40289999999999</v>
      </c>
      <c r="IT47" s="164">
        <v>95.033900000000003</v>
      </c>
      <c r="IU47" s="164">
        <v>95.031800000000004</v>
      </c>
      <c r="IV47" s="164">
        <v>147.48320000000001</v>
      </c>
      <c r="IW47" s="164">
        <v>-412.28590000000003</v>
      </c>
      <c r="IX47" s="164">
        <v>219.08539999999999</v>
      </c>
      <c r="IY47" s="164">
        <v>-193.23249999999999</v>
      </c>
      <c r="IZ47" s="164">
        <v>194.07210000000001</v>
      </c>
      <c r="JA47" s="164">
        <v>-6.7744999999999997</v>
      </c>
      <c r="JB47" s="163"/>
      <c r="JC47" s="164">
        <v>27.2</v>
      </c>
      <c r="JD47" s="164">
        <v>4.4009999999999998</v>
      </c>
      <c r="JE47" s="164">
        <v>4.4080000000000004</v>
      </c>
      <c r="JF47" s="164">
        <v>-26.48</v>
      </c>
      <c r="JG47" s="164">
        <v>8.64</v>
      </c>
      <c r="JH47" s="163"/>
      <c r="JI47" s="164">
        <v>-8.9067000000000007</v>
      </c>
      <c r="JJ47" s="164">
        <v>-38.612900000000003</v>
      </c>
      <c r="JK47" s="164">
        <v>-12.831300000000001</v>
      </c>
      <c r="JL47" s="164">
        <v>34.200000000000003</v>
      </c>
      <c r="JM47" s="164">
        <v>46.804000000000002</v>
      </c>
      <c r="JN47" s="164">
        <v>49.280999999999999</v>
      </c>
      <c r="JO47" s="164">
        <v>10.522399999999999</v>
      </c>
      <c r="JP47" s="164">
        <v>12.6205</v>
      </c>
      <c r="JQ47" s="164">
        <v>48.745600000000003</v>
      </c>
      <c r="JR47" s="164">
        <v>50.001899999999999</v>
      </c>
      <c r="JS47" s="164">
        <v>49.194899999999997</v>
      </c>
      <c r="JT47" s="163"/>
      <c r="JU47" s="164">
        <v>-11.3</v>
      </c>
      <c r="JV47" s="164">
        <v>16.788900000000002</v>
      </c>
      <c r="JW47" s="164">
        <v>9.83</v>
      </c>
      <c r="JX47" s="163"/>
      <c r="JY47" s="164">
        <v>-22.452000000000002</v>
      </c>
      <c r="JZ47" s="164">
        <v>70.120999999999995</v>
      </c>
      <c r="KA47" s="164">
        <v>39.865000000000002</v>
      </c>
      <c r="KB47" s="164">
        <v>-21.578399999999998</v>
      </c>
      <c r="KC47" s="164">
        <v>-68.585599999999999</v>
      </c>
      <c r="KD47" s="164">
        <v>25.156600000000001</v>
      </c>
      <c r="KE47" s="164">
        <v>42.798999999999999</v>
      </c>
      <c r="KF47" s="164">
        <v>4.5</v>
      </c>
      <c r="KG47" s="164">
        <v>-4.0999999999999996</v>
      </c>
      <c r="KH47" s="163"/>
      <c r="KI47" s="164">
        <v>208.80199999999999</v>
      </c>
    </row>
    <row r="48" spans="1:295" ht="18" customHeight="1" x14ac:dyDescent="0.3">
      <c r="A48" s="160" t="s">
        <v>62</v>
      </c>
      <c r="B48" s="160" t="s">
        <v>771</v>
      </c>
      <c r="C48" s="165">
        <v>0</v>
      </c>
      <c r="D48" s="166">
        <v>23.443100000000001</v>
      </c>
      <c r="E48" s="166">
        <v>-47.015099999999997</v>
      </c>
      <c r="F48" s="166">
        <v>-33.887999999999998</v>
      </c>
      <c r="G48" s="166">
        <v>29.368099999999998</v>
      </c>
      <c r="H48" s="165"/>
      <c r="I48" s="165"/>
      <c r="J48" s="166">
        <v>-97.504499999999993</v>
      </c>
      <c r="K48" s="166">
        <v>54.625900000000001</v>
      </c>
      <c r="L48" s="166">
        <v>27.813199999999998</v>
      </c>
      <c r="M48" s="166">
        <v>27.1402</v>
      </c>
      <c r="N48" s="166">
        <v>2.2200000000000002</v>
      </c>
      <c r="O48" s="166">
        <v>-41.631999999999998</v>
      </c>
      <c r="P48" s="166">
        <v>33</v>
      </c>
      <c r="Q48" s="166">
        <v>13.247999999999999</v>
      </c>
      <c r="R48" s="165"/>
      <c r="S48" s="166">
        <v>12.988200000000001</v>
      </c>
      <c r="T48" s="166">
        <v>198.096</v>
      </c>
      <c r="U48" s="166">
        <v>6.3196000000000003</v>
      </c>
      <c r="V48" s="166">
        <v>6.6563999999999997</v>
      </c>
      <c r="W48" s="166">
        <v>10.8301</v>
      </c>
      <c r="X48" s="165"/>
      <c r="Y48" s="166">
        <v>1.2472000000000001</v>
      </c>
      <c r="Z48" s="166">
        <v>2.4782000000000002</v>
      </c>
      <c r="AA48" s="165"/>
      <c r="AB48" s="165"/>
      <c r="AC48" s="166">
        <v>-68.44</v>
      </c>
      <c r="AD48" s="166">
        <v>-68.459999999999994</v>
      </c>
      <c r="AE48" s="165"/>
      <c r="AF48" s="166">
        <v>-2.2200000000000002</v>
      </c>
      <c r="AG48" s="166">
        <v>39.6</v>
      </c>
      <c r="AH48" s="166">
        <v>8.4740000000000002</v>
      </c>
      <c r="AI48" s="166">
        <v>0.224</v>
      </c>
      <c r="AJ48" s="166">
        <v>-57.41</v>
      </c>
      <c r="AK48" s="166">
        <v>-57.6</v>
      </c>
      <c r="AL48" s="166">
        <v>-72.28</v>
      </c>
      <c r="AM48" s="166">
        <v>58.1</v>
      </c>
      <c r="AN48" s="166">
        <v>58.6</v>
      </c>
      <c r="AO48" s="166">
        <v>18.6233</v>
      </c>
      <c r="AP48" s="165"/>
      <c r="AQ48" s="166">
        <v>67.595699999999994</v>
      </c>
      <c r="AR48" s="166">
        <v>70.137</v>
      </c>
      <c r="AS48" s="166">
        <v>15.586</v>
      </c>
      <c r="AT48" s="166">
        <v>-51.172400000000003</v>
      </c>
      <c r="AU48" s="166">
        <v>-51.169600000000003</v>
      </c>
      <c r="AV48" s="166">
        <v>9.1591000000000005</v>
      </c>
      <c r="AW48" s="166">
        <v>9.0685000000000002</v>
      </c>
      <c r="AX48" s="165"/>
      <c r="AY48" s="166">
        <v>79.571799999999996</v>
      </c>
      <c r="AZ48" s="166">
        <v>-3.6642000000000001</v>
      </c>
      <c r="BA48" s="166">
        <v>-20.576799999999999</v>
      </c>
      <c r="BB48" s="166">
        <v>-267.34350000000001</v>
      </c>
      <c r="BC48" s="166">
        <v>2.8473000000000002</v>
      </c>
      <c r="BD48" s="166">
        <v>-8.6999999999999993</v>
      </c>
      <c r="BE48" s="166">
        <v>-9.1999999999999993</v>
      </c>
      <c r="BF48" s="166">
        <v>57.159100000000002</v>
      </c>
      <c r="BG48" s="166">
        <v>56.078000000000003</v>
      </c>
      <c r="BH48" s="166">
        <v>-5.9185999999999996</v>
      </c>
      <c r="BI48" s="165"/>
      <c r="BJ48" s="166">
        <v>-41.4191</v>
      </c>
      <c r="BK48" s="166">
        <v>6.3173000000000004</v>
      </c>
      <c r="BL48" s="166">
        <v>9.6816999999999993</v>
      </c>
      <c r="BM48" s="166">
        <v>6.5468000000000002</v>
      </c>
      <c r="BN48" s="166">
        <v>306.28370000000001</v>
      </c>
      <c r="BO48" s="166">
        <v>-33.2346</v>
      </c>
      <c r="BP48" s="166">
        <v>-33.1736</v>
      </c>
      <c r="BQ48" s="165"/>
      <c r="BR48" s="166">
        <v>343.42</v>
      </c>
      <c r="BS48" s="165"/>
      <c r="BT48" s="166">
        <v>-126.81140000000001</v>
      </c>
      <c r="BU48" s="165"/>
      <c r="BV48" s="166">
        <v>81.063900000000004</v>
      </c>
      <c r="BW48" s="166">
        <v>27.06</v>
      </c>
      <c r="BX48" s="166">
        <v>31.17</v>
      </c>
      <c r="BY48" s="165"/>
      <c r="BZ48" s="165"/>
      <c r="CA48" s="166">
        <v>-60.410499999999999</v>
      </c>
      <c r="CB48" s="166">
        <v>-59.740699999999997</v>
      </c>
      <c r="CC48" s="166">
        <v>137.85140000000001</v>
      </c>
      <c r="CD48" s="166">
        <v>138.09960000000001</v>
      </c>
      <c r="CE48" s="166">
        <v>27.943000000000001</v>
      </c>
      <c r="CF48" s="166">
        <v>-53.106200000000001</v>
      </c>
      <c r="CG48" s="166">
        <v>-53.084600000000002</v>
      </c>
      <c r="CH48" s="166">
        <v>-4.2538</v>
      </c>
      <c r="CI48" s="166">
        <v>-89.4422</v>
      </c>
      <c r="CJ48" s="165"/>
      <c r="CK48" s="165"/>
      <c r="CL48" s="166">
        <v>51</v>
      </c>
      <c r="CM48" s="166">
        <v>118.3</v>
      </c>
      <c r="CN48" s="166">
        <v>-11.78</v>
      </c>
      <c r="CO48" s="166">
        <v>36.387799999999999</v>
      </c>
      <c r="CP48" s="166">
        <v>35.853299999999997</v>
      </c>
      <c r="CQ48" s="166">
        <v>36.7849</v>
      </c>
      <c r="CR48" s="166">
        <v>-85.474299999999999</v>
      </c>
      <c r="CS48" s="166">
        <v>-84.9923</v>
      </c>
      <c r="CT48" s="166">
        <v>-13.233700000000001</v>
      </c>
      <c r="CU48" s="166">
        <v>57.934800000000003</v>
      </c>
      <c r="CV48" s="166">
        <v>-14.050800000000001</v>
      </c>
      <c r="CW48" s="165"/>
      <c r="CX48" s="166">
        <v>38.67</v>
      </c>
      <c r="CY48" s="166">
        <v>73.650000000000006</v>
      </c>
      <c r="CZ48" s="166">
        <v>43.132300000000001</v>
      </c>
      <c r="DA48" s="166">
        <v>40.727200000000003</v>
      </c>
      <c r="DB48" s="166">
        <v>-29.13</v>
      </c>
      <c r="DC48" s="165"/>
      <c r="DD48" s="166">
        <v>89.638099999999994</v>
      </c>
      <c r="DE48" s="166">
        <v>88.813599999999994</v>
      </c>
      <c r="DF48" s="166">
        <v>-53.546500000000002</v>
      </c>
      <c r="DG48" s="166">
        <v>-1E-4</v>
      </c>
      <c r="DH48" s="166">
        <v>-17.6037</v>
      </c>
      <c r="DI48" s="166">
        <v>-85.1</v>
      </c>
      <c r="DJ48" s="166">
        <v>-85.1</v>
      </c>
      <c r="DK48" s="166">
        <v>31.017199999999999</v>
      </c>
      <c r="DL48" s="166">
        <v>52.450600000000001</v>
      </c>
      <c r="DM48" s="166">
        <v>54.493600000000001</v>
      </c>
      <c r="DN48" s="166">
        <v>74.432400000000001</v>
      </c>
      <c r="DO48" s="166">
        <v>52.35</v>
      </c>
      <c r="DP48" s="166">
        <v>-4.04</v>
      </c>
      <c r="DQ48" s="166">
        <v>54.202500000000001</v>
      </c>
      <c r="DR48" s="165"/>
      <c r="DS48" s="166">
        <v>-14.46</v>
      </c>
      <c r="DT48" s="166">
        <v>-14.62</v>
      </c>
      <c r="DU48" s="166">
        <v>102.02</v>
      </c>
      <c r="DV48" s="166">
        <v>67.52</v>
      </c>
      <c r="DW48" s="166">
        <v>53.327300000000001</v>
      </c>
      <c r="DX48" s="166">
        <v>52.9636</v>
      </c>
      <c r="DY48" s="165"/>
      <c r="DZ48" s="166">
        <v>-58.954500000000003</v>
      </c>
      <c r="EA48" s="166">
        <v>168.00989999999999</v>
      </c>
      <c r="EB48" s="166">
        <v>130.41499999999999</v>
      </c>
      <c r="EC48" s="166">
        <v>124.7206</v>
      </c>
      <c r="ED48" s="166">
        <v>128.18170000000001</v>
      </c>
      <c r="EE48" s="166">
        <v>59.783999999999999</v>
      </c>
      <c r="EF48" s="166">
        <v>32.182600000000001</v>
      </c>
      <c r="EG48" s="166">
        <v>-34.841999999999999</v>
      </c>
      <c r="EH48" s="165"/>
      <c r="EI48" s="165"/>
      <c r="EJ48" s="165"/>
      <c r="EK48" s="166">
        <v>-14.391500000000001</v>
      </c>
      <c r="EL48" s="166">
        <v>-12.301399999999999</v>
      </c>
      <c r="EM48" s="166">
        <v>27.001100000000001</v>
      </c>
      <c r="EN48" s="166">
        <v>-5.9065000000000003</v>
      </c>
      <c r="EO48" s="166">
        <v>-5.4874999999999998</v>
      </c>
      <c r="EP48" s="166">
        <v>36.911999999999999</v>
      </c>
      <c r="EQ48" s="166">
        <v>-38.927300000000002</v>
      </c>
      <c r="ER48" s="166">
        <v>-40.051200000000001</v>
      </c>
      <c r="ES48" s="166">
        <v>8.9451000000000001</v>
      </c>
      <c r="ET48" s="165"/>
      <c r="EU48" s="165"/>
      <c r="EV48" s="165"/>
      <c r="EW48" s="166">
        <v>11.4434</v>
      </c>
      <c r="EX48" s="166">
        <v>-58.722499999999997</v>
      </c>
      <c r="EY48" s="166">
        <v>-41.244199999999999</v>
      </c>
      <c r="EZ48" s="166">
        <v>-40.120899999999999</v>
      </c>
      <c r="FA48" s="166">
        <v>8.4746000000000006</v>
      </c>
      <c r="FB48" s="166">
        <v>-29.163399999999999</v>
      </c>
      <c r="FC48" s="166">
        <v>-5.5635000000000003</v>
      </c>
      <c r="FD48" s="166">
        <v>26.087299999999999</v>
      </c>
      <c r="FE48" s="165"/>
      <c r="FF48" s="165"/>
      <c r="FG48" s="166">
        <v>37.877400000000002</v>
      </c>
      <c r="FH48" s="166">
        <v>38.390099999999997</v>
      </c>
      <c r="FI48" s="166">
        <v>36.989899999999999</v>
      </c>
      <c r="FJ48" s="166">
        <v>60.7866</v>
      </c>
      <c r="FK48" s="166">
        <v>59.614400000000003</v>
      </c>
      <c r="FL48" s="166">
        <v>-159.41839999999999</v>
      </c>
      <c r="FM48" s="165"/>
      <c r="FN48" s="166">
        <v>62.3264</v>
      </c>
      <c r="FO48" s="166">
        <v>-107.1973</v>
      </c>
      <c r="FP48" s="166">
        <v>-97.892499999999998</v>
      </c>
      <c r="FQ48" s="166">
        <v>-26.036200000000001</v>
      </c>
      <c r="FR48" s="165"/>
      <c r="FS48" s="166">
        <v>17.8842</v>
      </c>
      <c r="FT48" s="165"/>
      <c r="FU48" s="165"/>
      <c r="FV48" s="166">
        <v>14.66</v>
      </c>
      <c r="FW48" s="166">
        <v>-56.297800000000002</v>
      </c>
      <c r="FX48" s="166">
        <v>10.3688</v>
      </c>
      <c r="FY48" s="166">
        <v>-12.859</v>
      </c>
      <c r="FZ48" s="166">
        <v>4.093</v>
      </c>
      <c r="GA48" s="166">
        <v>10.972200000000001</v>
      </c>
      <c r="GB48" s="166">
        <v>18.46</v>
      </c>
      <c r="GC48" s="166">
        <v>99.302099999999996</v>
      </c>
      <c r="GD48" s="166">
        <v>109.6974</v>
      </c>
      <c r="GE48" s="166">
        <v>15.47</v>
      </c>
      <c r="GF48" s="166">
        <v>82.041899999999998</v>
      </c>
      <c r="GG48" s="166">
        <v>25.3</v>
      </c>
      <c r="GH48" s="166">
        <v>-8.2103999999999999</v>
      </c>
      <c r="GI48" s="165"/>
      <c r="GJ48" s="166">
        <v>-12.046900000000001</v>
      </c>
      <c r="GK48" s="166">
        <v>2.8540000000000001</v>
      </c>
      <c r="GL48" s="165"/>
      <c r="GM48" s="165"/>
      <c r="GN48" s="165"/>
      <c r="GO48" s="166">
        <v>-28.367799999999999</v>
      </c>
      <c r="GP48" s="166">
        <v>25.006599999999999</v>
      </c>
      <c r="GQ48" s="166">
        <v>43.528599999999997</v>
      </c>
      <c r="GR48" s="166">
        <v>95.105400000000003</v>
      </c>
      <c r="GS48" s="166">
        <v>64.318700000000007</v>
      </c>
      <c r="GT48" s="166">
        <v>-142.36439999999999</v>
      </c>
      <c r="GU48" s="166">
        <v>-28.523700000000002</v>
      </c>
      <c r="GV48" s="166">
        <v>48.726599999999998</v>
      </c>
      <c r="GW48" s="166">
        <v>-5.1802999999999999</v>
      </c>
      <c r="GX48" s="165"/>
      <c r="GY48" s="166">
        <v>10.842599999999999</v>
      </c>
      <c r="GZ48" s="166">
        <v>10.2637</v>
      </c>
      <c r="HA48" s="165"/>
      <c r="HB48" s="166">
        <v>257.4264</v>
      </c>
      <c r="HC48" s="166">
        <v>254.36760000000001</v>
      </c>
      <c r="HD48" s="166">
        <v>284.5</v>
      </c>
      <c r="HE48" s="166">
        <v>-281.00599999999997</v>
      </c>
      <c r="HF48" s="166">
        <v>-573.43920000000003</v>
      </c>
      <c r="HG48" s="165"/>
      <c r="HH48" s="165"/>
      <c r="HI48" s="166">
        <v>-241.57669999999999</v>
      </c>
      <c r="HJ48" s="166">
        <v>-238.16550000000001</v>
      </c>
      <c r="HK48" s="166">
        <v>-41.938400000000001</v>
      </c>
      <c r="HL48" s="166">
        <v>-29.071100000000001</v>
      </c>
      <c r="HM48" s="166">
        <v>79.705500000000001</v>
      </c>
      <c r="HN48" s="166">
        <v>79.189899999999994</v>
      </c>
      <c r="HO48" s="166">
        <v>-168.48159999999999</v>
      </c>
      <c r="HP48" s="165"/>
      <c r="HQ48" s="166">
        <v>68.624399999999994</v>
      </c>
      <c r="HR48" s="166">
        <v>67.723500000000001</v>
      </c>
      <c r="HS48" s="166">
        <v>-39.702599999999997</v>
      </c>
      <c r="HT48" s="166">
        <v>-39.659100000000002</v>
      </c>
      <c r="HU48" s="166">
        <v>109.3</v>
      </c>
      <c r="HV48" s="166">
        <v>108.16</v>
      </c>
      <c r="HW48" s="166">
        <v>55.1</v>
      </c>
      <c r="HX48" s="166">
        <v>55.1</v>
      </c>
      <c r="HY48" s="166">
        <v>22.2332</v>
      </c>
      <c r="HZ48" s="166">
        <v>32.799999999999997</v>
      </c>
      <c r="IA48" s="166">
        <v>-333.49110000000002</v>
      </c>
      <c r="IB48" s="166">
        <v>105.0287</v>
      </c>
      <c r="IC48" s="166">
        <v>105.3488</v>
      </c>
      <c r="ID48" s="166">
        <v>16.2</v>
      </c>
      <c r="IE48" s="166">
        <v>11.9</v>
      </c>
      <c r="IF48" s="166">
        <v>-58.9</v>
      </c>
      <c r="IG48" s="166">
        <v>-58.6</v>
      </c>
      <c r="IH48" s="165"/>
      <c r="II48" s="165"/>
      <c r="IJ48" s="166">
        <v>-561.19219999999996</v>
      </c>
      <c r="IK48" s="166">
        <v>-217.1413</v>
      </c>
      <c r="IL48" s="166">
        <v>428.45659999999998</v>
      </c>
      <c r="IM48" s="166">
        <v>350.02300000000002</v>
      </c>
      <c r="IN48" s="166">
        <v>-1.6999</v>
      </c>
      <c r="IO48" s="166">
        <v>-345.33080000000001</v>
      </c>
      <c r="IP48" s="166">
        <v>349.70010000000002</v>
      </c>
      <c r="IQ48" s="166">
        <v>-143.86109999999999</v>
      </c>
      <c r="IR48" s="166">
        <v>-218.09870000000001</v>
      </c>
      <c r="IS48" s="166">
        <v>-341.71370000000002</v>
      </c>
      <c r="IT48" s="166">
        <v>97.648899999999998</v>
      </c>
      <c r="IU48" s="166">
        <v>93.828400000000002</v>
      </c>
      <c r="IV48" s="166">
        <v>144.4864</v>
      </c>
      <c r="IW48" s="166">
        <v>-422.25170000000003</v>
      </c>
      <c r="IX48" s="166">
        <v>223.29810000000001</v>
      </c>
      <c r="IY48" s="166">
        <v>-198.16309999999999</v>
      </c>
      <c r="IZ48" s="166">
        <v>198.51660000000001</v>
      </c>
      <c r="JA48" s="166">
        <v>-7.1452999999999998</v>
      </c>
      <c r="JB48" s="165"/>
      <c r="JC48" s="166">
        <v>27.2</v>
      </c>
      <c r="JD48" s="166">
        <v>4.5010000000000003</v>
      </c>
      <c r="JE48" s="166">
        <v>4.4569999999999999</v>
      </c>
      <c r="JF48" s="165"/>
      <c r="JG48" s="166">
        <v>8.16</v>
      </c>
      <c r="JH48" s="165"/>
      <c r="JI48" s="166">
        <v>-8.6136999999999997</v>
      </c>
      <c r="JJ48" s="166">
        <v>-39.406399999999998</v>
      </c>
      <c r="JK48" s="166">
        <v>-13.359299999999999</v>
      </c>
      <c r="JL48" s="166">
        <v>33.200000000000003</v>
      </c>
      <c r="JM48" s="166">
        <v>48.511000000000003</v>
      </c>
      <c r="JN48" s="166">
        <v>48.555</v>
      </c>
      <c r="JO48" s="165"/>
      <c r="JP48" s="165"/>
      <c r="JQ48" s="166">
        <v>51.802399999999999</v>
      </c>
      <c r="JR48" s="166">
        <v>51.612699999999997</v>
      </c>
      <c r="JS48" s="166">
        <v>51.350999999999999</v>
      </c>
      <c r="JT48" s="165"/>
      <c r="JU48" s="166">
        <v>-10.4</v>
      </c>
      <c r="JV48" s="166">
        <v>16.988900000000001</v>
      </c>
      <c r="JW48" s="166">
        <v>9.52</v>
      </c>
      <c r="JX48" s="165"/>
      <c r="JY48" s="166">
        <v>-24.947900000000001</v>
      </c>
      <c r="JZ48" s="166">
        <v>72.171099999999996</v>
      </c>
      <c r="KA48" s="166">
        <v>42.404499999999999</v>
      </c>
      <c r="KB48" s="166">
        <v>-24.693000000000001</v>
      </c>
      <c r="KC48" s="166">
        <v>-71.286100000000005</v>
      </c>
      <c r="KD48" s="166">
        <v>27.928100000000001</v>
      </c>
      <c r="KE48" s="166">
        <v>42.140500000000003</v>
      </c>
      <c r="KF48" s="166">
        <v>2.2999999999999998</v>
      </c>
      <c r="KG48" s="166">
        <v>-2.7</v>
      </c>
      <c r="KH48" s="165"/>
      <c r="KI48" s="166">
        <v>208.31559999999999</v>
      </c>
    </row>
    <row r="49" spans="1:295" ht="18" customHeight="1" x14ac:dyDescent="0.3">
      <c r="A49" s="160" t="s">
        <v>62</v>
      </c>
      <c r="B49" s="160" t="s">
        <v>772</v>
      </c>
      <c r="C49" s="161">
        <v>0</v>
      </c>
      <c r="D49" s="162">
        <v>24.238099999999999</v>
      </c>
      <c r="E49" s="161"/>
      <c r="F49" s="162">
        <v>-34.197200000000002</v>
      </c>
      <c r="G49" s="162">
        <v>28.951599999999999</v>
      </c>
      <c r="H49" s="161"/>
      <c r="I49" s="162">
        <v>57.394500000000001</v>
      </c>
      <c r="J49" s="162">
        <v>-98.082599999999999</v>
      </c>
      <c r="K49" s="162">
        <v>53.819699999999997</v>
      </c>
      <c r="L49" s="162">
        <v>27.1432</v>
      </c>
      <c r="M49" s="162">
        <v>26.701799999999999</v>
      </c>
      <c r="N49" s="162">
        <v>2.2200000000000002</v>
      </c>
      <c r="O49" s="162">
        <v>-40.476999999999997</v>
      </c>
      <c r="P49" s="161"/>
      <c r="Q49" s="161"/>
      <c r="R49" s="162">
        <v>-33</v>
      </c>
      <c r="S49" s="162">
        <v>13.7194</v>
      </c>
      <c r="T49" s="162">
        <v>198.74340000000001</v>
      </c>
      <c r="U49" s="162">
        <v>6.4290000000000003</v>
      </c>
      <c r="V49" s="162">
        <v>6.4442000000000004</v>
      </c>
      <c r="W49" s="162">
        <v>10.7956</v>
      </c>
      <c r="X49" s="161"/>
      <c r="Y49" s="162">
        <v>2.3544999999999998</v>
      </c>
      <c r="Z49" s="162">
        <v>2.4897</v>
      </c>
      <c r="AA49" s="161"/>
      <c r="AB49" s="161"/>
      <c r="AC49" s="162">
        <v>-67</v>
      </c>
      <c r="AD49" s="162">
        <v>-67.069999999999993</v>
      </c>
      <c r="AE49" s="161"/>
      <c r="AF49" s="162">
        <v>-2.2200000000000002</v>
      </c>
      <c r="AG49" s="162">
        <v>39.6</v>
      </c>
      <c r="AH49" s="162">
        <v>4.62</v>
      </c>
      <c r="AI49" s="162">
        <v>0.19400000000000001</v>
      </c>
      <c r="AJ49" s="162">
        <v>-55.61</v>
      </c>
      <c r="AK49" s="162">
        <v>-55.04</v>
      </c>
      <c r="AL49" s="162">
        <v>-72.86</v>
      </c>
      <c r="AM49" s="162">
        <v>55.99</v>
      </c>
      <c r="AN49" s="162">
        <v>56.41</v>
      </c>
      <c r="AO49" s="162">
        <v>17.979099999999999</v>
      </c>
      <c r="AP49" s="161"/>
      <c r="AQ49" s="162">
        <v>67.806299999999993</v>
      </c>
      <c r="AR49" s="162">
        <v>70.320499999999996</v>
      </c>
      <c r="AS49" s="162">
        <v>14.554</v>
      </c>
      <c r="AT49" s="162">
        <v>-49.966799999999999</v>
      </c>
      <c r="AU49" s="162">
        <v>-50.152299999999997</v>
      </c>
      <c r="AV49" s="162">
        <v>8.1867999999999999</v>
      </c>
      <c r="AW49" s="162">
        <v>8.2377000000000002</v>
      </c>
      <c r="AX49" s="161"/>
      <c r="AY49" s="162">
        <v>79.571799999999996</v>
      </c>
      <c r="AZ49" s="162">
        <v>-4.7111000000000001</v>
      </c>
      <c r="BA49" s="162">
        <v>-22.207000000000001</v>
      </c>
      <c r="BB49" s="162">
        <v>-261.6961</v>
      </c>
      <c r="BC49" s="162">
        <v>3.9455</v>
      </c>
      <c r="BD49" s="162">
        <v>-9</v>
      </c>
      <c r="BE49" s="162">
        <v>-9.5</v>
      </c>
      <c r="BF49" s="162">
        <v>56.183999999999997</v>
      </c>
      <c r="BG49" s="162">
        <v>54.292099999999998</v>
      </c>
      <c r="BH49" s="162">
        <v>-5.8578999999999999</v>
      </c>
      <c r="BI49" s="161"/>
      <c r="BJ49" s="162">
        <v>-40.477800000000002</v>
      </c>
      <c r="BK49" s="162">
        <v>5.8734999999999999</v>
      </c>
      <c r="BL49" s="162">
        <v>9.4867000000000008</v>
      </c>
      <c r="BM49" s="162">
        <v>6.4808000000000003</v>
      </c>
      <c r="BN49" s="162">
        <v>299.29489999999998</v>
      </c>
      <c r="BO49" s="162">
        <v>-32.593800000000002</v>
      </c>
      <c r="BP49" s="162">
        <v>-32.593800000000002</v>
      </c>
      <c r="BQ49" s="161"/>
      <c r="BR49" s="162">
        <v>340.02460000000002</v>
      </c>
      <c r="BS49" s="161"/>
      <c r="BT49" s="162">
        <v>-123.13979999999999</v>
      </c>
      <c r="BU49" s="161"/>
      <c r="BV49" s="162">
        <v>80.036000000000001</v>
      </c>
      <c r="BW49" s="162">
        <v>26.74</v>
      </c>
      <c r="BX49" s="162">
        <v>31.07</v>
      </c>
      <c r="BY49" s="162">
        <v>61.04</v>
      </c>
      <c r="BZ49" s="162">
        <v>67.39</v>
      </c>
      <c r="CA49" s="162">
        <v>-58.668999999999997</v>
      </c>
      <c r="CB49" s="162">
        <v>-58.267200000000003</v>
      </c>
      <c r="CC49" s="162">
        <v>135.59370000000001</v>
      </c>
      <c r="CD49" s="162">
        <v>134.78190000000001</v>
      </c>
      <c r="CE49" s="162">
        <v>28.33</v>
      </c>
      <c r="CF49" s="162">
        <v>-50.345399999999998</v>
      </c>
      <c r="CG49" s="162">
        <v>-50.2211</v>
      </c>
      <c r="CH49" s="162">
        <v>-3.4615</v>
      </c>
      <c r="CI49" s="162">
        <v>-89.533500000000004</v>
      </c>
      <c r="CJ49" s="161"/>
      <c r="CK49" s="161"/>
      <c r="CL49" s="162">
        <v>50.4</v>
      </c>
      <c r="CM49" s="162">
        <v>118.8</v>
      </c>
      <c r="CN49" s="162">
        <v>-11.69</v>
      </c>
      <c r="CO49" s="162">
        <v>37.077500000000001</v>
      </c>
      <c r="CP49" s="162">
        <v>36.651600000000002</v>
      </c>
      <c r="CQ49" s="162">
        <v>37.613199999999999</v>
      </c>
      <c r="CR49" s="162">
        <v>-83.370500000000007</v>
      </c>
      <c r="CS49" s="162">
        <v>-83.106099999999998</v>
      </c>
      <c r="CT49" s="162">
        <v>-12.6897</v>
      </c>
      <c r="CU49" s="162">
        <v>56.513100000000001</v>
      </c>
      <c r="CV49" s="162">
        <v>-15.4488</v>
      </c>
      <c r="CW49" s="161"/>
      <c r="CX49" s="162">
        <v>40.64</v>
      </c>
      <c r="CY49" s="162">
        <v>73.290000000000006</v>
      </c>
      <c r="CZ49" s="162">
        <v>42.663600000000002</v>
      </c>
      <c r="DA49" s="162">
        <v>40.287799999999997</v>
      </c>
      <c r="DB49" s="162">
        <v>-28.76</v>
      </c>
      <c r="DC49" s="161"/>
      <c r="DD49" s="162">
        <v>89.815700000000007</v>
      </c>
      <c r="DE49" s="162">
        <v>89.153999999999996</v>
      </c>
      <c r="DF49" s="162">
        <v>-54.592599999999997</v>
      </c>
      <c r="DG49" s="162">
        <v>0</v>
      </c>
      <c r="DH49" s="162">
        <v>-17.485900000000001</v>
      </c>
      <c r="DI49" s="162">
        <v>-83.8</v>
      </c>
      <c r="DJ49" s="162">
        <v>-82.5</v>
      </c>
      <c r="DK49" s="162">
        <v>30.654599999999999</v>
      </c>
      <c r="DL49" s="162">
        <v>51.864600000000003</v>
      </c>
      <c r="DM49" s="162">
        <v>53.554299999999998</v>
      </c>
      <c r="DN49" s="162">
        <v>73.260499999999993</v>
      </c>
      <c r="DO49" s="162">
        <v>51.82</v>
      </c>
      <c r="DP49" s="162">
        <v>-4.1100000000000003</v>
      </c>
      <c r="DQ49" s="162">
        <v>53.770499999999998</v>
      </c>
      <c r="DR49" s="161"/>
      <c r="DS49" s="162">
        <v>-16.57</v>
      </c>
      <c r="DT49" s="162">
        <v>-16.98</v>
      </c>
      <c r="DU49" s="162">
        <v>106.07</v>
      </c>
      <c r="DV49" s="162">
        <v>66.849999999999994</v>
      </c>
      <c r="DW49" s="162">
        <v>55.945500000000003</v>
      </c>
      <c r="DX49" s="162">
        <v>53.472700000000003</v>
      </c>
      <c r="DY49" s="161"/>
      <c r="DZ49" s="162">
        <v>-55.736400000000003</v>
      </c>
      <c r="EA49" s="162">
        <v>168.85740000000001</v>
      </c>
      <c r="EB49" s="162">
        <v>131.27340000000001</v>
      </c>
      <c r="EC49" s="162">
        <v>127.3907</v>
      </c>
      <c r="ED49" s="162">
        <v>130.7473</v>
      </c>
      <c r="EE49" s="162">
        <v>57.118299999999998</v>
      </c>
      <c r="EF49" s="162">
        <v>28.785</v>
      </c>
      <c r="EG49" s="162">
        <v>-34.479999999999997</v>
      </c>
      <c r="EH49" s="161"/>
      <c r="EI49" s="161"/>
      <c r="EJ49" s="161"/>
      <c r="EK49" s="162">
        <v>-14.2288</v>
      </c>
      <c r="EL49" s="162">
        <v>-12.1257</v>
      </c>
      <c r="EM49" s="162">
        <v>30.4971</v>
      </c>
      <c r="EN49" s="162">
        <v>-7.9318999999999997</v>
      </c>
      <c r="EO49" s="162">
        <v>-7.4019000000000004</v>
      </c>
      <c r="EP49" s="162">
        <v>29.231999999999999</v>
      </c>
      <c r="EQ49" s="162">
        <v>-36.4617</v>
      </c>
      <c r="ER49" s="162">
        <v>-37.762300000000003</v>
      </c>
      <c r="ES49" s="162">
        <v>11.0908</v>
      </c>
      <c r="ET49" s="161"/>
      <c r="EU49" s="161"/>
      <c r="EV49" s="161"/>
      <c r="EW49" s="162">
        <v>11.2271</v>
      </c>
      <c r="EX49" s="162">
        <v>-61.827199999999998</v>
      </c>
      <c r="EY49" s="162">
        <v>-40.509900000000002</v>
      </c>
      <c r="EZ49" s="162">
        <v>-39.545900000000003</v>
      </c>
      <c r="FA49" s="162">
        <v>8.1061999999999994</v>
      </c>
      <c r="FB49" s="162">
        <v>-27.298400000000001</v>
      </c>
      <c r="FC49" s="162">
        <v>-8.7006999999999994</v>
      </c>
      <c r="FD49" s="162">
        <v>25.5062</v>
      </c>
      <c r="FE49" s="161"/>
      <c r="FF49" s="161"/>
      <c r="FG49" s="162">
        <v>40.439500000000002</v>
      </c>
      <c r="FH49" s="162">
        <v>41.085799999999999</v>
      </c>
      <c r="FI49" s="162">
        <v>39.673699999999997</v>
      </c>
      <c r="FJ49" s="162">
        <v>57.102600000000002</v>
      </c>
      <c r="FK49" s="162">
        <v>57.102600000000002</v>
      </c>
      <c r="FL49" s="162">
        <v>-155.232</v>
      </c>
      <c r="FM49" s="161"/>
      <c r="FN49" s="162">
        <v>59.064300000000003</v>
      </c>
      <c r="FO49" s="162">
        <v>-107.241</v>
      </c>
      <c r="FP49" s="162">
        <v>-98.325199999999995</v>
      </c>
      <c r="FQ49" s="162">
        <v>-26.036200000000001</v>
      </c>
      <c r="FR49" s="161"/>
      <c r="FS49" s="162">
        <v>17.879300000000001</v>
      </c>
      <c r="FT49" s="161"/>
      <c r="FU49" s="161"/>
      <c r="FV49" s="162">
        <v>14.32</v>
      </c>
      <c r="FW49" s="162">
        <v>-54.943899999999999</v>
      </c>
      <c r="FX49" s="162">
        <v>10.307399999999999</v>
      </c>
      <c r="FY49" s="162">
        <v>-12.994999999999999</v>
      </c>
      <c r="FZ49" s="162">
        <v>4.1020000000000003</v>
      </c>
      <c r="GA49" s="162">
        <v>11.070499999999999</v>
      </c>
      <c r="GB49" s="162">
        <v>18.350000000000001</v>
      </c>
      <c r="GC49" s="162">
        <v>100.3047</v>
      </c>
      <c r="GD49" s="162">
        <v>110.37009999999999</v>
      </c>
      <c r="GE49" s="161"/>
      <c r="GF49" s="162">
        <v>84.418000000000006</v>
      </c>
      <c r="GG49" s="162">
        <v>26.2</v>
      </c>
      <c r="GH49" s="162">
        <v>-7.2313999999999998</v>
      </c>
      <c r="GI49" s="161"/>
      <c r="GJ49" s="162">
        <v>-11.7949</v>
      </c>
      <c r="GK49" s="162">
        <v>2.8125</v>
      </c>
      <c r="GL49" s="161"/>
      <c r="GM49" s="161"/>
      <c r="GN49" s="162">
        <v>-17.005700000000001</v>
      </c>
      <c r="GO49" s="162">
        <v>-26.892900000000001</v>
      </c>
      <c r="GP49" s="162">
        <v>25.446100000000001</v>
      </c>
      <c r="GQ49" s="162">
        <v>41.847900000000003</v>
      </c>
      <c r="GR49" s="162">
        <v>94.239199999999997</v>
      </c>
      <c r="GS49" s="162">
        <v>63.246099999999998</v>
      </c>
      <c r="GT49" s="162">
        <v>-140.43960000000001</v>
      </c>
      <c r="GU49" s="161"/>
      <c r="GV49" s="162">
        <v>47.810200000000002</v>
      </c>
      <c r="GW49" s="162">
        <v>-4.0007999999999999</v>
      </c>
      <c r="GX49" s="161"/>
      <c r="GY49" s="162">
        <v>10.0906</v>
      </c>
      <c r="GZ49" s="162">
        <v>9.7469000000000001</v>
      </c>
      <c r="HA49" s="161"/>
      <c r="HB49" s="162">
        <v>256.0727</v>
      </c>
      <c r="HC49" s="162">
        <v>255.20480000000001</v>
      </c>
      <c r="HD49" s="162">
        <v>281.60000000000002</v>
      </c>
      <c r="HE49" s="162">
        <v>-283.86090000000002</v>
      </c>
      <c r="HF49" s="162">
        <v>-574.12239999999997</v>
      </c>
      <c r="HG49" s="161"/>
      <c r="HH49" s="162">
        <v>572.67989999999998</v>
      </c>
      <c r="HI49" s="162">
        <v>-240.76949999999999</v>
      </c>
      <c r="HJ49" s="162">
        <v>-237.73660000000001</v>
      </c>
      <c r="HK49" s="162">
        <v>-41.436399999999999</v>
      </c>
      <c r="HL49" s="162">
        <v>-28.793099999999999</v>
      </c>
      <c r="HM49" s="162">
        <v>77.210999999999999</v>
      </c>
      <c r="HN49" s="162">
        <v>77.547399999999996</v>
      </c>
      <c r="HO49" s="161"/>
      <c r="HP49" s="161"/>
      <c r="HQ49" s="162">
        <v>68.470600000000005</v>
      </c>
      <c r="HR49" s="162">
        <v>68.437600000000003</v>
      </c>
      <c r="HS49" s="162">
        <v>-38.991599999999998</v>
      </c>
      <c r="HT49" s="162">
        <v>-39.360100000000003</v>
      </c>
      <c r="HU49" s="162">
        <v>103.55</v>
      </c>
      <c r="HV49" s="162">
        <v>104.81</v>
      </c>
      <c r="HW49" s="162">
        <v>56</v>
      </c>
      <c r="HX49" s="162">
        <v>56.1</v>
      </c>
      <c r="HY49" s="162">
        <v>22.335699999999999</v>
      </c>
      <c r="HZ49" s="161"/>
      <c r="IA49" s="162">
        <v>-331.70580000000001</v>
      </c>
      <c r="IB49" s="162">
        <v>110.2542</v>
      </c>
      <c r="IC49" s="162">
        <v>109.10420000000001</v>
      </c>
      <c r="ID49" s="162">
        <v>15.6</v>
      </c>
      <c r="IE49" s="162">
        <v>12</v>
      </c>
      <c r="IF49" s="162">
        <v>-60.6</v>
      </c>
      <c r="IG49" s="162">
        <v>-60.8</v>
      </c>
      <c r="IH49" s="161"/>
      <c r="II49" s="162">
        <v>1.2745</v>
      </c>
      <c r="IJ49" s="162">
        <v>-561.9819</v>
      </c>
      <c r="IK49" s="162">
        <v>-230.05160000000001</v>
      </c>
      <c r="IL49" s="162">
        <v>414.91090000000003</v>
      </c>
      <c r="IM49" s="162">
        <v>343.95179999999999</v>
      </c>
      <c r="IN49" s="162">
        <v>5.3632999999999997</v>
      </c>
      <c r="IO49" s="162">
        <v>-336.7543</v>
      </c>
      <c r="IP49" s="162">
        <v>334.952</v>
      </c>
      <c r="IQ49" s="162">
        <v>-146.75450000000001</v>
      </c>
      <c r="IR49" s="162">
        <v>-211.94159999999999</v>
      </c>
      <c r="IS49" s="162">
        <v>-330.77080000000001</v>
      </c>
      <c r="IT49" s="162">
        <v>90.582800000000006</v>
      </c>
      <c r="IU49" s="162">
        <v>90.016499999999994</v>
      </c>
      <c r="IV49" s="162">
        <v>147.20939999999999</v>
      </c>
      <c r="IW49" s="162">
        <v>-409.26139999999998</v>
      </c>
      <c r="IX49" s="162">
        <v>217.197</v>
      </c>
      <c r="IY49" s="162">
        <v>-190.7696</v>
      </c>
      <c r="IZ49" s="162">
        <v>190.7543</v>
      </c>
      <c r="JA49" s="162">
        <v>-7.0134999999999996</v>
      </c>
      <c r="JB49" s="161"/>
      <c r="JC49" s="162">
        <v>27.68</v>
      </c>
      <c r="JD49" s="162">
        <v>4.5090000000000003</v>
      </c>
      <c r="JE49" s="162">
        <v>4.5</v>
      </c>
      <c r="JF49" s="162">
        <v>-26.64</v>
      </c>
      <c r="JG49" s="162">
        <v>8.4</v>
      </c>
      <c r="JH49" s="161"/>
      <c r="JI49" s="162">
        <v>-8.6991999999999994</v>
      </c>
      <c r="JJ49" s="162">
        <v>-40.050400000000003</v>
      </c>
      <c r="JK49" s="162">
        <v>-13.621700000000001</v>
      </c>
      <c r="JL49" s="162">
        <v>34.5</v>
      </c>
      <c r="JM49" s="162">
        <v>47.651000000000003</v>
      </c>
      <c r="JN49" s="162">
        <v>50.012</v>
      </c>
      <c r="JO49" s="161"/>
      <c r="JP49" s="161"/>
      <c r="JQ49" s="162">
        <v>51.2027</v>
      </c>
      <c r="JR49" s="162">
        <v>49.424799999999998</v>
      </c>
      <c r="JS49" s="162">
        <v>49.869199999999999</v>
      </c>
      <c r="JT49" s="161"/>
      <c r="JU49" s="162">
        <v>-10.5</v>
      </c>
      <c r="JV49" s="162">
        <v>16.935199999999998</v>
      </c>
      <c r="JW49" s="162">
        <v>9.26</v>
      </c>
      <c r="JX49" s="161"/>
      <c r="JY49" s="162">
        <v>-25.482199999999999</v>
      </c>
      <c r="JZ49" s="162">
        <v>71.040599999999998</v>
      </c>
      <c r="KA49" s="162">
        <v>42.176600000000001</v>
      </c>
      <c r="KB49" s="162">
        <v>-25.091899999999999</v>
      </c>
      <c r="KC49" s="162">
        <v>-70.088899999999995</v>
      </c>
      <c r="KD49" s="162">
        <v>28.5212</v>
      </c>
      <c r="KE49" s="162">
        <v>41.505200000000002</v>
      </c>
      <c r="KF49" s="162">
        <v>2.1</v>
      </c>
      <c r="KG49" s="162">
        <v>-1.2</v>
      </c>
      <c r="KH49" s="161"/>
      <c r="KI49" s="162">
        <v>206.17400000000001</v>
      </c>
    </row>
    <row r="50" spans="1:295" ht="18" customHeight="1" x14ac:dyDescent="0.3">
      <c r="A50" s="160" t="s">
        <v>62</v>
      </c>
      <c r="B50" s="160" t="s">
        <v>773</v>
      </c>
      <c r="C50" s="163">
        <v>0</v>
      </c>
      <c r="D50" s="164">
        <v>23.954999999999998</v>
      </c>
      <c r="E50" s="163"/>
      <c r="F50" s="164">
        <v>-34.371099999999998</v>
      </c>
      <c r="G50" s="164">
        <v>27.870999999999999</v>
      </c>
      <c r="H50" s="163"/>
      <c r="I50" s="164">
        <v>54.984299999999998</v>
      </c>
      <c r="J50" s="164">
        <v>-95.219200000000001</v>
      </c>
      <c r="K50" s="164">
        <v>52.698900000000002</v>
      </c>
      <c r="L50" s="164">
        <v>26.5532</v>
      </c>
      <c r="M50" s="164">
        <v>25.9787</v>
      </c>
      <c r="N50" s="164">
        <v>4.4400000000000004</v>
      </c>
      <c r="O50" s="164">
        <v>-37.265000000000001</v>
      </c>
      <c r="P50" s="164">
        <v>30.8</v>
      </c>
      <c r="Q50" s="164">
        <v>11.592000000000001</v>
      </c>
      <c r="R50" s="164">
        <v>-30.8</v>
      </c>
      <c r="S50" s="164">
        <v>13.8513</v>
      </c>
      <c r="T50" s="164">
        <v>193.71719999999999</v>
      </c>
      <c r="U50" s="164">
        <v>5.7527999999999997</v>
      </c>
      <c r="V50" s="164">
        <v>5.8739999999999997</v>
      </c>
      <c r="W50" s="164">
        <v>9.9116</v>
      </c>
      <c r="X50" s="163"/>
      <c r="Y50" s="164">
        <v>2.3921999999999999</v>
      </c>
      <c r="Z50" s="164">
        <v>2.468</v>
      </c>
      <c r="AA50" s="163"/>
      <c r="AB50" s="163"/>
      <c r="AC50" s="164">
        <v>-64.180000000000007</v>
      </c>
      <c r="AD50" s="164">
        <v>-64.540000000000006</v>
      </c>
      <c r="AE50" s="163"/>
      <c r="AF50" s="164">
        <v>-4.4400000000000004</v>
      </c>
      <c r="AG50" s="164">
        <v>35.200000000000003</v>
      </c>
      <c r="AH50" s="164">
        <v>6.11</v>
      </c>
      <c r="AI50" s="164">
        <v>0.20300000000000001</v>
      </c>
      <c r="AJ50" s="164">
        <v>-57.04</v>
      </c>
      <c r="AK50" s="164">
        <v>-56.4</v>
      </c>
      <c r="AL50" s="164">
        <v>-65.34</v>
      </c>
      <c r="AM50" s="164">
        <v>57.68</v>
      </c>
      <c r="AN50" s="164">
        <v>57.58</v>
      </c>
      <c r="AO50" s="164">
        <v>17.8188</v>
      </c>
      <c r="AP50" s="163"/>
      <c r="AQ50" s="164">
        <v>66.235699999999994</v>
      </c>
      <c r="AR50" s="164">
        <v>68.238799999999998</v>
      </c>
      <c r="AS50" s="164">
        <v>12.7049</v>
      </c>
      <c r="AT50" s="164">
        <v>-52.244100000000003</v>
      </c>
      <c r="AU50" s="164">
        <v>-52.822699999999998</v>
      </c>
      <c r="AV50" s="164">
        <v>28.979800000000001</v>
      </c>
      <c r="AW50" s="164">
        <v>23.006799999999998</v>
      </c>
      <c r="AX50" s="163"/>
      <c r="AY50" s="164">
        <v>73.007800000000003</v>
      </c>
      <c r="AZ50" s="164">
        <v>-1.0468999999999999</v>
      </c>
      <c r="BA50" s="164">
        <v>-7.7217000000000002</v>
      </c>
      <c r="BB50" s="164">
        <v>-262.36860000000001</v>
      </c>
      <c r="BC50" s="164">
        <v>2.3895</v>
      </c>
      <c r="BD50" s="164">
        <v>-8.6</v>
      </c>
      <c r="BE50" s="164">
        <v>-8.9</v>
      </c>
      <c r="BF50" s="164">
        <v>59.2607</v>
      </c>
      <c r="BG50" s="164">
        <v>56.1297</v>
      </c>
      <c r="BH50" s="164">
        <v>-5.4142000000000001</v>
      </c>
      <c r="BI50" s="163"/>
      <c r="BJ50" s="164">
        <v>-42.496400000000001</v>
      </c>
      <c r="BK50" s="164">
        <v>5.2038000000000002</v>
      </c>
      <c r="BL50" s="164">
        <v>9.1763999999999992</v>
      </c>
      <c r="BM50" s="164">
        <v>6.2214999999999998</v>
      </c>
      <c r="BN50" s="164">
        <v>303.62860000000001</v>
      </c>
      <c r="BO50" s="164">
        <v>-36.805300000000003</v>
      </c>
      <c r="BP50" s="164">
        <v>-37.293599999999998</v>
      </c>
      <c r="BQ50" s="163"/>
      <c r="BR50" s="164">
        <v>348.58980000000003</v>
      </c>
      <c r="BS50" s="163"/>
      <c r="BT50" s="164">
        <v>-125.3092</v>
      </c>
      <c r="BU50" s="163"/>
      <c r="BV50" s="164">
        <v>78.928299999999993</v>
      </c>
      <c r="BW50" s="164">
        <v>26.44</v>
      </c>
      <c r="BX50" s="164">
        <v>30.37</v>
      </c>
      <c r="BY50" s="163"/>
      <c r="BZ50" s="164">
        <v>66.8</v>
      </c>
      <c r="CA50" s="164">
        <v>-55.722000000000001</v>
      </c>
      <c r="CB50" s="164">
        <v>-56.391800000000003</v>
      </c>
      <c r="CC50" s="164">
        <v>134.684</v>
      </c>
      <c r="CD50" s="164">
        <v>136.29169999999999</v>
      </c>
      <c r="CE50" s="164">
        <v>28.788699999999999</v>
      </c>
      <c r="CF50" s="164">
        <v>-51.012900000000002</v>
      </c>
      <c r="CG50" s="164">
        <v>-50.752600000000001</v>
      </c>
      <c r="CH50" s="164">
        <v>-4.1224999999999996</v>
      </c>
      <c r="CI50" s="164">
        <v>-89.678799999999995</v>
      </c>
      <c r="CJ50" s="163"/>
      <c r="CK50" s="163"/>
      <c r="CL50" s="164">
        <v>46.9</v>
      </c>
      <c r="CM50" s="164">
        <v>118.7</v>
      </c>
      <c r="CN50" s="164">
        <v>-11.51</v>
      </c>
      <c r="CO50" s="164">
        <v>36.401600000000002</v>
      </c>
      <c r="CP50" s="164">
        <v>35.4193</v>
      </c>
      <c r="CQ50" s="164">
        <v>36.2483</v>
      </c>
      <c r="CR50" s="164">
        <v>-86.414699999999996</v>
      </c>
      <c r="CS50" s="164">
        <v>-87.527900000000002</v>
      </c>
      <c r="CT50" s="164">
        <v>-13.8833</v>
      </c>
      <c r="CU50" s="164">
        <v>59.933</v>
      </c>
      <c r="CV50" s="164">
        <v>-14.9053</v>
      </c>
      <c r="CW50" s="163"/>
      <c r="CX50" s="164">
        <v>40.44</v>
      </c>
      <c r="CY50" s="164">
        <v>73.150000000000006</v>
      </c>
      <c r="CZ50" s="164">
        <v>42.194800000000001</v>
      </c>
      <c r="DA50" s="164">
        <v>39.848300000000002</v>
      </c>
      <c r="DB50" s="164">
        <v>-28.43</v>
      </c>
      <c r="DC50" s="163"/>
      <c r="DD50" s="164">
        <v>90.094399999999993</v>
      </c>
      <c r="DE50" s="164">
        <v>88.913600000000002</v>
      </c>
      <c r="DF50" s="164">
        <v>-55.623800000000003</v>
      </c>
      <c r="DG50" s="164">
        <v>0</v>
      </c>
      <c r="DH50" s="164">
        <v>-17.311399999999999</v>
      </c>
      <c r="DI50" s="164">
        <v>-81.2</v>
      </c>
      <c r="DJ50" s="164">
        <v>-82.1</v>
      </c>
      <c r="DK50" s="164">
        <v>30.967700000000001</v>
      </c>
      <c r="DL50" s="163"/>
      <c r="DM50" s="164">
        <v>52.615000000000002</v>
      </c>
      <c r="DN50" s="164">
        <v>72.0886</v>
      </c>
      <c r="DO50" s="164">
        <v>50.72</v>
      </c>
      <c r="DP50" s="164">
        <v>-4.04</v>
      </c>
      <c r="DQ50" s="164">
        <v>53.203499999999998</v>
      </c>
      <c r="DR50" s="163"/>
      <c r="DS50" s="164">
        <v>-15.54</v>
      </c>
      <c r="DT50" s="164">
        <v>-15.69</v>
      </c>
      <c r="DU50" s="164">
        <v>104.7</v>
      </c>
      <c r="DV50" s="164">
        <v>66.27</v>
      </c>
      <c r="DW50" s="164">
        <v>54.818199999999997</v>
      </c>
      <c r="DX50" s="164">
        <v>53.418199999999999</v>
      </c>
      <c r="DY50" s="163"/>
      <c r="DZ50" s="164">
        <v>-54.672699999999999</v>
      </c>
      <c r="EA50" s="164">
        <v>166.0556</v>
      </c>
      <c r="EB50" s="164">
        <v>128.80420000000001</v>
      </c>
      <c r="EC50" s="164">
        <v>124.38630000000001</v>
      </c>
      <c r="ED50" s="164">
        <v>127.173</v>
      </c>
      <c r="EE50" s="164">
        <v>59.290399999999998</v>
      </c>
      <c r="EF50" s="164">
        <v>32.390599999999999</v>
      </c>
      <c r="EG50" s="164">
        <v>-34.548000000000002</v>
      </c>
      <c r="EH50" s="163"/>
      <c r="EI50" s="163"/>
      <c r="EJ50" s="163"/>
      <c r="EK50" s="164">
        <v>-14.000299999999999</v>
      </c>
      <c r="EL50" s="164">
        <v>-12.009499999999999</v>
      </c>
      <c r="EM50" s="164">
        <v>26.430299999999999</v>
      </c>
      <c r="EN50" s="164">
        <v>-5.8247</v>
      </c>
      <c r="EO50" s="164">
        <v>-4.8852000000000002</v>
      </c>
      <c r="EP50" s="164">
        <v>33.840000000000003</v>
      </c>
      <c r="EQ50" s="164">
        <v>-37.055599999999998</v>
      </c>
      <c r="ER50" s="164">
        <v>-38.136800000000001</v>
      </c>
      <c r="ES50" s="164">
        <v>7.3426</v>
      </c>
      <c r="ET50" s="163"/>
      <c r="EU50" s="163"/>
      <c r="EV50" s="163"/>
      <c r="EW50" s="164">
        <v>10.882199999999999</v>
      </c>
      <c r="EX50" s="164">
        <v>-55.718299999999999</v>
      </c>
      <c r="EY50" s="164">
        <v>-41.369500000000002</v>
      </c>
      <c r="EZ50" s="164">
        <v>-40.184899999999999</v>
      </c>
      <c r="FA50" s="164">
        <v>9.3539999999999992</v>
      </c>
      <c r="FB50" s="164">
        <v>-29.888000000000002</v>
      </c>
      <c r="FC50" s="164">
        <v>-5.8731</v>
      </c>
      <c r="FD50" s="164">
        <v>25.663900000000002</v>
      </c>
      <c r="FE50" s="163"/>
      <c r="FF50" s="163"/>
      <c r="FG50" s="164">
        <v>39.504300000000001</v>
      </c>
      <c r="FH50" s="164">
        <v>39.919699999999999</v>
      </c>
      <c r="FI50" s="164">
        <v>38.375599999999999</v>
      </c>
      <c r="FJ50" s="164">
        <v>57.270099999999999</v>
      </c>
      <c r="FK50" s="164">
        <v>56.265300000000003</v>
      </c>
      <c r="FL50" s="164">
        <v>-155.06450000000001</v>
      </c>
      <c r="FM50" s="163"/>
      <c r="FN50" s="164">
        <v>57.767099999999999</v>
      </c>
      <c r="FO50" s="164">
        <v>-108.2452</v>
      </c>
      <c r="FP50" s="164">
        <v>-97.798299999999998</v>
      </c>
      <c r="FQ50" s="164">
        <v>-26.036200000000001</v>
      </c>
      <c r="FR50" s="163"/>
      <c r="FS50" s="164">
        <v>18.089300000000001</v>
      </c>
      <c r="FT50" s="163"/>
      <c r="FU50" s="163"/>
      <c r="FV50" s="164">
        <v>15.62</v>
      </c>
      <c r="FW50" s="164">
        <v>-54.216500000000003</v>
      </c>
      <c r="FX50" s="164">
        <v>10.385</v>
      </c>
      <c r="FY50" s="164">
        <v>-13.148999999999999</v>
      </c>
      <c r="FZ50" s="164">
        <v>4.1219999999999999</v>
      </c>
      <c r="GA50" s="164">
        <v>10.9297</v>
      </c>
      <c r="GB50" s="164">
        <v>19.16</v>
      </c>
      <c r="GC50" s="164">
        <v>100.4783</v>
      </c>
      <c r="GD50" s="164">
        <v>109.0296</v>
      </c>
      <c r="GE50" s="164">
        <v>15.86</v>
      </c>
      <c r="GF50" s="164">
        <v>83.813999999999993</v>
      </c>
      <c r="GG50" s="164">
        <v>25.9</v>
      </c>
      <c r="GH50" s="164">
        <v>-6.8323</v>
      </c>
      <c r="GI50" s="163"/>
      <c r="GJ50" s="164">
        <v>-11.436500000000001</v>
      </c>
      <c r="GK50" s="164">
        <v>2.7061999999999999</v>
      </c>
      <c r="GL50" s="163"/>
      <c r="GM50" s="163"/>
      <c r="GN50" s="164">
        <v>-16.7454</v>
      </c>
      <c r="GO50" s="164">
        <v>-25.519500000000001</v>
      </c>
      <c r="GP50" s="164">
        <v>27.116</v>
      </c>
      <c r="GQ50" s="164">
        <v>39.6631</v>
      </c>
      <c r="GR50" s="164">
        <v>93.264799999999994</v>
      </c>
      <c r="GS50" s="164">
        <v>63.023699999999998</v>
      </c>
      <c r="GT50" s="164">
        <v>-142.36619999999999</v>
      </c>
      <c r="GU50" s="164">
        <v>-27.542200000000001</v>
      </c>
      <c r="GV50" s="164">
        <v>46.377400000000002</v>
      </c>
      <c r="GW50" s="164">
        <v>-0.97109999999999996</v>
      </c>
      <c r="GX50" s="163"/>
      <c r="GY50" s="164">
        <v>9.2592999999999996</v>
      </c>
      <c r="GZ50" s="164">
        <v>8.766</v>
      </c>
      <c r="HA50" s="163"/>
      <c r="HB50" s="164">
        <v>260.22969999999998</v>
      </c>
      <c r="HC50" s="164">
        <v>257.34960000000001</v>
      </c>
      <c r="HD50" s="164">
        <v>284.5</v>
      </c>
      <c r="HE50" s="164">
        <v>-283.13229999999999</v>
      </c>
      <c r="HF50" s="164">
        <v>-582.67489999999998</v>
      </c>
      <c r="HG50" s="164">
        <v>589.73569999999995</v>
      </c>
      <c r="HH50" s="164">
        <v>585.30439999999999</v>
      </c>
      <c r="HI50" s="164">
        <v>-242.87719999999999</v>
      </c>
      <c r="HJ50" s="164">
        <v>-239.97550000000001</v>
      </c>
      <c r="HK50" s="164">
        <v>-45.484099999999998</v>
      </c>
      <c r="HL50" s="164">
        <v>-33.085299999999997</v>
      </c>
      <c r="HM50" s="164">
        <v>78.823899999999995</v>
      </c>
      <c r="HN50" s="164">
        <v>76.796000000000006</v>
      </c>
      <c r="HO50" s="163"/>
      <c r="HP50" s="164">
        <v>-177.61199999999999</v>
      </c>
      <c r="HQ50" s="164">
        <v>70.623900000000006</v>
      </c>
      <c r="HR50" s="164">
        <v>69.898799999999994</v>
      </c>
      <c r="HS50" s="164">
        <v>-35.542099999999998</v>
      </c>
      <c r="HT50" s="164">
        <v>-36.390799999999999</v>
      </c>
      <c r="HU50" s="164">
        <v>113</v>
      </c>
      <c r="HV50" s="164">
        <v>112.32</v>
      </c>
      <c r="HW50" s="164">
        <v>54.5</v>
      </c>
      <c r="HX50" s="164">
        <v>55</v>
      </c>
      <c r="HY50" s="164">
        <v>22.314299999999999</v>
      </c>
      <c r="HZ50" s="164">
        <v>31.2</v>
      </c>
      <c r="IA50" s="164">
        <v>-335.4753</v>
      </c>
      <c r="IB50" s="164">
        <v>111.1709</v>
      </c>
      <c r="IC50" s="164">
        <v>110.4374</v>
      </c>
      <c r="ID50" s="164">
        <v>15</v>
      </c>
      <c r="IE50" s="164">
        <v>8</v>
      </c>
      <c r="IF50" s="164">
        <v>-60.1</v>
      </c>
      <c r="IG50" s="164">
        <v>-60.3</v>
      </c>
      <c r="IH50" s="163"/>
      <c r="II50" s="163"/>
      <c r="IJ50" s="164">
        <v>-570.98379999999997</v>
      </c>
      <c r="IK50" s="164">
        <v>-246.17949999999999</v>
      </c>
      <c r="IL50" s="164">
        <v>420.7971</v>
      </c>
      <c r="IM50" s="164">
        <v>348.27019999999999</v>
      </c>
      <c r="IN50" s="164">
        <v>9.5313999999999997</v>
      </c>
      <c r="IO50" s="164">
        <v>-342.08479999999997</v>
      </c>
      <c r="IP50" s="164">
        <v>341.17529999999999</v>
      </c>
      <c r="IQ50" s="164">
        <v>-141.63999999999999</v>
      </c>
      <c r="IR50" s="164">
        <v>-217.85890000000001</v>
      </c>
      <c r="IS50" s="164">
        <v>-336.26049999999998</v>
      </c>
      <c r="IT50" s="164">
        <v>96.262699999999995</v>
      </c>
      <c r="IU50" s="164">
        <v>95.822800000000001</v>
      </c>
      <c r="IV50" s="164">
        <v>143.5575</v>
      </c>
      <c r="IW50" s="164">
        <v>-414.62490000000003</v>
      </c>
      <c r="IX50" s="164">
        <v>221.46600000000001</v>
      </c>
      <c r="IY50" s="164">
        <v>-189.0763</v>
      </c>
      <c r="IZ50" s="164">
        <v>191.34</v>
      </c>
      <c r="JA50" s="164">
        <v>-7.7523</v>
      </c>
      <c r="JB50" s="163"/>
      <c r="JC50" s="164">
        <v>26.56</v>
      </c>
      <c r="JD50" s="164">
        <v>4.6150000000000002</v>
      </c>
      <c r="JE50" s="164">
        <v>4.6109999999999998</v>
      </c>
      <c r="JF50" s="164">
        <v>-26</v>
      </c>
      <c r="JG50" s="164">
        <v>7.76</v>
      </c>
      <c r="JH50" s="163"/>
      <c r="JI50" s="164">
        <v>-8.6716999999999995</v>
      </c>
      <c r="JJ50" s="164">
        <v>-40.956699999999998</v>
      </c>
      <c r="JK50" s="164">
        <v>-14.5006</v>
      </c>
      <c r="JL50" s="164">
        <v>36.299999999999997</v>
      </c>
      <c r="JM50" s="164">
        <v>47.790999999999997</v>
      </c>
      <c r="JN50" s="164">
        <v>47.853999999999999</v>
      </c>
      <c r="JO50" s="163"/>
      <c r="JP50" s="163"/>
      <c r="JQ50" s="164">
        <v>51.438200000000002</v>
      </c>
      <c r="JR50" s="164">
        <v>51.219000000000001</v>
      </c>
      <c r="JS50" s="164">
        <v>51.434699999999999</v>
      </c>
      <c r="JT50" s="163"/>
      <c r="JU50" s="164">
        <v>-6.7</v>
      </c>
      <c r="JV50" s="164">
        <v>17.615500000000001</v>
      </c>
      <c r="JW50" s="164">
        <v>9.01</v>
      </c>
      <c r="JX50" s="163"/>
      <c r="JY50" s="164">
        <v>-26.6066</v>
      </c>
      <c r="JZ50" s="164">
        <v>73.266800000000003</v>
      </c>
      <c r="KA50" s="164">
        <v>46.321599999999997</v>
      </c>
      <c r="KB50" s="164">
        <v>-26.956700000000001</v>
      </c>
      <c r="KC50" s="164">
        <v>-71.462299999999999</v>
      </c>
      <c r="KD50" s="164">
        <v>32.3795</v>
      </c>
      <c r="KE50" s="164">
        <v>38.710900000000002</v>
      </c>
      <c r="KF50" s="164">
        <v>-1.2</v>
      </c>
      <c r="KG50" s="164">
        <v>1.2</v>
      </c>
      <c r="KH50" s="163"/>
      <c r="KI50" s="164">
        <v>208.20949999999999</v>
      </c>
    </row>
    <row r="51" spans="1:295" ht="18" customHeight="1" x14ac:dyDescent="0.3">
      <c r="A51" s="160" t="s">
        <v>62</v>
      </c>
      <c r="B51" s="160" t="s">
        <v>774</v>
      </c>
      <c r="C51" s="163">
        <v>0</v>
      </c>
      <c r="D51" s="164">
        <v>23.067699999999999</v>
      </c>
      <c r="E51" s="164">
        <v>-46.055700000000002</v>
      </c>
      <c r="F51" s="164">
        <v>-34.99</v>
      </c>
      <c r="G51" s="164">
        <v>26.997499999999999</v>
      </c>
      <c r="H51" s="163"/>
      <c r="I51" s="164">
        <v>54.109299999999998</v>
      </c>
      <c r="J51" s="164">
        <v>-90.302099999999996</v>
      </c>
      <c r="K51" s="164">
        <v>51.210599999999999</v>
      </c>
      <c r="L51" s="164">
        <v>25.999199999999998</v>
      </c>
      <c r="M51" s="164">
        <v>25.103000000000002</v>
      </c>
      <c r="N51" s="164">
        <v>4.4400000000000004</v>
      </c>
      <c r="O51" s="164">
        <v>-33.886000000000003</v>
      </c>
      <c r="P51" s="164">
        <v>26.4</v>
      </c>
      <c r="Q51" s="164">
        <v>10.763999999999999</v>
      </c>
      <c r="R51" s="164">
        <v>-26.4</v>
      </c>
      <c r="S51" s="164">
        <v>13.8797</v>
      </c>
      <c r="T51" s="164">
        <v>185.21260000000001</v>
      </c>
      <c r="U51" s="164">
        <v>6.4973000000000001</v>
      </c>
      <c r="V51" s="164">
        <v>6.4309000000000003</v>
      </c>
      <c r="W51" s="164">
        <v>10.604699999999999</v>
      </c>
      <c r="X51" s="163"/>
      <c r="Y51" s="164">
        <v>6.8113000000000001</v>
      </c>
      <c r="Z51" s="164">
        <v>2.5003000000000002</v>
      </c>
      <c r="AA51" s="163"/>
      <c r="AB51" s="163"/>
      <c r="AC51" s="164">
        <v>-64.02</v>
      </c>
      <c r="AD51" s="164">
        <v>-64.290000000000006</v>
      </c>
      <c r="AE51" s="163"/>
      <c r="AF51" s="164">
        <v>-4.4400000000000004</v>
      </c>
      <c r="AG51" s="164">
        <v>33</v>
      </c>
      <c r="AH51" s="164">
        <v>8.782</v>
      </c>
      <c r="AI51" s="164">
        <v>0.223</v>
      </c>
      <c r="AJ51" s="164">
        <v>-57.43</v>
      </c>
      <c r="AK51" s="164">
        <v>-57.23</v>
      </c>
      <c r="AL51" s="164">
        <v>-65.47</v>
      </c>
      <c r="AM51" s="164">
        <v>57.92</v>
      </c>
      <c r="AN51" s="164">
        <v>58.24</v>
      </c>
      <c r="AO51" s="164">
        <v>16.4024</v>
      </c>
      <c r="AP51" s="163"/>
      <c r="AQ51" s="164">
        <v>65.144300000000001</v>
      </c>
      <c r="AR51" s="164">
        <v>67.389399999999995</v>
      </c>
      <c r="AS51" s="164">
        <v>12.830500000000001</v>
      </c>
      <c r="AT51" s="164">
        <v>-52.512</v>
      </c>
      <c r="AU51" s="164">
        <v>-52.1374</v>
      </c>
      <c r="AV51" s="164">
        <v>32.533200000000001</v>
      </c>
      <c r="AW51" s="164">
        <v>30.1538</v>
      </c>
      <c r="AX51" s="163"/>
      <c r="AY51" s="164">
        <v>72.739900000000006</v>
      </c>
      <c r="AZ51" s="164">
        <v>-1.0468999999999999</v>
      </c>
      <c r="BA51" s="164">
        <v>-5.8612000000000002</v>
      </c>
      <c r="BB51" s="164">
        <v>-266.25599999999997</v>
      </c>
      <c r="BC51" s="164">
        <v>9.5101999999999993</v>
      </c>
      <c r="BD51" s="164">
        <v>-11.3</v>
      </c>
      <c r="BE51" s="164">
        <v>-12.1</v>
      </c>
      <c r="BF51" s="164">
        <v>57.701099999999997</v>
      </c>
      <c r="BG51" s="164">
        <v>56.690800000000003</v>
      </c>
      <c r="BH51" s="164">
        <v>-5.3688000000000002</v>
      </c>
      <c r="BI51" s="163"/>
      <c r="BJ51" s="164">
        <v>-44.211199999999998</v>
      </c>
      <c r="BK51" s="164">
        <v>4.9200999999999997</v>
      </c>
      <c r="BL51" s="164">
        <v>9.0799000000000003</v>
      </c>
      <c r="BM51" s="164">
        <v>6.1554000000000002</v>
      </c>
      <c r="BN51" s="164">
        <v>306.55829999999997</v>
      </c>
      <c r="BO51" s="164">
        <v>-39.4604</v>
      </c>
      <c r="BP51" s="164">
        <v>-39.582500000000003</v>
      </c>
      <c r="BQ51" s="163"/>
      <c r="BR51" s="164">
        <v>351.2251</v>
      </c>
      <c r="BS51" s="163"/>
      <c r="BT51" s="164">
        <v>-123.81570000000001</v>
      </c>
      <c r="BU51" s="163"/>
      <c r="BV51" s="164">
        <v>77.670900000000003</v>
      </c>
      <c r="BW51" s="164">
        <v>26.17</v>
      </c>
      <c r="BX51" s="164">
        <v>29.7</v>
      </c>
      <c r="BY51" s="164">
        <v>59.79</v>
      </c>
      <c r="BZ51" s="164">
        <v>66.78</v>
      </c>
      <c r="CA51" s="164">
        <v>-59.472799999999999</v>
      </c>
      <c r="CB51" s="164">
        <v>-59.338799999999999</v>
      </c>
      <c r="CC51" s="164">
        <v>137.8981</v>
      </c>
      <c r="CD51" s="164">
        <v>139.52719999999999</v>
      </c>
      <c r="CE51" s="164">
        <v>29.078800000000001</v>
      </c>
      <c r="CF51" s="164">
        <v>-49.814500000000002</v>
      </c>
      <c r="CG51" s="164">
        <v>-49.6158</v>
      </c>
      <c r="CH51" s="164">
        <v>-3.6103000000000001</v>
      </c>
      <c r="CI51" s="164">
        <v>-88.076400000000007</v>
      </c>
      <c r="CJ51" s="163"/>
      <c r="CK51" s="163"/>
      <c r="CL51" s="164">
        <v>47.4</v>
      </c>
      <c r="CM51" s="164">
        <v>114.9</v>
      </c>
      <c r="CN51" s="164">
        <v>-11.29</v>
      </c>
      <c r="CO51" s="164">
        <v>36.275300000000001</v>
      </c>
      <c r="CP51" s="164">
        <v>35.4818</v>
      </c>
      <c r="CQ51" s="164">
        <v>35.701999999999998</v>
      </c>
      <c r="CR51" s="164">
        <v>-86.575100000000006</v>
      </c>
      <c r="CS51" s="164">
        <v>-87.215900000000005</v>
      </c>
      <c r="CT51" s="164">
        <v>-13.032299999999999</v>
      </c>
      <c r="CU51" s="164">
        <v>59.918500000000002</v>
      </c>
      <c r="CV51" s="164">
        <v>-14.7818</v>
      </c>
      <c r="CW51" s="164">
        <v>17.067299999999999</v>
      </c>
      <c r="CX51" s="164">
        <v>35.200000000000003</v>
      </c>
      <c r="CY51" s="164">
        <v>71.849999999999994</v>
      </c>
      <c r="CZ51" s="164">
        <v>41.726100000000002</v>
      </c>
      <c r="DA51" s="164">
        <v>39.408900000000003</v>
      </c>
      <c r="DB51" s="164">
        <v>-27.83</v>
      </c>
      <c r="DC51" s="163"/>
      <c r="DD51" s="164">
        <v>87.268299999999996</v>
      </c>
      <c r="DE51" s="164">
        <v>87.432199999999995</v>
      </c>
      <c r="DF51" s="164">
        <v>-48.704099999999997</v>
      </c>
      <c r="DG51" s="164">
        <v>0</v>
      </c>
      <c r="DH51" s="164">
        <v>-16.741099999999999</v>
      </c>
      <c r="DI51" s="164">
        <v>-80.099999999999994</v>
      </c>
      <c r="DJ51" s="164">
        <v>-80.2</v>
      </c>
      <c r="DK51" s="164">
        <v>30.885300000000001</v>
      </c>
      <c r="DL51" s="164">
        <v>48.934899999999999</v>
      </c>
      <c r="DM51" s="164">
        <v>50.736499999999999</v>
      </c>
      <c r="DN51" s="164">
        <v>69.744900000000001</v>
      </c>
      <c r="DO51" s="164">
        <v>48.59</v>
      </c>
      <c r="DP51" s="164">
        <v>-3.49</v>
      </c>
      <c r="DQ51" s="163"/>
      <c r="DR51" s="163"/>
      <c r="DS51" s="164">
        <v>-15.83</v>
      </c>
      <c r="DT51" s="164">
        <v>-16.03</v>
      </c>
      <c r="DU51" s="164">
        <v>104.28</v>
      </c>
      <c r="DV51" s="164">
        <v>66.239999999999995</v>
      </c>
      <c r="DW51" s="164">
        <v>48.4</v>
      </c>
      <c r="DX51" s="164">
        <v>47.872700000000002</v>
      </c>
      <c r="DY51" s="163"/>
      <c r="DZ51" s="164">
        <v>-59.354500000000002</v>
      </c>
      <c r="EA51" s="164">
        <v>159.34989999999999</v>
      </c>
      <c r="EB51" s="164">
        <v>121.8942</v>
      </c>
      <c r="EC51" s="164">
        <v>118.7773</v>
      </c>
      <c r="ED51" s="164">
        <v>120.42359999999999</v>
      </c>
      <c r="EE51" s="164">
        <v>55.388300000000001</v>
      </c>
      <c r="EF51" s="164">
        <v>29.4054</v>
      </c>
      <c r="EG51" s="164">
        <v>-34.468000000000004</v>
      </c>
      <c r="EH51" s="163"/>
      <c r="EI51" s="163"/>
      <c r="EJ51" s="163"/>
      <c r="EK51" s="164">
        <v>-13.8849</v>
      </c>
      <c r="EL51" s="164">
        <v>-11.700200000000001</v>
      </c>
      <c r="EM51" s="164">
        <v>30.7835</v>
      </c>
      <c r="EN51" s="164">
        <v>-7.7728000000000002</v>
      </c>
      <c r="EO51" s="164">
        <v>-7.9962</v>
      </c>
      <c r="EP51" s="164">
        <v>38.448</v>
      </c>
      <c r="EQ51" s="164">
        <v>-40.814</v>
      </c>
      <c r="ER51" s="164">
        <v>-41.155799999999999</v>
      </c>
      <c r="ES51" s="164">
        <v>10.613300000000001</v>
      </c>
      <c r="ET51" s="163"/>
      <c r="EU51" s="163"/>
      <c r="EV51" s="163"/>
      <c r="EW51" s="164">
        <v>10.561500000000001</v>
      </c>
      <c r="EX51" s="164">
        <v>-58.871400000000001</v>
      </c>
      <c r="EY51" s="164">
        <v>-41.216700000000003</v>
      </c>
      <c r="EZ51" s="164">
        <v>-40.231400000000001</v>
      </c>
      <c r="FA51" s="164">
        <v>9.6710999999999991</v>
      </c>
      <c r="FB51" s="164">
        <v>-27.717600000000001</v>
      </c>
      <c r="FC51" s="164">
        <v>-9.9785000000000004</v>
      </c>
      <c r="FD51" s="164">
        <v>26.2118</v>
      </c>
      <c r="FE51" s="163"/>
      <c r="FF51" s="163"/>
      <c r="FG51" s="164">
        <v>39.226799999999997</v>
      </c>
      <c r="FH51" s="164">
        <v>38.426299999999998</v>
      </c>
      <c r="FI51" s="164">
        <v>38.282899999999998</v>
      </c>
      <c r="FJ51" s="164">
        <v>59.279499999999999</v>
      </c>
      <c r="FK51" s="164">
        <v>59.279499999999999</v>
      </c>
      <c r="FL51" s="164">
        <v>-156.9066</v>
      </c>
      <c r="FM51" s="163"/>
      <c r="FN51" s="164">
        <v>62.520800000000001</v>
      </c>
      <c r="FO51" s="164">
        <v>-107.7831</v>
      </c>
      <c r="FP51" s="164">
        <v>-98.748000000000005</v>
      </c>
      <c r="FQ51" s="164">
        <v>-26.036200000000001</v>
      </c>
      <c r="FR51" s="163"/>
      <c r="FS51" s="164">
        <v>18.179600000000001</v>
      </c>
      <c r="FT51" s="163"/>
      <c r="FU51" s="163"/>
      <c r="FV51" s="164">
        <v>15.29</v>
      </c>
      <c r="FW51" s="164">
        <v>-54.313699999999997</v>
      </c>
      <c r="FX51" s="164">
        <v>10.255000000000001</v>
      </c>
      <c r="FY51" s="164">
        <v>-13.411</v>
      </c>
      <c r="FZ51" s="164">
        <v>4.2690000000000001</v>
      </c>
      <c r="GA51" s="164">
        <v>11.030200000000001</v>
      </c>
      <c r="GB51" s="164">
        <v>19.55</v>
      </c>
      <c r="GC51" s="164">
        <v>101.36969999999999</v>
      </c>
      <c r="GD51" s="164">
        <v>110.5582</v>
      </c>
      <c r="GE51" s="163"/>
      <c r="GF51" s="164">
        <v>84.291399999999996</v>
      </c>
      <c r="GG51" s="164">
        <v>25.7</v>
      </c>
      <c r="GH51" s="164">
        <v>-5.7309000000000001</v>
      </c>
      <c r="GI51" s="163"/>
      <c r="GJ51" s="164">
        <v>-10.672800000000001</v>
      </c>
      <c r="GK51" s="164">
        <v>2.6133000000000002</v>
      </c>
      <c r="GL51" s="163"/>
      <c r="GM51" s="163"/>
      <c r="GN51" s="163"/>
      <c r="GO51" s="164">
        <v>-23.298500000000001</v>
      </c>
      <c r="GP51" s="164">
        <v>25.49</v>
      </c>
      <c r="GQ51" s="164">
        <v>36.049700000000001</v>
      </c>
      <c r="GR51" s="164">
        <v>94.625500000000002</v>
      </c>
      <c r="GS51" s="164">
        <v>64.158699999999996</v>
      </c>
      <c r="GT51" s="164">
        <v>-141.18729999999999</v>
      </c>
      <c r="GU51" s="164">
        <v>-26.530899999999999</v>
      </c>
      <c r="GV51" s="164">
        <v>45.299300000000002</v>
      </c>
      <c r="GW51" s="164">
        <v>2.5621</v>
      </c>
      <c r="GX51" s="164">
        <v>11.221399999999999</v>
      </c>
      <c r="GY51" s="164">
        <v>7.9310999999999998</v>
      </c>
      <c r="GZ51" s="164">
        <v>7.3948999999999998</v>
      </c>
      <c r="HA51" s="164">
        <v>12.985200000000001</v>
      </c>
      <c r="HB51" s="164">
        <v>250.99770000000001</v>
      </c>
      <c r="HC51" s="164">
        <v>249.67339999999999</v>
      </c>
      <c r="HD51" s="164">
        <v>284.5</v>
      </c>
      <c r="HE51" s="164">
        <v>-282.84660000000002</v>
      </c>
      <c r="HF51" s="164">
        <v>-583.10630000000003</v>
      </c>
      <c r="HG51" s="164">
        <v>590.81759999999997</v>
      </c>
      <c r="HH51" s="164">
        <v>582.37509999999997</v>
      </c>
      <c r="HI51" s="164">
        <v>-235.47399999999999</v>
      </c>
      <c r="HJ51" s="164">
        <v>-235.40610000000001</v>
      </c>
      <c r="HK51" s="164">
        <v>-48.603099999999998</v>
      </c>
      <c r="HL51" s="164">
        <v>-36.304099999999998</v>
      </c>
      <c r="HM51" s="164">
        <v>77.502300000000005</v>
      </c>
      <c r="HN51" s="164">
        <v>76.346100000000007</v>
      </c>
      <c r="HO51" s="164">
        <v>-173.9325</v>
      </c>
      <c r="HP51" s="163"/>
      <c r="HQ51" s="164">
        <v>64.240799999999993</v>
      </c>
      <c r="HR51" s="164">
        <v>64.185900000000004</v>
      </c>
      <c r="HS51" s="164">
        <v>-32.286700000000003</v>
      </c>
      <c r="HT51" s="164">
        <v>-31.305900000000001</v>
      </c>
      <c r="HU51" s="164">
        <v>123.95</v>
      </c>
      <c r="HV51" s="164">
        <v>122.41</v>
      </c>
      <c r="HW51" s="164">
        <v>45.6</v>
      </c>
      <c r="HX51" s="164">
        <v>45.4</v>
      </c>
      <c r="HY51" s="164">
        <v>22.56</v>
      </c>
      <c r="HZ51" s="164">
        <v>29.6</v>
      </c>
      <c r="IA51" s="164">
        <v>-294.47480000000002</v>
      </c>
      <c r="IB51" s="164">
        <v>110.62990000000001</v>
      </c>
      <c r="IC51" s="164">
        <v>110.45</v>
      </c>
      <c r="ID51" s="163"/>
      <c r="IE51" s="164">
        <v>-3.9</v>
      </c>
      <c r="IF51" s="164">
        <v>-57.2</v>
      </c>
      <c r="IG51" s="164">
        <v>-57.4</v>
      </c>
      <c r="IH51" s="163"/>
      <c r="II51" s="163"/>
      <c r="IJ51" s="164">
        <v>-573.53530000000001</v>
      </c>
      <c r="IK51" s="164">
        <v>-222.7552</v>
      </c>
      <c r="IL51" s="164">
        <v>394.98469999999998</v>
      </c>
      <c r="IM51" s="164">
        <v>330.44110000000001</v>
      </c>
      <c r="IN51" s="164">
        <v>15.1911</v>
      </c>
      <c r="IO51" s="164">
        <v>-315.94830000000002</v>
      </c>
      <c r="IP51" s="164">
        <v>318.59969999999998</v>
      </c>
      <c r="IQ51" s="164">
        <v>-123.82429999999999</v>
      </c>
      <c r="IR51" s="164">
        <v>-206.7107</v>
      </c>
      <c r="IS51" s="164">
        <v>-317.36309999999997</v>
      </c>
      <c r="IT51" s="164">
        <v>96.310400000000001</v>
      </c>
      <c r="IU51" s="164">
        <v>94.863900000000001</v>
      </c>
      <c r="IV51" s="164">
        <v>125.4135</v>
      </c>
      <c r="IW51" s="164">
        <v>-383.48399999999998</v>
      </c>
      <c r="IX51" s="164">
        <v>210.43270000000001</v>
      </c>
      <c r="IY51" s="164">
        <v>-175.23310000000001</v>
      </c>
      <c r="IZ51" s="164">
        <v>176.57910000000001</v>
      </c>
      <c r="JA51" s="164">
        <v>-7.8045</v>
      </c>
      <c r="JB51" s="163"/>
      <c r="JC51" s="164">
        <v>24</v>
      </c>
      <c r="JD51" s="164">
        <v>4.8600000000000003</v>
      </c>
      <c r="JE51" s="164">
        <v>4.8079999999999998</v>
      </c>
      <c r="JF51" s="164">
        <v>-23.76</v>
      </c>
      <c r="JG51" s="164">
        <v>5.04</v>
      </c>
      <c r="JH51" s="163"/>
      <c r="JI51" s="164">
        <v>-4.9210000000000003</v>
      </c>
      <c r="JJ51" s="164">
        <v>-39.726900000000001</v>
      </c>
      <c r="JK51" s="164">
        <v>-18.6023</v>
      </c>
      <c r="JL51" s="164">
        <v>36.700000000000003</v>
      </c>
      <c r="JM51" s="164">
        <v>49.5</v>
      </c>
      <c r="JN51" s="164">
        <v>48.978000000000002</v>
      </c>
      <c r="JO51" s="163"/>
      <c r="JP51" s="163"/>
      <c r="JQ51" s="164">
        <v>50.917900000000003</v>
      </c>
      <c r="JR51" s="164">
        <v>51.256300000000003</v>
      </c>
      <c r="JS51" s="164">
        <v>51.874000000000002</v>
      </c>
      <c r="JT51" s="163"/>
      <c r="JU51" s="164">
        <v>4.7</v>
      </c>
      <c r="JV51" s="164">
        <v>17.895900000000001</v>
      </c>
      <c r="JW51" s="164">
        <v>8.7200000000000006</v>
      </c>
      <c r="JX51" s="163"/>
      <c r="JY51" s="164">
        <v>-32.713700000000003</v>
      </c>
      <c r="JZ51" s="164">
        <v>74.070499999999996</v>
      </c>
      <c r="KA51" s="164">
        <v>48.185499999999998</v>
      </c>
      <c r="KB51" s="164">
        <v>-32.2911</v>
      </c>
      <c r="KC51" s="164">
        <v>-72.764700000000005</v>
      </c>
      <c r="KD51" s="164">
        <v>35.970700000000001</v>
      </c>
      <c r="KE51" s="164">
        <v>36.146799999999999</v>
      </c>
      <c r="KF51" s="164">
        <v>-11.9</v>
      </c>
      <c r="KG51" s="164">
        <v>12.7</v>
      </c>
      <c r="KH51" s="163"/>
      <c r="KI51" s="164">
        <v>211.28030000000001</v>
      </c>
    </row>
    <row r="52" spans="1:295" ht="18" customHeight="1" x14ac:dyDescent="0.3">
      <c r="A52" s="160" t="s">
        <v>62</v>
      </c>
      <c r="B52" s="160" t="s">
        <v>775</v>
      </c>
      <c r="C52" s="163">
        <v>0</v>
      </c>
      <c r="D52" s="164">
        <v>22.595300000000002</v>
      </c>
      <c r="E52" s="164">
        <v>-45.128300000000003</v>
      </c>
      <c r="F52" s="164">
        <v>-35.2637</v>
      </c>
      <c r="G52" s="164">
        <v>25.953399999999998</v>
      </c>
      <c r="H52" s="163"/>
      <c r="I52" s="164">
        <v>51.6357</v>
      </c>
      <c r="J52" s="164">
        <v>-83.409300000000002</v>
      </c>
      <c r="K52" s="164">
        <v>48.808500000000002</v>
      </c>
      <c r="L52" s="164">
        <v>24.769200000000001</v>
      </c>
      <c r="M52" s="164">
        <v>24.1798</v>
      </c>
      <c r="N52" s="164">
        <v>11.1</v>
      </c>
      <c r="O52" s="164">
        <v>-31.158000000000001</v>
      </c>
      <c r="P52" s="164">
        <v>24.2</v>
      </c>
      <c r="Q52" s="164">
        <v>9.1080000000000005</v>
      </c>
      <c r="R52" s="164">
        <v>-24.2</v>
      </c>
      <c r="S52" s="164">
        <v>13.736499999999999</v>
      </c>
      <c r="T52" s="164">
        <v>169.91659999999999</v>
      </c>
      <c r="U52" s="164">
        <v>5.6154999999999999</v>
      </c>
      <c r="V52" s="164">
        <v>5.6967999999999996</v>
      </c>
      <c r="W52" s="164">
        <v>9.6446000000000005</v>
      </c>
      <c r="X52" s="163"/>
      <c r="Y52" s="164">
        <v>6.6215999999999999</v>
      </c>
      <c r="Z52" s="164">
        <v>2.4699</v>
      </c>
      <c r="AA52" s="163"/>
      <c r="AB52" s="163"/>
      <c r="AC52" s="164">
        <v>-60.33</v>
      </c>
      <c r="AD52" s="164">
        <v>-60.35</v>
      </c>
      <c r="AE52" s="163"/>
      <c r="AF52" s="164">
        <v>-11.1</v>
      </c>
      <c r="AG52" s="164">
        <v>30.8</v>
      </c>
      <c r="AH52" s="164">
        <v>8.2710000000000008</v>
      </c>
      <c r="AI52" s="164">
        <v>0.219</v>
      </c>
      <c r="AJ52" s="164">
        <v>-53.35</v>
      </c>
      <c r="AK52" s="164">
        <v>-52.81</v>
      </c>
      <c r="AL52" s="164">
        <v>-65.28</v>
      </c>
      <c r="AM52" s="164">
        <v>53.2</v>
      </c>
      <c r="AN52" s="164">
        <v>53.05</v>
      </c>
      <c r="AO52" s="164">
        <v>14.4595</v>
      </c>
      <c r="AP52" s="163"/>
      <c r="AQ52" s="164">
        <v>63.131900000000002</v>
      </c>
      <c r="AR52" s="164">
        <v>65.316400000000002</v>
      </c>
      <c r="AS52" s="164">
        <v>9.5714000000000006</v>
      </c>
      <c r="AT52" s="164">
        <v>-48.761099999999999</v>
      </c>
      <c r="AU52" s="164">
        <v>-49.13</v>
      </c>
      <c r="AV52" s="164">
        <v>26.622199999999999</v>
      </c>
      <c r="AW52" s="164">
        <v>26.345800000000001</v>
      </c>
      <c r="AX52" s="163"/>
      <c r="AY52" s="164">
        <v>68.989000000000004</v>
      </c>
      <c r="AZ52" s="164">
        <v>-2.0937999999999999</v>
      </c>
      <c r="BA52" s="164">
        <v>-11.1424</v>
      </c>
      <c r="BB52" s="164">
        <v>-236.31460000000001</v>
      </c>
      <c r="BC52" s="164">
        <v>10.3245</v>
      </c>
      <c r="BD52" s="164">
        <v>-12</v>
      </c>
      <c r="BE52" s="164">
        <v>-12.7</v>
      </c>
      <c r="BF52" s="164">
        <v>55.434899999999999</v>
      </c>
      <c r="BG52" s="164">
        <v>52.729300000000002</v>
      </c>
      <c r="BH52" s="164">
        <v>-5.2916999999999996</v>
      </c>
      <c r="BI52" s="163"/>
      <c r="BJ52" s="164">
        <v>-39.589599999999997</v>
      </c>
      <c r="BK52" s="164">
        <v>5.3059000000000003</v>
      </c>
      <c r="BL52" s="164">
        <v>8.6043000000000003</v>
      </c>
      <c r="BM52" s="164">
        <v>5.8803999999999998</v>
      </c>
      <c r="BN52" s="164">
        <v>274.48340000000002</v>
      </c>
      <c r="BO52" s="164">
        <v>-40.9253</v>
      </c>
      <c r="BP52" s="164">
        <v>-41.169499999999999</v>
      </c>
      <c r="BQ52" s="163"/>
      <c r="BR52" s="164">
        <v>349.38729999999998</v>
      </c>
      <c r="BS52" s="163"/>
      <c r="BT52" s="164">
        <v>-121.51739999999999</v>
      </c>
      <c r="BU52" s="163"/>
      <c r="BV52" s="164">
        <v>76.692899999999995</v>
      </c>
      <c r="BW52" s="164">
        <v>25.58</v>
      </c>
      <c r="BX52" s="164">
        <v>28.33</v>
      </c>
      <c r="BY52" s="164">
        <v>57.36</v>
      </c>
      <c r="BZ52" s="164">
        <v>65.33</v>
      </c>
      <c r="CA52" s="164">
        <v>-62.419800000000002</v>
      </c>
      <c r="CB52" s="164">
        <v>-61.616100000000003</v>
      </c>
      <c r="CC52" s="164">
        <v>139.97210000000001</v>
      </c>
      <c r="CD52" s="164">
        <v>140.77959999999999</v>
      </c>
      <c r="CE52" s="164">
        <v>27.860700000000001</v>
      </c>
      <c r="CF52" s="164">
        <v>-47.970599999999997</v>
      </c>
      <c r="CG52" s="164">
        <v>-48.128100000000003</v>
      </c>
      <c r="CH52" s="164">
        <v>-5.6767000000000003</v>
      </c>
      <c r="CI52" s="164">
        <v>-82.305400000000006</v>
      </c>
      <c r="CJ52" s="163"/>
      <c r="CK52" s="163"/>
      <c r="CL52" s="164">
        <v>50.5</v>
      </c>
      <c r="CM52" s="164">
        <v>107</v>
      </c>
      <c r="CN52" s="164">
        <v>-11.23</v>
      </c>
      <c r="CO52" s="164">
        <v>36.471699999999998</v>
      </c>
      <c r="CP52" s="164">
        <v>35.942300000000003</v>
      </c>
      <c r="CQ52" s="164">
        <v>36.508099999999999</v>
      </c>
      <c r="CR52" s="164">
        <v>-79.505099999999999</v>
      </c>
      <c r="CS52" s="164">
        <v>-79.9465</v>
      </c>
      <c r="CT52" s="164">
        <v>-16.534400000000002</v>
      </c>
      <c r="CU52" s="164">
        <v>58.093600000000002</v>
      </c>
      <c r="CV52" s="164">
        <v>-18.5215</v>
      </c>
      <c r="CW52" s="164">
        <v>16.4863</v>
      </c>
      <c r="CX52" s="164">
        <v>35.090000000000003</v>
      </c>
      <c r="CY52" s="164">
        <v>68.760000000000005</v>
      </c>
      <c r="CZ52" s="164">
        <v>40.319800000000001</v>
      </c>
      <c r="DA52" s="164">
        <v>38.090499999999999</v>
      </c>
      <c r="DB52" s="164">
        <v>-26.94</v>
      </c>
      <c r="DC52" s="163"/>
      <c r="DD52" s="164">
        <v>82.803299999999993</v>
      </c>
      <c r="DE52" s="164">
        <v>81.745699999999999</v>
      </c>
      <c r="DF52" s="164">
        <v>-34.867699999999999</v>
      </c>
      <c r="DG52" s="164">
        <v>-1E-4</v>
      </c>
      <c r="DH52" s="164">
        <v>-16.1905</v>
      </c>
      <c r="DI52" s="164">
        <v>-78.900000000000006</v>
      </c>
      <c r="DJ52" s="164">
        <v>-79.7</v>
      </c>
      <c r="DK52" s="164">
        <v>30.4953</v>
      </c>
      <c r="DL52" s="164">
        <v>46.591200000000001</v>
      </c>
      <c r="DM52" s="164">
        <v>46.979300000000002</v>
      </c>
      <c r="DN52" s="164">
        <v>66.229200000000006</v>
      </c>
      <c r="DO52" s="164">
        <v>46.53</v>
      </c>
      <c r="DP52" s="164">
        <v>-2.87</v>
      </c>
      <c r="DQ52" s="164">
        <v>50.868000000000002</v>
      </c>
      <c r="DR52" s="163"/>
      <c r="DS52" s="164">
        <v>-17.25</v>
      </c>
      <c r="DT52" s="164">
        <v>-17.329999999999998</v>
      </c>
      <c r="DU52" s="164">
        <v>102.13</v>
      </c>
      <c r="DV52" s="164">
        <v>64.75</v>
      </c>
      <c r="DW52" s="164">
        <v>34.472700000000003</v>
      </c>
      <c r="DX52" s="164">
        <v>35</v>
      </c>
      <c r="DY52" s="163"/>
      <c r="DZ52" s="164">
        <v>-65.990899999999996</v>
      </c>
      <c r="EA52" s="164">
        <v>146.97790000000001</v>
      </c>
      <c r="EB52" s="164">
        <v>110.2178</v>
      </c>
      <c r="EC52" s="164">
        <v>105.8653</v>
      </c>
      <c r="ED52" s="164">
        <v>108.2051</v>
      </c>
      <c r="EE52" s="164">
        <v>65.305899999999994</v>
      </c>
      <c r="EF52" s="164">
        <v>41.048900000000003</v>
      </c>
      <c r="EG52" s="164">
        <v>-32.646999999999998</v>
      </c>
      <c r="EH52" s="163"/>
      <c r="EI52" s="163"/>
      <c r="EJ52" s="163"/>
      <c r="EK52" s="164">
        <v>-14.244999999999999</v>
      </c>
      <c r="EL52" s="164">
        <v>-12.281499999999999</v>
      </c>
      <c r="EM52" s="164">
        <v>18.878599999999999</v>
      </c>
      <c r="EN52" s="164">
        <v>28.279699999999998</v>
      </c>
      <c r="EO52" s="164">
        <v>25.886700000000001</v>
      </c>
      <c r="EP52" s="164">
        <v>30.768000000000001</v>
      </c>
      <c r="EQ52" s="164">
        <v>-55.014099999999999</v>
      </c>
      <c r="ER52" s="164">
        <v>-56.014400000000002</v>
      </c>
      <c r="ES52" s="164">
        <v>-2.3203999999999998</v>
      </c>
      <c r="ET52" s="163"/>
      <c r="EU52" s="163"/>
      <c r="EV52" s="163"/>
      <c r="EW52" s="164">
        <v>9.8777000000000008</v>
      </c>
      <c r="EX52" s="164">
        <v>13.231299999999999</v>
      </c>
      <c r="EY52" s="164">
        <v>-40.956600000000002</v>
      </c>
      <c r="EZ52" s="164">
        <v>-39.933700000000002</v>
      </c>
      <c r="FA52" s="164">
        <v>9.3474000000000004</v>
      </c>
      <c r="FB52" s="164">
        <v>-38.689</v>
      </c>
      <c r="FC52" s="164">
        <v>0</v>
      </c>
      <c r="FD52" s="164">
        <v>26.103899999999999</v>
      </c>
      <c r="FE52" s="163"/>
      <c r="FF52" s="163"/>
      <c r="FG52" s="164">
        <v>38.628599999999999</v>
      </c>
      <c r="FH52" s="164">
        <v>39.226199999999999</v>
      </c>
      <c r="FI52" s="164">
        <v>38.081299999999999</v>
      </c>
      <c r="FJ52" s="164">
        <v>62.9636</v>
      </c>
      <c r="FK52" s="164">
        <v>61.791400000000003</v>
      </c>
      <c r="FL52" s="164">
        <v>-157.40889999999999</v>
      </c>
      <c r="FM52" s="163"/>
      <c r="FN52" s="164">
        <v>69.871700000000004</v>
      </c>
      <c r="FO52" s="164">
        <v>-110.5021</v>
      </c>
      <c r="FP52" s="164">
        <v>-101.6729</v>
      </c>
      <c r="FQ52" s="164">
        <v>-26.036200000000001</v>
      </c>
      <c r="FR52" s="163"/>
      <c r="FS52" s="164">
        <v>18.272400000000001</v>
      </c>
      <c r="FT52" s="163"/>
      <c r="FU52" s="163"/>
      <c r="FV52" s="164">
        <v>16.7</v>
      </c>
      <c r="FW52" s="164">
        <v>-52.487099999999998</v>
      </c>
      <c r="FX52" s="164">
        <v>10.3005</v>
      </c>
      <c r="FY52" s="163"/>
      <c r="FZ52" s="164">
        <v>4.1580000000000004</v>
      </c>
      <c r="GA52" s="164">
        <v>10.9993</v>
      </c>
      <c r="GB52" s="164">
        <v>19.559999999999999</v>
      </c>
      <c r="GC52" s="164">
        <v>103.16540000000001</v>
      </c>
      <c r="GD52" s="164">
        <v>114.36190000000001</v>
      </c>
      <c r="GE52" s="163"/>
      <c r="GF52" s="164">
        <v>83.480099999999993</v>
      </c>
      <c r="GG52" s="164">
        <v>27.2</v>
      </c>
      <c r="GH52" s="164">
        <v>-4.1703000000000001</v>
      </c>
      <c r="GI52" s="163"/>
      <c r="GJ52" s="164">
        <v>-10.5921</v>
      </c>
      <c r="GK52" s="164">
        <v>2.4965999999999999</v>
      </c>
      <c r="GL52" s="163"/>
      <c r="GM52" s="163"/>
      <c r="GN52" s="163"/>
      <c r="GO52" s="164">
        <v>-20.2683</v>
      </c>
      <c r="GP52" s="164">
        <v>26.2197</v>
      </c>
      <c r="GQ52" s="164">
        <v>31.680099999999999</v>
      </c>
      <c r="GR52" s="164">
        <v>92.320099999999996</v>
      </c>
      <c r="GS52" s="164">
        <v>62.8005</v>
      </c>
      <c r="GT52" s="164">
        <v>-138.69159999999999</v>
      </c>
      <c r="GU52" s="164">
        <v>-25.339700000000001</v>
      </c>
      <c r="GV52" s="164">
        <v>43.1494</v>
      </c>
      <c r="GW52" s="164">
        <v>5.9225000000000003</v>
      </c>
      <c r="GX52" s="163"/>
      <c r="GY52" s="164">
        <v>6.3002000000000002</v>
      </c>
      <c r="GZ52" s="164">
        <v>5.8550000000000004</v>
      </c>
      <c r="HA52" s="163"/>
      <c r="HB52" s="164">
        <v>242.38550000000001</v>
      </c>
      <c r="HC52" s="164">
        <v>239.4436</v>
      </c>
      <c r="HD52" s="163"/>
      <c r="HE52" s="163"/>
      <c r="HF52" s="164">
        <v>-567.13610000000006</v>
      </c>
      <c r="HG52" s="164">
        <v>574.69209999999998</v>
      </c>
      <c r="HH52" s="164">
        <v>567.15610000000004</v>
      </c>
      <c r="HI52" s="164">
        <v>-226.3056</v>
      </c>
      <c r="HJ52" s="164">
        <v>-226.8409</v>
      </c>
      <c r="HK52" s="164">
        <v>-48.500900000000001</v>
      </c>
      <c r="HL52" s="164">
        <v>-37.385100000000001</v>
      </c>
      <c r="HM52" s="164">
        <v>76.615099999999998</v>
      </c>
      <c r="HN52" s="164">
        <v>76.691599999999994</v>
      </c>
      <c r="HO52" s="163"/>
      <c r="HP52" s="164">
        <v>-167.22149999999999</v>
      </c>
      <c r="HQ52" s="164">
        <v>63.3399</v>
      </c>
      <c r="HR52" s="164">
        <v>62.482900000000001</v>
      </c>
      <c r="HS52" s="164">
        <v>-27.069299999999998</v>
      </c>
      <c r="HT52" s="164">
        <v>-27.985700000000001</v>
      </c>
      <c r="HU52" s="164">
        <v>122.8</v>
      </c>
      <c r="HV52" s="164">
        <v>122.73</v>
      </c>
      <c r="HW52" s="164">
        <v>43.9</v>
      </c>
      <c r="HX52" s="164">
        <v>45</v>
      </c>
      <c r="HY52" s="164">
        <v>22.09</v>
      </c>
      <c r="HZ52" s="164">
        <v>27.76</v>
      </c>
      <c r="IA52" s="164">
        <v>-297.7638</v>
      </c>
      <c r="IB52" s="164">
        <v>112.15479999999999</v>
      </c>
      <c r="IC52" s="164">
        <v>112.88500000000001</v>
      </c>
      <c r="ID52" s="163"/>
      <c r="IE52" s="164">
        <v>-5.0999999999999996</v>
      </c>
      <c r="IF52" s="164">
        <v>-55.5</v>
      </c>
      <c r="IG52" s="164">
        <v>-56.2</v>
      </c>
      <c r="IH52" s="163"/>
      <c r="II52" s="164">
        <v>1.5007999999999999</v>
      </c>
      <c r="IJ52" s="164">
        <v>-554.7287</v>
      </c>
      <c r="IK52" s="164">
        <v>-168.43450000000001</v>
      </c>
      <c r="IL52" s="164">
        <v>395.56920000000002</v>
      </c>
      <c r="IM52" s="164">
        <v>331.44170000000003</v>
      </c>
      <c r="IN52" s="164">
        <v>0.87060000000000004</v>
      </c>
      <c r="IO52" s="164">
        <v>-322.20620000000002</v>
      </c>
      <c r="IP52" s="164">
        <v>318.30829999999997</v>
      </c>
      <c r="IQ52" s="164">
        <v>-126.5675</v>
      </c>
      <c r="IR52" s="164">
        <v>-205.0718</v>
      </c>
      <c r="IS52" s="164">
        <v>-322.53120000000001</v>
      </c>
      <c r="IT52" s="164">
        <v>95.767300000000006</v>
      </c>
      <c r="IU52" s="164">
        <v>95.321799999999996</v>
      </c>
      <c r="IV52" s="164">
        <v>126.1237</v>
      </c>
      <c r="IW52" s="164">
        <v>-389.56990000000002</v>
      </c>
      <c r="IX52" s="164">
        <v>211.0136</v>
      </c>
      <c r="IY52" s="164">
        <v>-174.6875</v>
      </c>
      <c r="IZ52" s="164">
        <v>177.35329999999999</v>
      </c>
      <c r="JA52" s="164">
        <v>-8.0929000000000002</v>
      </c>
      <c r="JB52" s="163"/>
      <c r="JC52" s="164">
        <v>24.4</v>
      </c>
      <c r="JD52" s="164">
        <v>5.0940000000000003</v>
      </c>
      <c r="JE52" s="164">
        <v>5.0810000000000004</v>
      </c>
      <c r="JF52" s="164">
        <v>-24.08</v>
      </c>
      <c r="JG52" s="164">
        <v>5.12</v>
      </c>
      <c r="JH52" s="163"/>
      <c r="JI52" s="164">
        <v>-5.8</v>
      </c>
      <c r="JJ52" s="164">
        <v>-39.259900000000002</v>
      </c>
      <c r="JK52" s="164">
        <v>-19.511700000000001</v>
      </c>
      <c r="JL52" s="164">
        <v>37.1</v>
      </c>
      <c r="JM52" s="164">
        <v>50.177999999999997</v>
      </c>
      <c r="JN52" s="164">
        <v>51.435000000000002</v>
      </c>
      <c r="JO52" s="164">
        <v>10.353899999999999</v>
      </c>
      <c r="JP52" s="163"/>
      <c r="JQ52" s="164">
        <v>49.952599999999997</v>
      </c>
      <c r="JR52" s="164">
        <v>49.569400000000002</v>
      </c>
      <c r="JS52" s="164">
        <v>49.984000000000002</v>
      </c>
      <c r="JT52" s="163"/>
      <c r="JU52" s="164">
        <v>6.2</v>
      </c>
      <c r="JV52" s="164">
        <v>18.629200000000001</v>
      </c>
      <c r="JW52" s="164">
        <v>8.18</v>
      </c>
      <c r="JX52" s="163"/>
      <c r="JY52" s="164">
        <v>-31.641500000000001</v>
      </c>
      <c r="JZ52" s="164">
        <v>74.257400000000004</v>
      </c>
      <c r="KA52" s="164">
        <v>49.455399999999997</v>
      </c>
      <c r="KB52" s="164">
        <v>-32.360599999999998</v>
      </c>
      <c r="KC52" s="164">
        <v>-72.873699999999999</v>
      </c>
      <c r="KD52" s="164">
        <v>37.195599999999999</v>
      </c>
      <c r="KE52" s="164">
        <v>34.742899999999999</v>
      </c>
      <c r="KF52" s="164">
        <v>-14.3</v>
      </c>
      <c r="KG52" s="164">
        <v>13.9</v>
      </c>
      <c r="KH52" s="163"/>
      <c r="KI52" s="164">
        <v>209.91200000000001</v>
      </c>
    </row>
    <row r="53" spans="1:295" ht="18" customHeight="1" x14ac:dyDescent="0.3">
      <c r="A53" s="160" t="s">
        <v>62</v>
      </c>
      <c r="B53" s="160" t="s">
        <v>776</v>
      </c>
      <c r="C53" s="163">
        <v>0</v>
      </c>
      <c r="D53" s="164">
        <v>21.063500000000001</v>
      </c>
      <c r="E53" s="164">
        <v>-42.820500000000003</v>
      </c>
      <c r="F53" s="164">
        <v>-35.802300000000002</v>
      </c>
      <c r="G53" s="164">
        <v>23.9251</v>
      </c>
      <c r="H53" s="163"/>
      <c r="I53" s="164">
        <v>48.077300000000001</v>
      </c>
      <c r="J53" s="164">
        <v>-78.616799999999998</v>
      </c>
      <c r="K53" s="164">
        <v>45.434199999999997</v>
      </c>
      <c r="L53" s="164">
        <v>23.189299999999999</v>
      </c>
      <c r="M53" s="164">
        <v>22.62</v>
      </c>
      <c r="N53" s="164">
        <v>8.8800000000000008</v>
      </c>
      <c r="O53" s="164">
        <v>-27.326000000000001</v>
      </c>
      <c r="P53" s="164">
        <v>22</v>
      </c>
      <c r="Q53" s="164">
        <v>8.2799999999999994</v>
      </c>
      <c r="R53" s="164">
        <v>-22</v>
      </c>
      <c r="S53" s="164">
        <v>13.532500000000001</v>
      </c>
      <c r="T53" s="164">
        <v>158.97720000000001</v>
      </c>
      <c r="U53" s="164">
        <v>5.2850999999999999</v>
      </c>
      <c r="V53" s="164">
        <v>5.1540999999999997</v>
      </c>
      <c r="W53" s="164">
        <v>7.25</v>
      </c>
      <c r="X53" s="163"/>
      <c r="Y53" s="164">
        <v>6.4496000000000002</v>
      </c>
      <c r="Z53" s="164">
        <v>2.4527999999999999</v>
      </c>
      <c r="AA53" s="163"/>
      <c r="AB53" s="163"/>
      <c r="AC53" s="164">
        <v>-59.8</v>
      </c>
      <c r="AD53" s="164">
        <v>-59.94</v>
      </c>
      <c r="AE53" s="163"/>
      <c r="AF53" s="164">
        <v>-11.1</v>
      </c>
      <c r="AG53" s="164">
        <v>26.4</v>
      </c>
      <c r="AH53" s="164">
        <v>8.968</v>
      </c>
      <c r="AI53" s="164">
        <v>0.222</v>
      </c>
      <c r="AJ53" s="164">
        <v>-49.09</v>
      </c>
      <c r="AK53" s="164">
        <v>-49.09</v>
      </c>
      <c r="AL53" s="164">
        <v>-70.39</v>
      </c>
      <c r="AM53" s="164">
        <v>49.92</v>
      </c>
      <c r="AN53" s="164">
        <v>49.67</v>
      </c>
      <c r="AO53" s="164">
        <v>15.393599999999999</v>
      </c>
      <c r="AP53" s="163"/>
      <c r="AQ53" s="164">
        <v>60.491900000000001</v>
      </c>
      <c r="AR53" s="164">
        <v>62.474499999999999</v>
      </c>
      <c r="AS53" s="164">
        <v>23.164899999999999</v>
      </c>
      <c r="AT53" s="164">
        <v>-45.412199999999999</v>
      </c>
      <c r="AU53" s="164">
        <v>-45.111800000000002</v>
      </c>
      <c r="AV53" s="164">
        <v>9.1201000000000008</v>
      </c>
      <c r="AW53" s="164">
        <v>9.1556999999999995</v>
      </c>
      <c r="AX53" s="163"/>
      <c r="AY53" s="164">
        <v>69.390900000000002</v>
      </c>
      <c r="AZ53" s="164">
        <v>-5.2346000000000004</v>
      </c>
      <c r="BA53" s="164">
        <v>-26.97</v>
      </c>
      <c r="BB53" s="164">
        <v>-196.99760000000001</v>
      </c>
      <c r="BC53" s="164">
        <v>11.7356</v>
      </c>
      <c r="BD53" s="164">
        <v>-12.4</v>
      </c>
      <c r="BE53" s="164">
        <v>-13</v>
      </c>
      <c r="BF53" s="164">
        <v>50.641500000000001</v>
      </c>
      <c r="BG53" s="164">
        <v>49.513300000000001</v>
      </c>
      <c r="BH53" s="164">
        <v>-5.0674000000000001</v>
      </c>
      <c r="BI53" s="163"/>
      <c r="BJ53" s="164">
        <v>-33.116799999999998</v>
      </c>
      <c r="BK53" s="164">
        <v>4.7816000000000001</v>
      </c>
      <c r="BL53" s="164">
        <v>8.0789000000000009</v>
      </c>
      <c r="BM53" s="164">
        <v>5.4851000000000001</v>
      </c>
      <c r="BN53" s="164">
        <v>239.08189999999999</v>
      </c>
      <c r="BO53" s="164">
        <v>-51.240600000000001</v>
      </c>
      <c r="BP53" s="164">
        <v>-51.698300000000003</v>
      </c>
      <c r="BQ53" s="163"/>
      <c r="BR53" s="164">
        <v>353.4341</v>
      </c>
      <c r="BS53" s="163"/>
      <c r="BT53" s="164">
        <v>-126.492</v>
      </c>
      <c r="BU53" s="163"/>
      <c r="BV53" s="164">
        <v>72.401700000000005</v>
      </c>
      <c r="BW53" s="164">
        <v>24.52</v>
      </c>
      <c r="BX53" s="164">
        <v>26.36</v>
      </c>
      <c r="BY53" s="164">
        <v>54.52</v>
      </c>
      <c r="BZ53" s="164">
        <v>62.55</v>
      </c>
      <c r="CA53" s="164">
        <v>-60.678400000000003</v>
      </c>
      <c r="CB53" s="164">
        <v>-60.142600000000002</v>
      </c>
      <c r="CC53" s="164">
        <v>136.4308</v>
      </c>
      <c r="CD53" s="164">
        <v>137.92590000000001</v>
      </c>
      <c r="CE53" s="164">
        <v>26.766500000000001</v>
      </c>
      <c r="CF53" s="164">
        <v>-43.121000000000002</v>
      </c>
      <c r="CG53" s="164">
        <v>-43.107900000000001</v>
      </c>
      <c r="CH53" s="164">
        <v>-8.2072000000000003</v>
      </c>
      <c r="CI53" s="164">
        <v>-75.860200000000006</v>
      </c>
      <c r="CJ53" s="163"/>
      <c r="CK53" s="163"/>
      <c r="CL53" s="164">
        <v>54.1</v>
      </c>
      <c r="CM53" s="164">
        <v>98</v>
      </c>
      <c r="CN53" s="164">
        <v>-11.05</v>
      </c>
      <c r="CO53" s="164">
        <v>35.977400000000003</v>
      </c>
      <c r="CP53" s="164">
        <v>36.380600000000001</v>
      </c>
      <c r="CQ53" s="164">
        <v>37.289200000000001</v>
      </c>
      <c r="CR53" s="164">
        <v>-79.832099999999997</v>
      </c>
      <c r="CS53" s="164">
        <v>-79.829599999999999</v>
      </c>
      <c r="CT53" s="164">
        <v>-23.0383</v>
      </c>
      <c r="CU53" s="164">
        <v>66.5441</v>
      </c>
      <c r="CV53" s="164">
        <v>-25.119199999999999</v>
      </c>
      <c r="CW53" s="164">
        <v>15.7811</v>
      </c>
      <c r="CX53" s="164">
        <v>32.6</v>
      </c>
      <c r="CY53" s="164">
        <v>65.489999999999995</v>
      </c>
      <c r="CZ53" s="164">
        <v>38.444800000000001</v>
      </c>
      <c r="DA53" s="164">
        <v>36.332700000000003</v>
      </c>
      <c r="DB53" s="164">
        <v>-26.38</v>
      </c>
      <c r="DC53" s="163"/>
      <c r="DD53" s="164">
        <v>76.150499999999994</v>
      </c>
      <c r="DE53" s="164">
        <v>74.969099999999997</v>
      </c>
      <c r="DF53" s="164">
        <v>-18.400300000000001</v>
      </c>
      <c r="DG53" s="164">
        <v>0</v>
      </c>
      <c r="DH53" s="164">
        <v>-15.8408</v>
      </c>
      <c r="DI53" s="164">
        <v>-74.400000000000006</v>
      </c>
      <c r="DJ53" s="164">
        <v>-75.099999999999994</v>
      </c>
      <c r="DK53" s="164">
        <v>29.808700000000002</v>
      </c>
      <c r="DL53" s="164">
        <v>43.661499999999997</v>
      </c>
      <c r="DM53" s="164">
        <v>45.100700000000003</v>
      </c>
      <c r="DN53" s="164">
        <v>62.7136</v>
      </c>
      <c r="DO53" s="164">
        <v>43.61</v>
      </c>
      <c r="DP53" s="164">
        <v>-2.52</v>
      </c>
      <c r="DQ53" s="164">
        <v>51.624000000000002</v>
      </c>
      <c r="DR53" s="163"/>
      <c r="DS53" s="164">
        <v>-17.36</v>
      </c>
      <c r="DT53" s="164">
        <v>-17.47</v>
      </c>
      <c r="DU53" s="164">
        <v>98.95</v>
      </c>
      <c r="DV53" s="164">
        <v>63.43</v>
      </c>
      <c r="DW53" s="164">
        <v>24.618200000000002</v>
      </c>
      <c r="DX53" s="164">
        <v>22.054500000000001</v>
      </c>
      <c r="DY53" s="163"/>
      <c r="DZ53" s="164">
        <v>-66.236400000000003</v>
      </c>
      <c r="EA53" s="164">
        <v>132.4323</v>
      </c>
      <c r="EB53" s="164">
        <v>97.118899999999996</v>
      </c>
      <c r="EC53" s="164">
        <v>93.273899999999998</v>
      </c>
      <c r="ED53" s="164">
        <v>94.330699999999993</v>
      </c>
      <c r="EE53" s="164">
        <v>94.365099999999998</v>
      </c>
      <c r="EF53" s="164">
        <v>71.557299999999998</v>
      </c>
      <c r="EG53" s="164">
        <v>-30.506</v>
      </c>
      <c r="EH53" s="163"/>
      <c r="EI53" s="163"/>
      <c r="EJ53" s="163"/>
      <c r="EK53" s="164">
        <v>-14.1576</v>
      </c>
      <c r="EL53" s="164">
        <v>-11.9466</v>
      </c>
      <c r="EM53" s="164">
        <v>-9.0578000000000003</v>
      </c>
      <c r="EN53" s="164">
        <v>29.675799999999999</v>
      </c>
      <c r="EO53" s="164">
        <v>28.657499999999999</v>
      </c>
      <c r="EP53" s="164">
        <v>153.66</v>
      </c>
      <c r="EQ53" s="164">
        <v>-74.161900000000003</v>
      </c>
      <c r="ER53" s="164">
        <v>-74.739199999999997</v>
      </c>
      <c r="ES53" s="164">
        <v>-33.586599999999997</v>
      </c>
      <c r="ET53" s="163"/>
      <c r="EU53" s="163"/>
      <c r="EV53" s="164">
        <v>119.1</v>
      </c>
      <c r="EW53" s="164">
        <v>9.0878999999999994</v>
      </c>
      <c r="EX53" s="164">
        <v>18.657599999999999</v>
      </c>
      <c r="EY53" s="164">
        <v>-40.078800000000001</v>
      </c>
      <c r="EZ53" s="164">
        <v>-39.531500000000001</v>
      </c>
      <c r="FA53" s="164">
        <v>8.5672999999999995</v>
      </c>
      <c r="FB53" s="164">
        <v>-71.984099999999998</v>
      </c>
      <c r="FC53" s="164">
        <v>29.857900000000001</v>
      </c>
      <c r="FD53" s="164">
        <v>25.622399999999999</v>
      </c>
      <c r="FE53" s="163"/>
      <c r="FF53" s="163"/>
      <c r="FG53" s="164">
        <v>39.107799999999997</v>
      </c>
      <c r="FH53" s="164">
        <v>39.0137</v>
      </c>
      <c r="FI53" s="164">
        <v>37.9009</v>
      </c>
      <c r="FJ53" s="164">
        <v>60.7866</v>
      </c>
      <c r="FK53" s="164">
        <v>61.121600000000001</v>
      </c>
      <c r="FL53" s="164">
        <v>-161.2604</v>
      </c>
      <c r="FM53" s="163"/>
      <c r="FN53" s="164">
        <v>71.469499999999996</v>
      </c>
      <c r="FO53" s="164">
        <v>-116.57340000000001</v>
      </c>
      <c r="FP53" s="164">
        <v>-111.17440000000001</v>
      </c>
      <c r="FQ53" s="164">
        <v>-26.036200000000001</v>
      </c>
      <c r="FR53" s="163"/>
      <c r="FS53" s="164">
        <v>18.487200000000001</v>
      </c>
      <c r="FT53" s="163"/>
      <c r="FU53" s="163"/>
      <c r="FV53" s="164">
        <v>17.62</v>
      </c>
      <c r="FW53" s="164">
        <v>-56.228200000000001</v>
      </c>
      <c r="FX53" s="164">
        <v>10.346299999999999</v>
      </c>
      <c r="FY53" s="164">
        <v>-13.875999999999999</v>
      </c>
      <c r="FZ53" s="164">
        <v>4.1929999999999996</v>
      </c>
      <c r="GA53" s="164">
        <v>11.053800000000001</v>
      </c>
      <c r="GB53" s="164">
        <v>17.649999999999999</v>
      </c>
      <c r="GC53" s="164">
        <v>109.0241</v>
      </c>
      <c r="GD53" s="164">
        <v>120.251</v>
      </c>
      <c r="GE53" s="164">
        <v>14.77</v>
      </c>
      <c r="GF53" s="164">
        <v>80.642300000000006</v>
      </c>
      <c r="GG53" s="164">
        <v>29.1</v>
      </c>
      <c r="GH53" s="164">
        <v>-3.3494999999999999</v>
      </c>
      <c r="GI53" s="163"/>
      <c r="GJ53" s="164">
        <v>-10.299200000000001</v>
      </c>
      <c r="GK53" s="164">
        <v>2.2877999999999998</v>
      </c>
      <c r="GL53" s="163"/>
      <c r="GM53" s="163"/>
      <c r="GN53" s="163"/>
      <c r="GO53" s="164">
        <v>-17.452200000000001</v>
      </c>
      <c r="GP53" s="164">
        <v>27.142600000000002</v>
      </c>
      <c r="GQ53" s="164">
        <v>26.470099999999999</v>
      </c>
      <c r="GR53" s="164">
        <v>88.197299999999998</v>
      </c>
      <c r="GS53" s="164">
        <v>61.203299999999999</v>
      </c>
      <c r="GT53" s="164">
        <v>-131.77250000000001</v>
      </c>
      <c r="GU53" s="164">
        <v>-23.751899999999999</v>
      </c>
      <c r="GV53" s="164">
        <v>40.887700000000002</v>
      </c>
      <c r="GW53" s="164">
        <v>7.9004000000000003</v>
      </c>
      <c r="GX53" s="163"/>
      <c r="GY53" s="164">
        <v>3.8771</v>
      </c>
      <c r="GZ53" s="164">
        <v>3.4910999999999999</v>
      </c>
      <c r="HA53" s="164">
        <v>12.8521</v>
      </c>
      <c r="HB53" s="164">
        <v>240.50810000000001</v>
      </c>
      <c r="HC53" s="164">
        <v>237.31639999999999</v>
      </c>
      <c r="HD53" s="164">
        <v>279.89999999999998</v>
      </c>
      <c r="HE53" s="164">
        <v>-278.80599999999998</v>
      </c>
      <c r="HF53" s="164">
        <v>-565.03219999999999</v>
      </c>
      <c r="HG53" s="164">
        <v>568.57680000000005</v>
      </c>
      <c r="HH53" s="164">
        <v>565.61699999999996</v>
      </c>
      <c r="HI53" s="164">
        <v>-223.90209999999999</v>
      </c>
      <c r="HJ53" s="164">
        <v>-221.66239999999999</v>
      </c>
      <c r="HK53" s="164">
        <v>-51.368000000000002</v>
      </c>
      <c r="HL53" s="164">
        <v>-40.218800000000002</v>
      </c>
      <c r="HM53" s="164">
        <v>77.73</v>
      </c>
      <c r="HN53" s="164">
        <v>77.814899999999994</v>
      </c>
      <c r="HO53" s="164">
        <v>-166.68100000000001</v>
      </c>
      <c r="HP53" s="163"/>
      <c r="HQ53" s="164">
        <v>64.185900000000004</v>
      </c>
      <c r="HR53" s="164">
        <v>64.021100000000004</v>
      </c>
      <c r="HS53" s="164">
        <v>-21.940200000000001</v>
      </c>
      <c r="HT53" s="164">
        <v>-22.0426</v>
      </c>
      <c r="HU53" s="164">
        <v>126.22</v>
      </c>
      <c r="HV53" s="164">
        <v>123.9</v>
      </c>
      <c r="HW53" s="164">
        <v>42.2</v>
      </c>
      <c r="HX53" s="164">
        <v>43.3</v>
      </c>
      <c r="HY53" s="164">
        <v>22.2118</v>
      </c>
      <c r="HZ53" s="164">
        <v>26.56</v>
      </c>
      <c r="IA53" s="164">
        <v>-294.84609999999998</v>
      </c>
      <c r="IB53" s="164">
        <v>112.8506</v>
      </c>
      <c r="IC53" s="164">
        <v>111.63460000000001</v>
      </c>
      <c r="ID53" s="164">
        <v>13.3</v>
      </c>
      <c r="IE53" s="164">
        <v>-6.2</v>
      </c>
      <c r="IF53" s="164">
        <v>-55.6</v>
      </c>
      <c r="IG53" s="164">
        <v>-55.8</v>
      </c>
      <c r="IH53" s="164">
        <v>1.9618</v>
      </c>
      <c r="II53" s="164">
        <v>1.8342000000000001</v>
      </c>
      <c r="IJ53" s="164">
        <v>-554.07190000000003</v>
      </c>
      <c r="IK53" s="164">
        <v>-177.08150000000001</v>
      </c>
      <c r="IL53" s="164">
        <v>387.55040000000002</v>
      </c>
      <c r="IM53" s="164">
        <v>321.21170000000001</v>
      </c>
      <c r="IN53" s="164">
        <v>2.5036</v>
      </c>
      <c r="IO53" s="164">
        <v>-317.74079999999998</v>
      </c>
      <c r="IP53" s="164">
        <v>312.9932</v>
      </c>
      <c r="IQ53" s="164">
        <v>-124.0026</v>
      </c>
      <c r="IR53" s="164">
        <v>-203.66540000000001</v>
      </c>
      <c r="IS53" s="164">
        <v>-314.44549999999998</v>
      </c>
      <c r="IT53" s="164">
        <v>94.198300000000003</v>
      </c>
      <c r="IU53" s="164">
        <v>91.628699999999995</v>
      </c>
      <c r="IV53" s="164">
        <v>119.62730000000001</v>
      </c>
      <c r="IW53" s="164">
        <v>-379.38150000000002</v>
      </c>
      <c r="IX53" s="164">
        <v>208.405</v>
      </c>
      <c r="IY53" s="164">
        <v>-171.21080000000001</v>
      </c>
      <c r="IZ53" s="164">
        <v>170.8741</v>
      </c>
      <c r="JA53" s="164">
        <v>-8.4636999999999993</v>
      </c>
      <c r="JB53" s="163"/>
      <c r="JC53" s="164">
        <v>24.32</v>
      </c>
      <c r="JD53" s="164">
        <v>5.3440000000000003</v>
      </c>
      <c r="JE53" s="164">
        <v>5.3239999999999998</v>
      </c>
      <c r="JF53" s="164">
        <v>-23.2</v>
      </c>
      <c r="JG53" s="164">
        <v>4.4800000000000004</v>
      </c>
      <c r="JH53" s="163"/>
      <c r="JI53" s="164">
        <v>-4.8324999999999996</v>
      </c>
      <c r="JJ53" s="164">
        <v>-39.784799999999997</v>
      </c>
      <c r="JK53" s="164">
        <v>-19.9786</v>
      </c>
      <c r="JL53" s="164">
        <v>37.299999999999997</v>
      </c>
      <c r="JM53" s="164">
        <v>50.482999999999997</v>
      </c>
      <c r="JN53" s="164">
        <v>49.847000000000001</v>
      </c>
      <c r="JO53" s="164">
        <v>10.4497</v>
      </c>
      <c r="JP53" s="164">
        <v>12.601000000000001</v>
      </c>
      <c r="JQ53" s="164">
        <v>51.330300000000001</v>
      </c>
      <c r="JR53" s="164">
        <v>50.778599999999997</v>
      </c>
      <c r="JS53" s="164">
        <v>50.950600000000001</v>
      </c>
      <c r="JT53" s="163"/>
      <c r="JU53" s="164">
        <v>11.3</v>
      </c>
      <c r="JV53" s="164">
        <v>19.214600000000001</v>
      </c>
      <c r="JW53" s="164">
        <v>7.62</v>
      </c>
      <c r="JX53" s="163"/>
      <c r="JY53" s="164">
        <v>-35.4392</v>
      </c>
      <c r="JZ53" s="164">
        <v>74.243200000000002</v>
      </c>
      <c r="KA53" s="164">
        <v>50.965499999999999</v>
      </c>
      <c r="KB53" s="164">
        <v>-35.130099999999999</v>
      </c>
      <c r="KC53" s="164">
        <v>-72.232500000000002</v>
      </c>
      <c r="KD53" s="164">
        <v>39.587299999999999</v>
      </c>
      <c r="KE53" s="164">
        <v>32.283000000000001</v>
      </c>
      <c r="KF53" s="164">
        <v>-18.399999999999999</v>
      </c>
      <c r="KG53" s="164">
        <v>17.5</v>
      </c>
      <c r="KH53" s="163"/>
      <c r="KI53" s="164">
        <v>209.87469999999999</v>
      </c>
    </row>
    <row r="54" spans="1:295" ht="18" customHeight="1" x14ac:dyDescent="0.3">
      <c r="A54" s="160" t="s">
        <v>62</v>
      </c>
      <c r="B54" s="160" t="s">
        <v>777</v>
      </c>
      <c r="C54" s="163">
        <v>0</v>
      </c>
      <c r="D54" s="164">
        <v>20.104900000000001</v>
      </c>
      <c r="E54" s="164">
        <v>-40.217599999999997</v>
      </c>
      <c r="F54" s="164">
        <v>-35.7699</v>
      </c>
      <c r="G54" s="164">
        <v>22.863600000000002</v>
      </c>
      <c r="H54" s="163"/>
      <c r="I54" s="164">
        <v>45.403599999999997</v>
      </c>
      <c r="J54" s="164">
        <v>-66.233699999999999</v>
      </c>
      <c r="K54" s="164">
        <v>43.164099999999998</v>
      </c>
      <c r="L54" s="164">
        <v>21.845300000000002</v>
      </c>
      <c r="M54" s="164">
        <v>21.2697</v>
      </c>
      <c r="N54" s="164">
        <v>17.760000000000002</v>
      </c>
      <c r="O54" s="164">
        <v>-29.047999999999998</v>
      </c>
      <c r="P54" s="164">
        <v>24.2</v>
      </c>
      <c r="Q54" s="164">
        <v>7.452</v>
      </c>
      <c r="R54" s="164">
        <v>-24.2</v>
      </c>
      <c r="S54" s="164">
        <v>13.4825</v>
      </c>
      <c r="T54" s="164">
        <v>133.73320000000001</v>
      </c>
      <c r="U54" s="164">
        <v>3.9685999999999999</v>
      </c>
      <c r="V54" s="164">
        <v>4.2378999999999998</v>
      </c>
      <c r="W54" s="164">
        <v>6.8494000000000002</v>
      </c>
      <c r="X54" s="163"/>
      <c r="Y54" s="164">
        <v>5.6607000000000003</v>
      </c>
      <c r="Z54" s="164">
        <v>2.4910999999999999</v>
      </c>
      <c r="AA54" s="163"/>
      <c r="AB54" s="163"/>
      <c r="AC54" s="164">
        <v>-54.65</v>
      </c>
      <c r="AD54" s="164">
        <v>-54.61</v>
      </c>
      <c r="AE54" s="163"/>
      <c r="AF54" s="164">
        <v>-17.760000000000002</v>
      </c>
      <c r="AG54" s="164">
        <v>28.6</v>
      </c>
      <c r="AH54" s="164">
        <v>7.0279999999999996</v>
      </c>
      <c r="AI54" s="164">
        <v>0.20699999999999999</v>
      </c>
      <c r="AJ54" s="164">
        <v>-41.81</v>
      </c>
      <c r="AK54" s="164">
        <v>-42.65</v>
      </c>
      <c r="AL54" s="164">
        <v>-75.41</v>
      </c>
      <c r="AM54" s="164">
        <v>42.67</v>
      </c>
      <c r="AN54" s="164">
        <v>42.85</v>
      </c>
      <c r="AO54" s="164">
        <v>15.058</v>
      </c>
      <c r="AP54" s="163"/>
      <c r="AQ54" s="164">
        <v>57.612900000000003</v>
      </c>
      <c r="AR54" s="164">
        <v>60.051000000000002</v>
      </c>
      <c r="AS54" s="164">
        <v>18.991</v>
      </c>
      <c r="AT54" s="164">
        <v>-41.661299999999997</v>
      </c>
      <c r="AU54" s="164">
        <v>-40.940199999999997</v>
      </c>
      <c r="AV54" s="164">
        <v>7.3883999999999999</v>
      </c>
      <c r="AW54" s="164">
        <v>7.2293000000000003</v>
      </c>
      <c r="AX54" s="163"/>
      <c r="AY54" s="164">
        <v>64.702299999999994</v>
      </c>
      <c r="AZ54" s="164">
        <v>-5.2346000000000004</v>
      </c>
      <c r="BA54" s="164">
        <v>-27.9117</v>
      </c>
      <c r="BB54" s="164">
        <v>-178.99449999999999</v>
      </c>
      <c r="BC54" s="164">
        <v>7.7752999999999997</v>
      </c>
      <c r="BD54" s="164">
        <v>-10.199999999999999</v>
      </c>
      <c r="BE54" s="164">
        <v>-10.8</v>
      </c>
      <c r="BF54" s="164">
        <v>46.546700000000001</v>
      </c>
      <c r="BG54" s="164">
        <v>45.702599999999997</v>
      </c>
      <c r="BH54" s="164">
        <v>-5.0523999999999996</v>
      </c>
      <c r="BI54" s="163"/>
      <c r="BJ54" s="164">
        <v>-34.1477</v>
      </c>
      <c r="BK54" s="164">
        <v>4.3278999999999996</v>
      </c>
      <c r="BL54" s="164">
        <v>7.6540999999999997</v>
      </c>
      <c r="BM54" s="164">
        <v>5.2363999999999997</v>
      </c>
      <c r="BN54" s="164">
        <v>219.88579999999999</v>
      </c>
      <c r="BO54" s="164">
        <v>-48.646500000000003</v>
      </c>
      <c r="BP54" s="164">
        <v>-48.890599999999999</v>
      </c>
      <c r="BQ54" s="163"/>
      <c r="BR54" s="164">
        <v>332.66410000000002</v>
      </c>
      <c r="BS54" s="163"/>
      <c r="BT54" s="164">
        <v>-118.4023</v>
      </c>
      <c r="BU54" s="163"/>
      <c r="BV54" s="164">
        <v>70.136300000000006</v>
      </c>
      <c r="BW54" s="164">
        <v>23.29</v>
      </c>
      <c r="BX54" s="164">
        <v>24.78</v>
      </c>
      <c r="BY54" s="164">
        <v>52.33</v>
      </c>
      <c r="BZ54" s="164">
        <v>60.91</v>
      </c>
      <c r="CA54" s="164">
        <v>-61.884</v>
      </c>
      <c r="CB54" s="164">
        <v>-62.553800000000003</v>
      </c>
      <c r="CC54" s="164">
        <v>137.3622</v>
      </c>
      <c r="CD54" s="164">
        <v>136.6807</v>
      </c>
      <c r="CE54" s="164">
        <v>28.471299999999999</v>
      </c>
      <c r="CF54" s="164">
        <v>-37.070300000000003</v>
      </c>
      <c r="CG54" s="164">
        <v>-37.020299999999999</v>
      </c>
      <c r="CH54" s="164">
        <v>-5.2339000000000002</v>
      </c>
      <c r="CI54" s="164">
        <v>-64.644900000000007</v>
      </c>
      <c r="CJ54" s="163"/>
      <c r="CK54" s="163"/>
      <c r="CL54" s="164">
        <v>65.900000000000006</v>
      </c>
      <c r="CM54" s="164">
        <v>80.8</v>
      </c>
      <c r="CN54" s="164">
        <v>-10.59</v>
      </c>
      <c r="CO54" s="164">
        <v>41.890700000000002</v>
      </c>
      <c r="CP54" s="164">
        <v>41.023499999999999</v>
      </c>
      <c r="CQ54" s="164">
        <v>41.245699999999999</v>
      </c>
      <c r="CR54" s="164">
        <v>-72.719700000000003</v>
      </c>
      <c r="CS54" s="164">
        <v>-71.603800000000007</v>
      </c>
      <c r="CT54" s="164">
        <v>-22.3903</v>
      </c>
      <c r="CU54" s="164">
        <v>60.179499999999997</v>
      </c>
      <c r="CV54" s="164">
        <v>-25.310700000000001</v>
      </c>
      <c r="CW54" s="164">
        <v>14.903600000000001</v>
      </c>
      <c r="CX54" s="164">
        <v>29.03</v>
      </c>
      <c r="CY54" s="164">
        <v>59.27</v>
      </c>
      <c r="CZ54" s="164">
        <v>36.569800000000001</v>
      </c>
      <c r="DA54" s="164">
        <v>34.5749</v>
      </c>
      <c r="DB54" s="164">
        <v>-25.32</v>
      </c>
      <c r="DC54" s="163"/>
      <c r="DD54" s="164">
        <v>64.614900000000006</v>
      </c>
      <c r="DE54" s="164">
        <v>64.359700000000004</v>
      </c>
      <c r="DF54" s="164">
        <v>-35.372700000000002</v>
      </c>
      <c r="DG54" s="164">
        <v>-1E-4</v>
      </c>
      <c r="DH54" s="164">
        <v>-15.3003</v>
      </c>
      <c r="DI54" s="164">
        <v>-71.7</v>
      </c>
      <c r="DJ54" s="164">
        <v>-72.900000000000006</v>
      </c>
      <c r="DK54" s="164">
        <v>29.4406</v>
      </c>
      <c r="DL54" s="164">
        <v>41.317700000000002</v>
      </c>
      <c r="DM54" s="164">
        <v>42.752499999999998</v>
      </c>
      <c r="DN54" s="164">
        <v>59.198</v>
      </c>
      <c r="DO54" s="164">
        <v>41.42</v>
      </c>
      <c r="DP54" s="164">
        <v>-2.25</v>
      </c>
      <c r="DQ54" s="164">
        <v>49.302</v>
      </c>
      <c r="DR54" s="164">
        <v>31.601199999999999</v>
      </c>
      <c r="DS54" s="164">
        <v>-17.16</v>
      </c>
      <c r="DT54" s="164">
        <v>-17.22</v>
      </c>
      <c r="DU54" s="164">
        <v>92.17</v>
      </c>
      <c r="DV54" s="164">
        <v>61.04</v>
      </c>
      <c r="DW54" s="164">
        <v>35.4</v>
      </c>
      <c r="DX54" s="164">
        <v>35.927300000000002</v>
      </c>
      <c r="DY54" s="163"/>
      <c r="DZ54" s="164">
        <v>-70.509100000000004</v>
      </c>
      <c r="EA54" s="164">
        <v>136.7165</v>
      </c>
      <c r="EB54" s="164">
        <v>99.8613</v>
      </c>
      <c r="EC54" s="164">
        <v>95.615600000000001</v>
      </c>
      <c r="ED54" s="164">
        <v>97.932500000000005</v>
      </c>
      <c r="EE54" s="164">
        <v>75.257400000000004</v>
      </c>
      <c r="EF54" s="164">
        <v>58.221499999999999</v>
      </c>
      <c r="EG54" s="164">
        <v>-29.696999999999999</v>
      </c>
      <c r="EH54" s="163"/>
      <c r="EI54" s="163"/>
      <c r="EJ54" s="163"/>
      <c r="EK54" s="164">
        <v>-23.604700000000001</v>
      </c>
      <c r="EL54" s="164">
        <v>-21.9697</v>
      </c>
      <c r="EM54" s="164">
        <v>18.098800000000001</v>
      </c>
      <c r="EN54" s="164">
        <v>32.663499999999999</v>
      </c>
      <c r="EO54" s="164">
        <v>30.6966</v>
      </c>
      <c r="EP54" s="164">
        <v>49.2</v>
      </c>
      <c r="EQ54" s="164">
        <v>-62.992600000000003</v>
      </c>
      <c r="ER54" s="164">
        <v>-64.256799999999998</v>
      </c>
      <c r="ES54" s="164">
        <v>-16.6737</v>
      </c>
      <c r="ET54" s="163"/>
      <c r="EU54" s="163"/>
      <c r="EV54" s="164">
        <v>1</v>
      </c>
      <c r="EW54" s="164">
        <v>8.5679999999999996</v>
      </c>
      <c r="EX54" s="164">
        <v>26.5505</v>
      </c>
      <c r="EY54" s="164">
        <v>-40.377800000000001</v>
      </c>
      <c r="EZ54" s="164">
        <v>-39.486600000000003</v>
      </c>
      <c r="FA54" s="164">
        <v>10.4262</v>
      </c>
      <c r="FB54" s="164">
        <v>-54.8996</v>
      </c>
      <c r="FC54" s="164">
        <v>17.359100000000002</v>
      </c>
      <c r="FD54" s="164">
        <v>25.4056</v>
      </c>
      <c r="FE54" s="163"/>
      <c r="FF54" s="163"/>
      <c r="FG54" s="164">
        <v>35.870100000000001</v>
      </c>
      <c r="FH54" s="164">
        <v>36.769100000000002</v>
      </c>
      <c r="FI54" s="164">
        <v>35.3414</v>
      </c>
      <c r="FJ54" s="164">
        <v>62.9636</v>
      </c>
      <c r="FK54" s="164">
        <v>60.954099999999997</v>
      </c>
      <c r="FL54" s="164">
        <v>-157.7439</v>
      </c>
      <c r="FM54" s="163"/>
      <c r="FN54" s="164">
        <v>70.147300000000001</v>
      </c>
      <c r="FO54" s="164">
        <v>-110.79989999999999</v>
      </c>
      <c r="FP54" s="164">
        <v>-101.5146</v>
      </c>
      <c r="FQ54" s="164">
        <v>-26.036200000000001</v>
      </c>
      <c r="FR54" s="163"/>
      <c r="FS54" s="164">
        <v>18.37</v>
      </c>
      <c r="FT54" s="163"/>
      <c r="FU54" s="163"/>
      <c r="FV54" s="164">
        <v>16.62</v>
      </c>
      <c r="FW54" s="164">
        <v>-52.926000000000002</v>
      </c>
      <c r="FX54" s="164">
        <v>9.9105000000000008</v>
      </c>
      <c r="FY54" s="164">
        <v>-14.164</v>
      </c>
      <c r="FZ54" s="164">
        <v>4.234</v>
      </c>
      <c r="GA54" s="164">
        <v>11.0334</v>
      </c>
      <c r="GB54" s="164">
        <v>18.87</v>
      </c>
      <c r="GC54" s="164">
        <v>104.4256</v>
      </c>
      <c r="GD54" s="164">
        <v>115.46339999999999</v>
      </c>
      <c r="GE54" s="163"/>
      <c r="GF54" s="164">
        <v>84.525300000000001</v>
      </c>
      <c r="GG54" s="164">
        <v>29.6</v>
      </c>
      <c r="GH54" s="164">
        <v>-12.338900000000001</v>
      </c>
      <c r="GI54" s="163"/>
      <c r="GJ54" s="164">
        <v>0</v>
      </c>
      <c r="GK54" s="164">
        <v>2.1019000000000001</v>
      </c>
      <c r="GL54" s="163"/>
      <c r="GM54" s="163"/>
      <c r="GN54" s="163"/>
      <c r="GO54" s="164">
        <v>-25.122399999999999</v>
      </c>
      <c r="GP54" s="164">
        <v>25.859000000000002</v>
      </c>
      <c r="GQ54" s="164">
        <v>38.738799999999998</v>
      </c>
      <c r="GR54" s="164">
        <v>97.576899999999995</v>
      </c>
      <c r="GS54" s="164">
        <v>61.4116</v>
      </c>
      <c r="GT54" s="164">
        <v>-142.01419999999999</v>
      </c>
      <c r="GU54" s="164">
        <v>-22.336500000000001</v>
      </c>
      <c r="GV54" s="164">
        <v>34.127699999999997</v>
      </c>
      <c r="GW54" s="164">
        <v>-23.328299999999999</v>
      </c>
      <c r="GX54" s="163"/>
      <c r="GY54" s="164">
        <v>1.7383</v>
      </c>
      <c r="GZ54" s="164">
        <v>1.35</v>
      </c>
      <c r="HA54" s="163"/>
      <c r="HB54" s="164">
        <v>239.07239999999999</v>
      </c>
      <c r="HC54" s="164">
        <v>241.43049999999999</v>
      </c>
      <c r="HD54" s="164">
        <v>278.7</v>
      </c>
      <c r="HE54" s="164">
        <v>-275.5607</v>
      </c>
      <c r="HF54" s="164">
        <v>-564.5847</v>
      </c>
      <c r="HG54" s="164">
        <v>565.59400000000005</v>
      </c>
      <c r="HH54" s="164">
        <v>565.4905</v>
      </c>
      <c r="HI54" s="164">
        <v>-225.51599999999999</v>
      </c>
      <c r="HJ54" s="164">
        <v>-224.57069999999999</v>
      </c>
      <c r="HK54" s="164">
        <v>-49.754899999999999</v>
      </c>
      <c r="HL54" s="164">
        <v>-39.231400000000001</v>
      </c>
      <c r="HM54" s="164">
        <v>79.286600000000007</v>
      </c>
      <c r="HN54" s="164">
        <v>80.822199999999995</v>
      </c>
      <c r="HO54" s="163"/>
      <c r="HP54" s="163"/>
      <c r="HQ54" s="164">
        <v>68.492599999999996</v>
      </c>
      <c r="HR54" s="164">
        <v>67.712500000000006</v>
      </c>
      <c r="HS54" s="164">
        <v>-17.776900000000001</v>
      </c>
      <c r="HT54" s="164">
        <v>-17.379899999999999</v>
      </c>
      <c r="HU54" s="164">
        <v>124.75</v>
      </c>
      <c r="HV54" s="164">
        <v>124.34</v>
      </c>
      <c r="HW54" s="164">
        <v>42.7</v>
      </c>
      <c r="HX54" s="164">
        <v>42.5</v>
      </c>
      <c r="HY54" s="164">
        <v>22.4575</v>
      </c>
      <c r="HZ54" s="164">
        <v>24.96</v>
      </c>
      <c r="IA54" s="164">
        <v>-315.84100000000001</v>
      </c>
      <c r="IB54" s="164">
        <v>110.0386</v>
      </c>
      <c r="IC54" s="164">
        <v>109.8827</v>
      </c>
      <c r="ID54" s="164">
        <v>12.8</v>
      </c>
      <c r="IE54" s="164">
        <v>-12.4</v>
      </c>
      <c r="IF54" s="164">
        <v>-59.5</v>
      </c>
      <c r="IG54" s="164">
        <v>-59.1</v>
      </c>
      <c r="IH54" s="163"/>
      <c r="II54" s="164">
        <v>1.6433</v>
      </c>
      <c r="IJ54" s="164">
        <v>-550.31380000000001</v>
      </c>
      <c r="IK54" s="164">
        <v>-179.0335</v>
      </c>
      <c r="IL54" s="164">
        <v>399.8458</v>
      </c>
      <c r="IM54" s="164">
        <v>328.03550000000001</v>
      </c>
      <c r="IN54" s="164">
        <v>-2.0331999999999999</v>
      </c>
      <c r="IO54" s="164">
        <v>-319.72809999999998</v>
      </c>
      <c r="IP54" s="164">
        <v>323.80720000000002</v>
      </c>
      <c r="IQ54" s="164">
        <v>-132.5857</v>
      </c>
      <c r="IR54" s="164">
        <v>-211.73670000000001</v>
      </c>
      <c r="IS54" s="164">
        <v>-322.55779999999999</v>
      </c>
      <c r="IT54" s="164">
        <v>91.721199999999996</v>
      </c>
      <c r="IU54" s="164">
        <v>92.311400000000006</v>
      </c>
      <c r="IV54" s="164">
        <v>132.82499999999999</v>
      </c>
      <c r="IW54" s="164">
        <v>-386.5881</v>
      </c>
      <c r="IX54" s="164">
        <v>217.518</v>
      </c>
      <c r="IY54" s="164">
        <v>-171.13990000000001</v>
      </c>
      <c r="IZ54" s="164">
        <v>172.18279999999999</v>
      </c>
      <c r="JA54" s="164">
        <v>-8.0406999999999993</v>
      </c>
      <c r="JB54" s="163"/>
      <c r="JC54" s="164">
        <v>23.84</v>
      </c>
      <c r="JD54" s="164">
        <v>5.6040000000000001</v>
      </c>
      <c r="JE54" s="164">
        <v>5.5609999999999999</v>
      </c>
      <c r="JF54" s="164">
        <v>-23.12</v>
      </c>
      <c r="JG54" s="164">
        <v>5.36</v>
      </c>
      <c r="JH54" s="163"/>
      <c r="JI54" s="164">
        <v>-5.8578999999999999</v>
      </c>
      <c r="JJ54" s="164">
        <v>-40.254800000000003</v>
      </c>
      <c r="JK54" s="164">
        <v>-19.832100000000001</v>
      </c>
      <c r="JL54" s="164">
        <v>39.9</v>
      </c>
      <c r="JM54" s="164">
        <v>50.728000000000002</v>
      </c>
      <c r="JN54" s="164">
        <v>49.64</v>
      </c>
      <c r="JO54" s="163"/>
      <c r="JP54" s="164">
        <v>12.634</v>
      </c>
      <c r="JQ54" s="164">
        <v>51.619</v>
      </c>
      <c r="JR54" s="164">
        <v>51.729799999999997</v>
      </c>
      <c r="JS54" s="164">
        <v>52.634300000000003</v>
      </c>
      <c r="JT54" s="163"/>
      <c r="JU54" s="164">
        <v>12.3</v>
      </c>
      <c r="JV54" s="164">
        <v>19.4711</v>
      </c>
      <c r="JW54" s="164">
        <v>7.13</v>
      </c>
      <c r="JX54" s="163"/>
      <c r="JY54" s="164">
        <v>-32.5045</v>
      </c>
      <c r="JZ54" s="164">
        <v>70.524799999999999</v>
      </c>
      <c r="KA54" s="164">
        <v>48.628900000000002</v>
      </c>
      <c r="KB54" s="164">
        <v>-33.179200000000002</v>
      </c>
      <c r="KC54" s="164">
        <v>-69.501999999999995</v>
      </c>
      <c r="KD54" s="164">
        <v>38.424700000000001</v>
      </c>
      <c r="KE54" s="164">
        <v>30.7744</v>
      </c>
      <c r="KF54" s="164">
        <v>-21</v>
      </c>
      <c r="KG54" s="164">
        <v>20.8</v>
      </c>
      <c r="KH54" s="163"/>
      <c r="KI54" s="164">
        <v>208.79159999999999</v>
      </c>
    </row>
    <row r="55" spans="1:295" ht="18" customHeight="1" x14ac:dyDescent="0.3">
      <c r="A55" s="160" t="s">
        <v>62</v>
      </c>
      <c r="B55" s="160" t="s">
        <v>778</v>
      </c>
      <c r="C55" s="163">
        <v>0</v>
      </c>
      <c r="D55" s="164">
        <v>19.1553</v>
      </c>
      <c r="E55" s="164">
        <v>-38.203899999999997</v>
      </c>
      <c r="F55" s="164">
        <v>-36.470399999999998</v>
      </c>
      <c r="G55" s="164">
        <v>21.520199999999999</v>
      </c>
      <c r="H55" s="163"/>
      <c r="I55" s="164">
        <v>42.664999999999999</v>
      </c>
      <c r="J55" s="164">
        <v>-60.3917</v>
      </c>
      <c r="K55" s="164">
        <v>40.978900000000003</v>
      </c>
      <c r="L55" s="164">
        <v>20.695399999999999</v>
      </c>
      <c r="M55" s="164">
        <v>20.0825</v>
      </c>
      <c r="N55" s="164">
        <v>22.2</v>
      </c>
      <c r="O55" s="164">
        <v>-26.446000000000002</v>
      </c>
      <c r="P55" s="164">
        <v>22</v>
      </c>
      <c r="Q55" s="164">
        <v>6.6239999999999997</v>
      </c>
      <c r="R55" s="164">
        <v>-22</v>
      </c>
      <c r="S55" s="164">
        <v>13.4527</v>
      </c>
      <c r="T55" s="164">
        <v>122.214</v>
      </c>
      <c r="U55" s="164">
        <v>3.4531000000000001</v>
      </c>
      <c r="V55" s="164">
        <v>3.2292000000000001</v>
      </c>
      <c r="W55" s="164">
        <v>4.9623999999999997</v>
      </c>
      <c r="X55" s="163"/>
      <c r="Y55" s="164">
        <v>5.5978000000000003</v>
      </c>
      <c r="Z55" s="164">
        <v>2.5356000000000001</v>
      </c>
      <c r="AA55" s="163"/>
      <c r="AB55" s="163"/>
      <c r="AC55" s="164">
        <v>-49.53</v>
      </c>
      <c r="AD55" s="164">
        <v>-49.55</v>
      </c>
      <c r="AE55" s="163"/>
      <c r="AF55" s="164">
        <v>-22.2</v>
      </c>
      <c r="AG55" s="164">
        <v>24.2</v>
      </c>
      <c r="AH55" s="164">
        <v>5.8529999999999998</v>
      </c>
      <c r="AI55" s="164">
        <v>0.19900000000000001</v>
      </c>
      <c r="AJ55" s="164">
        <v>-37.26</v>
      </c>
      <c r="AK55" s="164">
        <v>-36.58</v>
      </c>
      <c r="AL55" s="164">
        <v>-72.81</v>
      </c>
      <c r="AM55" s="164">
        <v>37.130000000000003</v>
      </c>
      <c r="AN55" s="164">
        <v>38.79</v>
      </c>
      <c r="AO55" s="164">
        <v>13.655099999999999</v>
      </c>
      <c r="AP55" s="163"/>
      <c r="AQ55" s="164">
        <v>55.2898</v>
      </c>
      <c r="AR55" s="164">
        <v>57.019500000000001</v>
      </c>
      <c r="AS55" s="164">
        <v>15.195600000000001</v>
      </c>
      <c r="AT55" s="164">
        <v>-41.795299999999997</v>
      </c>
      <c r="AU55" s="164">
        <v>-40.861199999999997</v>
      </c>
      <c r="AV55" s="164">
        <v>35.020400000000002</v>
      </c>
      <c r="AW55" s="164">
        <v>15.6281</v>
      </c>
      <c r="AX55" s="163"/>
      <c r="AY55" s="164">
        <v>58.942100000000003</v>
      </c>
      <c r="AZ55" s="164">
        <v>-2.0937999999999999</v>
      </c>
      <c r="BA55" s="164">
        <v>-12.850899999999999</v>
      </c>
      <c r="BB55" s="164">
        <v>-171.1653</v>
      </c>
      <c r="BC55" s="164">
        <v>12.3713</v>
      </c>
      <c r="BD55" s="164">
        <v>-12.9</v>
      </c>
      <c r="BE55" s="164">
        <v>-13.6</v>
      </c>
      <c r="BF55" s="164">
        <v>45.597099999999998</v>
      </c>
      <c r="BG55" s="164">
        <v>42.792000000000002</v>
      </c>
      <c r="BH55" s="164">
        <v>-4.6025999999999998</v>
      </c>
      <c r="BI55" s="163"/>
      <c r="BJ55" s="164">
        <v>-39.9908</v>
      </c>
      <c r="BK55" s="164">
        <v>3.2492999999999999</v>
      </c>
      <c r="BL55" s="164">
        <v>6.8783000000000003</v>
      </c>
      <c r="BM55" s="164">
        <v>4.6920000000000002</v>
      </c>
      <c r="BN55" s="164">
        <v>213.01910000000001</v>
      </c>
      <c r="BO55" s="164">
        <v>-53.407400000000003</v>
      </c>
      <c r="BP55" s="164">
        <v>-53.865200000000002</v>
      </c>
      <c r="BQ55" s="163"/>
      <c r="BR55" s="164">
        <v>321.19110000000001</v>
      </c>
      <c r="BS55" s="163"/>
      <c r="BT55" s="164">
        <v>-131.42779999999999</v>
      </c>
      <c r="BU55" s="163"/>
      <c r="BV55" s="164">
        <v>65.755300000000005</v>
      </c>
      <c r="BW55" s="164">
        <v>22.75</v>
      </c>
      <c r="BX55" s="164">
        <v>23.1</v>
      </c>
      <c r="BY55" s="164">
        <v>49.16</v>
      </c>
      <c r="BZ55" s="164">
        <v>58.86</v>
      </c>
      <c r="CA55" s="164">
        <v>-53.846600000000002</v>
      </c>
      <c r="CB55" s="164">
        <v>-54.1145</v>
      </c>
      <c r="CC55" s="164">
        <v>128.8853</v>
      </c>
      <c r="CD55" s="164">
        <v>129.19890000000001</v>
      </c>
      <c r="CE55" s="164">
        <v>32.084899999999998</v>
      </c>
      <c r="CF55" s="164">
        <v>-33.342799999999997</v>
      </c>
      <c r="CG55" s="164">
        <v>-32.920200000000001</v>
      </c>
      <c r="CH55" s="164">
        <v>-5.4473000000000003</v>
      </c>
      <c r="CI55" s="164">
        <v>-56.144300000000001</v>
      </c>
      <c r="CJ55" s="163"/>
      <c r="CK55" s="163"/>
      <c r="CL55" s="164">
        <v>74</v>
      </c>
      <c r="CM55" s="164">
        <v>65.2</v>
      </c>
      <c r="CN55" s="164">
        <v>-10.95</v>
      </c>
      <c r="CO55" s="164">
        <v>43.316000000000003</v>
      </c>
      <c r="CP55" s="164">
        <v>41.324599999999997</v>
      </c>
      <c r="CQ55" s="164">
        <v>42.269799999999996</v>
      </c>
      <c r="CR55" s="164">
        <v>-76.038899999999998</v>
      </c>
      <c r="CS55" s="164">
        <v>-70.463899999999995</v>
      </c>
      <c r="CT55" s="164">
        <v>-19.520800000000001</v>
      </c>
      <c r="CU55" s="164">
        <v>60.605899999999998</v>
      </c>
      <c r="CV55" s="164">
        <v>-24.358599999999999</v>
      </c>
      <c r="CW55" s="164">
        <v>14.0381</v>
      </c>
      <c r="CX55" s="164">
        <v>24.46</v>
      </c>
      <c r="CY55" s="164">
        <v>55.01</v>
      </c>
      <c r="CZ55" s="164">
        <v>35.163600000000002</v>
      </c>
      <c r="DA55" s="164">
        <v>33.256500000000003</v>
      </c>
      <c r="DB55" s="164">
        <v>-24.12</v>
      </c>
      <c r="DC55" s="163"/>
      <c r="DD55" s="164">
        <v>56.124099999999999</v>
      </c>
      <c r="DE55" s="164">
        <v>56.879100000000001</v>
      </c>
      <c r="DF55" s="164">
        <v>-17.749199999999998</v>
      </c>
      <c r="DG55" s="164">
        <v>0</v>
      </c>
      <c r="DH55" s="164">
        <v>-14.591200000000001</v>
      </c>
      <c r="DI55" s="164">
        <v>-69.2</v>
      </c>
      <c r="DJ55" s="164">
        <v>-70.599999999999994</v>
      </c>
      <c r="DK55" s="164">
        <v>29.138500000000001</v>
      </c>
      <c r="DL55" s="164">
        <v>38.973999999999997</v>
      </c>
      <c r="DM55" s="164">
        <v>35.707799999999999</v>
      </c>
      <c r="DN55" s="164">
        <v>55.096400000000003</v>
      </c>
      <c r="DO55" s="164">
        <v>38.53</v>
      </c>
      <c r="DP55" s="164">
        <v>-0.62</v>
      </c>
      <c r="DQ55" s="164">
        <v>48.451500000000003</v>
      </c>
      <c r="DR55" s="164">
        <v>13.0245</v>
      </c>
      <c r="DS55" s="164">
        <v>-16.78</v>
      </c>
      <c r="DT55" s="164">
        <v>-17.13</v>
      </c>
      <c r="DU55" s="164">
        <v>87.1</v>
      </c>
      <c r="DV55" s="164">
        <v>59.52</v>
      </c>
      <c r="DW55" s="164">
        <v>12.9636</v>
      </c>
      <c r="DX55" s="164">
        <v>14.4</v>
      </c>
      <c r="DY55" s="163"/>
      <c r="DZ55" s="164">
        <v>-64.990899999999996</v>
      </c>
      <c r="EA55" s="164">
        <v>118.4706</v>
      </c>
      <c r="EB55" s="164">
        <v>83.476799999999997</v>
      </c>
      <c r="EC55" s="164">
        <v>79.251300000000001</v>
      </c>
      <c r="ED55" s="164">
        <v>81.724900000000005</v>
      </c>
      <c r="EE55" s="164">
        <v>83.621099999999998</v>
      </c>
      <c r="EF55" s="164">
        <v>58.235199999999999</v>
      </c>
      <c r="EG55" s="164">
        <v>-28.332000000000001</v>
      </c>
      <c r="EH55" s="163"/>
      <c r="EI55" s="163"/>
      <c r="EJ55" s="163"/>
      <c r="EK55" s="164">
        <v>-23.702400000000001</v>
      </c>
      <c r="EL55" s="164">
        <v>-22.322600000000001</v>
      </c>
      <c r="EM55" s="164">
        <v>0</v>
      </c>
      <c r="EN55" s="164">
        <v>22.380400000000002</v>
      </c>
      <c r="EO55" s="164">
        <v>21.296500000000002</v>
      </c>
      <c r="EP55" s="164">
        <v>139.83600000000001</v>
      </c>
      <c r="EQ55" s="164">
        <v>-74.778300000000002</v>
      </c>
      <c r="ER55" s="164">
        <v>-75.1066</v>
      </c>
      <c r="ES55" s="164">
        <v>-27.050699999999999</v>
      </c>
      <c r="ET55" s="163"/>
      <c r="EU55" s="163"/>
      <c r="EV55" s="164">
        <v>101.8</v>
      </c>
      <c r="EW55" s="164">
        <v>8.0868000000000002</v>
      </c>
      <c r="EX55" s="164">
        <v>9.5652000000000008</v>
      </c>
      <c r="EY55" s="164">
        <v>-37.269799999999996</v>
      </c>
      <c r="EZ55" s="164">
        <v>-36.774999999999999</v>
      </c>
      <c r="FA55" s="164">
        <v>3.2437999999999998</v>
      </c>
      <c r="FB55" s="164">
        <v>-61.3033</v>
      </c>
      <c r="FC55" s="164">
        <v>26.636199999999999</v>
      </c>
      <c r="FD55" s="163"/>
      <c r="FE55" s="163"/>
      <c r="FF55" s="163"/>
      <c r="FG55" s="164">
        <v>37.979300000000002</v>
      </c>
      <c r="FH55" s="164">
        <v>38.605800000000002</v>
      </c>
      <c r="FI55" s="164">
        <v>36.973199999999999</v>
      </c>
      <c r="FJ55" s="164">
        <v>54.255800000000001</v>
      </c>
      <c r="FK55" s="164">
        <v>54.0884</v>
      </c>
      <c r="FL55" s="164">
        <v>-143.0077</v>
      </c>
      <c r="FM55" s="163"/>
      <c r="FN55" s="164">
        <v>68.787099999999995</v>
      </c>
      <c r="FO55" s="164">
        <v>-98.025800000000004</v>
      </c>
      <c r="FP55" s="164">
        <v>-85.559700000000007</v>
      </c>
      <c r="FQ55" s="164">
        <v>-26.036200000000001</v>
      </c>
      <c r="FR55" s="163"/>
      <c r="FS55" s="164">
        <v>18.487200000000001</v>
      </c>
      <c r="FT55" s="163"/>
      <c r="FU55" s="163"/>
      <c r="FV55" s="164">
        <v>16.09</v>
      </c>
      <c r="FW55" s="164">
        <v>-53.4908</v>
      </c>
      <c r="FX55" s="164">
        <v>10.09</v>
      </c>
      <c r="FY55" s="164">
        <v>-14.461</v>
      </c>
      <c r="FZ55" s="164">
        <v>4.1029999999999998</v>
      </c>
      <c r="GA55" s="164">
        <v>11.140599999999999</v>
      </c>
      <c r="GB55" s="164">
        <v>16.68</v>
      </c>
      <c r="GC55" s="164">
        <v>86.449299999999994</v>
      </c>
      <c r="GD55" s="164">
        <v>97.847800000000007</v>
      </c>
      <c r="GE55" s="164">
        <v>15.18</v>
      </c>
      <c r="GF55" s="164">
        <v>78.626400000000004</v>
      </c>
      <c r="GG55" s="164">
        <v>28.2</v>
      </c>
      <c r="GH55" s="164">
        <v>-11.1889</v>
      </c>
      <c r="GI55" s="163"/>
      <c r="GJ55" s="163"/>
      <c r="GK55" s="164">
        <v>1.9036999999999999</v>
      </c>
      <c r="GL55" s="163"/>
      <c r="GM55" s="163"/>
      <c r="GN55" s="164">
        <v>-14.2484</v>
      </c>
      <c r="GO55" s="164">
        <v>-22.114699999999999</v>
      </c>
      <c r="GP55" s="164">
        <v>25.164999999999999</v>
      </c>
      <c r="GQ55" s="164">
        <v>33.780900000000003</v>
      </c>
      <c r="GR55" s="164">
        <v>93.293800000000005</v>
      </c>
      <c r="GS55" s="164">
        <v>56.818199999999997</v>
      </c>
      <c r="GT55" s="164">
        <v>-133.93049999999999</v>
      </c>
      <c r="GU55" s="164">
        <v>-21.075399999999998</v>
      </c>
      <c r="GV55" s="164">
        <v>31.735800000000001</v>
      </c>
      <c r="GW55" s="164">
        <v>-19.339500000000001</v>
      </c>
      <c r="GX55" s="163"/>
      <c r="GY55" s="164">
        <v>0</v>
      </c>
      <c r="GZ55" s="164">
        <v>0</v>
      </c>
      <c r="HA55" s="163"/>
      <c r="HB55" s="164">
        <v>231.4179</v>
      </c>
      <c r="HC55" s="164">
        <v>229.43600000000001</v>
      </c>
      <c r="HD55" s="164">
        <v>284.5</v>
      </c>
      <c r="HE55" s="164">
        <v>-281.9153</v>
      </c>
      <c r="HF55" s="164">
        <v>-570.13850000000002</v>
      </c>
      <c r="HG55" s="164">
        <v>570.09140000000002</v>
      </c>
      <c r="HH55" s="164">
        <v>567.81709999999998</v>
      </c>
      <c r="HI55" s="164">
        <v>-219.00640000000001</v>
      </c>
      <c r="HJ55" s="164">
        <v>-218.5556</v>
      </c>
      <c r="HK55" s="164">
        <v>-59.472999999999999</v>
      </c>
      <c r="HL55" s="164">
        <v>-50.569200000000002</v>
      </c>
      <c r="HM55" s="164">
        <v>80.436499999999995</v>
      </c>
      <c r="HN55" s="164">
        <v>78.558599999999998</v>
      </c>
      <c r="HO55" s="163"/>
      <c r="HP55" s="163"/>
      <c r="HQ55" s="164">
        <v>68.591399999999993</v>
      </c>
      <c r="HR55" s="164">
        <v>69.140799999999999</v>
      </c>
      <c r="HS55" s="164">
        <v>-13.349</v>
      </c>
      <c r="HT55" s="164">
        <v>-13.273999999999999</v>
      </c>
      <c r="HU55" s="164">
        <v>130.19</v>
      </c>
      <c r="HV55" s="164">
        <v>130.1</v>
      </c>
      <c r="HW55" s="164">
        <v>39.200000000000003</v>
      </c>
      <c r="HX55" s="164">
        <v>39.200000000000003</v>
      </c>
      <c r="HY55" s="164">
        <v>22.2118</v>
      </c>
      <c r="HZ55" s="164">
        <v>23.28</v>
      </c>
      <c r="IA55" s="164">
        <v>-314.56290000000001</v>
      </c>
      <c r="IB55" s="164">
        <v>109.6544</v>
      </c>
      <c r="IC55" s="164">
        <v>109.48990000000001</v>
      </c>
      <c r="ID55" s="164">
        <v>12.8</v>
      </c>
      <c r="IE55" s="164">
        <v>-14.3</v>
      </c>
      <c r="IF55" s="164">
        <v>-60.1</v>
      </c>
      <c r="IG55" s="164">
        <v>-60.2</v>
      </c>
      <c r="IH55" s="163"/>
      <c r="II55" s="164">
        <v>1.7681</v>
      </c>
      <c r="IJ55" s="164">
        <v>-556.83680000000004</v>
      </c>
      <c r="IK55" s="164">
        <v>-166.31020000000001</v>
      </c>
      <c r="IL55" s="164">
        <v>385.86970000000002</v>
      </c>
      <c r="IM55" s="164">
        <v>326.08150000000001</v>
      </c>
      <c r="IN55" s="164">
        <v>2.7069000000000001</v>
      </c>
      <c r="IO55" s="164">
        <v>-317.53210000000001</v>
      </c>
      <c r="IP55" s="164">
        <v>318.77980000000002</v>
      </c>
      <c r="IQ55" s="164">
        <v>-122.53</v>
      </c>
      <c r="IR55" s="164">
        <v>-210.15880000000001</v>
      </c>
      <c r="IS55" s="164">
        <v>-313.74079999999998</v>
      </c>
      <c r="IT55" s="164">
        <v>92.348799999999997</v>
      </c>
      <c r="IU55" s="164">
        <v>89.022099999999995</v>
      </c>
      <c r="IV55" s="164">
        <v>130.0924</v>
      </c>
      <c r="IW55" s="164">
        <v>-373.9271</v>
      </c>
      <c r="IX55" s="164">
        <v>214.8442</v>
      </c>
      <c r="IY55" s="164">
        <v>-159.11189999999999</v>
      </c>
      <c r="IZ55" s="164">
        <v>159.83850000000001</v>
      </c>
      <c r="JA55" s="164">
        <v>-9.0158000000000005</v>
      </c>
      <c r="JB55" s="163"/>
      <c r="JC55" s="164">
        <v>22.96</v>
      </c>
      <c r="JD55" s="164">
        <v>5.819</v>
      </c>
      <c r="JE55" s="164">
        <v>5.7770000000000001</v>
      </c>
      <c r="JF55" s="164">
        <v>-22.64</v>
      </c>
      <c r="JG55" s="164">
        <v>3.76</v>
      </c>
      <c r="JH55" s="163"/>
      <c r="JI55" s="164">
        <v>-4.6280999999999999</v>
      </c>
      <c r="JJ55" s="164">
        <v>-44.387</v>
      </c>
      <c r="JK55" s="164">
        <v>-20.332599999999999</v>
      </c>
      <c r="JL55" s="164">
        <v>43.2</v>
      </c>
      <c r="JM55" s="164">
        <v>51.155999999999999</v>
      </c>
      <c r="JN55" s="164">
        <v>50.97</v>
      </c>
      <c r="JO55" s="164">
        <v>9.7899999999999991</v>
      </c>
      <c r="JP55" s="164">
        <v>11.4346</v>
      </c>
      <c r="JQ55" s="164">
        <v>51.431699999999999</v>
      </c>
      <c r="JR55" s="164">
        <v>51.009900000000002</v>
      </c>
      <c r="JS55" s="164">
        <v>50.287999999999997</v>
      </c>
      <c r="JT55" s="163"/>
      <c r="JU55" s="164">
        <v>17</v>
      </c>
      <c r="JV55" s="164">
        <v>21.155200000000001</v>
      </c>
      <c r="JW55" s="164">
        <v>6.55</v>
      </c>
      <c r="JX55" s="163"/>
      <c r="JY55" s="164">
        <v>-44.347999999999999</v>
      </c>
      <c r="JZ55" s="164">
        <v>78.186499999999995</v>
      </c>
      <c r="KA55" s="164">
        <v>60.182200000000002</v>
      </c>
      <c r="KB55" s="164">
        <v>-44.9803</v>
      </c>
      <c r="KC55" s="164">
        <v>-77.545500000000004</v>
      </c>
      <c r="KD55" s="164">
        <v>49.351599999999998</v>
      </c>
      <c r="KE55" s="164">
        <v>26.6111</v>
      </c>
      <c r="KF55" s="164">
        <v>-24.5</v>
      </c>
      <c r="KG55" s="164">
        <v>24.4</v>
      </c>
      <c r="KH55" s="163"/>
      <c r="KI55" s="164">
        <v>197.33510000000001</v>
      </c>
    </row>
    <row r="56" spans="1:295" ht="18" customHeight="1" x14ac:dyDescent="0.3">
      <c r="A56" s="160" t="s">
        <v>779</v>
      </c>
      <c r="B56" s="160" t="s">
        <v>63</v>
      </c>
      <c r="C56" s="165">
        <v>0</v>
      </c>
      <c r="D56" s="166">
        <v>18.291499999999999</v>
      </c>
      <c r="E56" s="166">
        <v>-36.741</v>
      </c>
      <c r="F56" s="166">
        <v>-36.969499999999996</v>
      </c>
      <c r="G56" s="166">
        <v>20.550999999999998</v>
      </c>
      <c r="H56" s="165"/>
      <c r="I56" s="166">
        <v>41.000900000000001</v>
      </c>
      <c r="J56" s="166">
        <v>-57.608600000000003</v>
      </c>
      <c r="K56" s="166">
        <v>37.713999999999999</v>
      </c>
      <c r="L56" s="166">
        <v>19.0534</v>
      </c>
      <c r="M56" s="166">
        <v>18.6846</v>
      </c>
      <c r="N56" s="166">
        <v>24.42</v>
      </c>
      <c r="O56" s="166">
        <v>-25.702000000000002</v>
      </c>
      <c r="P56" s="166">
        <v>22</v>
      </c>
      <c r="Q56" s="166">
        <v>7.452</v>
      </c>
      <c r="R56" s="166">
        <v>-22</v>
      </c>
      <c r="S56" s="166">
        <v>13.9407</v>
      </c>
      <c r="T56" s="166">
        <v>118.2024</v>
      </c>
      <c r="U56" s="166">
        <v>2.9729999999999999</v>
      </c>
      <c r="V56" s="166">
        <v>2.8786999999999998</v>
      </c>
      <c r="W56" s="166">
        <v>5.1375999999999999</v>
      </c>
      <c r="X56" s="165"/>
      <c r="Y56" s="166">
        <v>5.7210000000000001</v>
      </c>
      <c r="Z56" s="166">
        <v>2.4748000000000001</v>
      </c>
      <c r="AA56" s="165"/>
      <c r="AB56" s="165"/>
      <c r="AC56" s="166">
        <v>-47.96</v>
      </c>
      <c r="AD56" s="166">
        <v>-48.05</v>
      </c>
      <c r="AE56" s="165"/>
      <c r="AF56" s="166">
        <v>-24.42</v>
      </c>
      <c r="AG56" s="166">
        <v>24.2</v>
      </c>
      <c r="AH56" s="166">
        <v>5.601</v>
      </c>
      <c r="AI56" s="166">
        <v>0.19500000000000001</v>
      </c>
      <c r="AJ56" s="166">
        <v>-32.1</v>
      </c>
      <c r="AK56" s="166">
        <v>-32.450000000000003</v>
      </c>
      <c r="AL56" s="166">
        <v>-79.7</v>
      </c>
      <c r="AM56" s="166">
        <v>32.36</v>
      </c>
      <c r="AN56" s="166">
        <v>32.380000000000003</v>
      </c>
      <c r="AO56" s="166">
        <v>13.0143</v>
      </c>
      <c r="AP56" s="165"/>
      <c r="AQ56" s="166">
        <v>52.194600000000001</v>
      </c>
      <c r="AR56" s="166">
        <v>54.009599999999999</v>
      </c>
      <c r="AS56" s="166">
        <v>19.1905</v>
      </c>
      <c r="AT56" s="166">
        <v>-36.972700000000003</v>
      </c>
      <c r="AU56" s="166">
        <v>-36.519300000000001</v>
      </c>
      <c r="AV56" s="166">
        <v>8.0916999999999994</v>
      </c>
      <c r="AW56" s="166">
        <v>7.5746000000000002</v>
      </c>
      <c r="AX56" s="165"/>
      <c r="AY56" s="166">
        <v>59.477899999999998</v>
      </c>
      <c r="AZ56" s="166">
        <v>-5.758</v>
      </c>
      <c r="BA56" s="166">
        <v>-30.7683</v>
      </c>
      <c r="BB56" s="166">
        <v>-153.45050000000001</v>
      </c>
      <c r="BC56" s="166">
        <v>10.0442</v>
      </c>
      <c r="BD56" s="166">
        <v>-11.2</v>
      </c>
      <c r="BE56" s="166">
        <v>-11.8</v>
      </c>
      <c r="BF56" s="166">
        <v>42.8673</v>
      </c>
      <c r="BG56" s="166">
        <v>41.1447</v>
      </c>
      <c r="BH56" s="166">
        <v>-4.5841000000000003</v>
      </c>
      <c r="BI56" s="165"/>
      <c r="BJ56" s="166">
        <v>-36.753100000000003</v>
      </c>
      <c r="BK56" s="166">
        <v>3.028</v>
      </c>
      <c r="BL56" s="166">
        <v>6.1822999999999997</v>
      </c>
      <c r="BM56" s="166">
        <v>4.2230999999999996</v>
      </c>
      <c r="BN56" s="166">
        <v>193.36519999999999</v>
      </c>
      <c r="BO56" s="166">
        <v>-58.595500000000001</v>
      </c>
      <c r="BP56" s="166">
        <v>-58.595500000000001</v>
      </c>
      <c r="BQ56" s="165"/>
      <c r="BR56" s="166">
        <v>318.99939999999998</v>
      </c>
      <c r="BS56" s="165"/>
      <c r="BT56" s="166">
        <v>-112.5123</v>
      </c>
      <c r="BU56" s="165"/>
      <c r="BV56" s="166">
        <v>62.7913</v>
      </c>
      <c r="BW56" s="166">
        <v>21.78</v>
      </c>
      <c r="BX56" s="166">
        <v>21.92</v>
      </c>
      <c r="BY56" s="166">
        <v>46.18</v>
      </c>
      <c r="BZ56" s="166">
        <v>57.06</v>
      </c>
      <c r="CA56" s="166">
        <v>-50.095799999999997</v>
      </c>
      <c r="CB56" s="166">
        <v>-48.7562</v>
      </c>
      <c r="CC56" s="166">
        <v>128.143</v>
      </c>
      <c r="CD56" s="166">
        <v>129.96539999999999</v>
      </c>
      <c r="CE56" s="166">
        <v>33.0595</v>
      </c>
      <c r="CF56" s="166">
        <v>-24.520600000000002</v>
      </c>
      <c r="CG56" s="166">
        <v>-24.3843</v>
      </c>
      <c r="CH56" s="166">
        <v>-6.1372</v>
      </c>
      <c r="CI56" s="166">
        <v>-50.250700000000002</v>
      </c>
      <c r="CJ56" s="165"/>
      <c r="CK56" s="165"/>
      <c r="CL56" s="166">
        <v>74.400000000000006</v>
      </c>
      <c r="CM56" s="166">
        <v>57.2</v>
      </c>
      <c r="CN56" s="166">
        <v>-10.63</v>
      </c>
      <c r="CO56" s="166">
        <v>44.692999999999998</v>
      </c>
      <c r="CP56" s="166">
        <v>45.1327</v>
      </c>
      <c r="CQ56" s="166">
        <v>44.669699999999999</v>
      </c>
      <c r="CR56" s="166">
        <v>-73.948499999999996</v>
      </c>
      <c r="CS56" s="166">
        <v>-73.020399999999995</v>
      </c>
      <c r="CT56" s="166">
        <v>-22.018000000000001</v>
      </c>
      <c r="CU56" s="166">
        <v>64.564400000000006</v>
      </c>
      <c r="CV56" s="166">
        <v>-27.357700000000001</v>
      </c>
      <c r="CW56" s="166">
        <v>13.4467</v>
      </c>
      <c r="CX56" s="166">
        <v>21.72</v>
      </c>
      <c r="CY56" s="166">
        <v>51.69</v>
      </c>
      <c r="CZ56" s="166">
        <v>34.226100000000002</v>
      </c>
      <c r="DA56" s="166">
        <v>32.377600000000001</v>
      </c>
      <c r="DB56" s="166">
        <v>-23.98</v>
      </c>
      <c r="DC56" s="166">
        <v>-2.8887</v>
      </c>
      <c r="DD56" s="166">
        <v>50.216799999999999</v>
      </c>
      <c r="DE56" s="166">
        <v>50.699800000000003</v>
      </c>
      <c r="DF56" s="166">
        <v>-7.2024999999999997</v>
      </c>
      <c r="DG56" s="166">
        <v>-1E-4</v>
      </c>
      <c r="DH56" s="166">
        <v>-14.3538</v>
      </c>
      <c r="DI56" s="166">
        <v>-66.8</v>
      </c>
      <c r="DJ56" s="166">
        <v>-65.900000000000006</v>
      </c>
      <c r="DK56" s="166">
        <v>28.781400000000001</v>
      </c>
      <c r="DL56" s="166">
        <v>37.216200000000001</v>
      </c>
      <c r="DM56" s="166">
        <v>31.950600000000001</v>
      </c>
      <c r="DN56" s="166">
        <v>52.752699999999997</v>
      </c>
      <c r="DO56" s="166">
        <v>36.869999999999997</v>
      </c>
      <c r="DP56" s="166">
        <v>-0.01</v>
      </c>
      <c r="DQ56" s="165"/>
      <c r="DR56" s="166">
        <v>-6.7328999999999999</v>
      </c>
      <c r="DS56" s="166">
        <v>-17.059999999999999</v>
      </c>
      <c r="DT56" s="166">
        <v>-17.329999999999998</v>
      </c>
      <c r="DU56" s="166">
        <v>83.72</v>
      </c>
      <c r="DV56" s="166">
        <v>57.13</v>
      </c>
      <c r="DW56" s="166">
        <v>8.2363999999999997</v>
      </c>
      <c r="DX56" s="166">
        <v>7.9635999999999996</v>
      </c>
      <c r="DY56" s="165"/>
      <c r="DZ56" s="166">
        <v>-61.054499999999997</v>
      </c>
      <c r="EA56" s="166">
        <v>111.68819999999999</v>
      </c>
      <c r="EB56" s="166">
        <v>76.721400000000003</v>
      </c>
      <c r="EC56" s="166">
        <v>73.753900000000002</v>
      </c>
      <c r="ED56" s="166">
        <v>74.883700000000005</v>
      </c>
      <c r="EE56" s="166">
        <v>66.524199999999993</v>
      </c>
      <c r="EF56" s="166">
        <v>48.234299999999998</v>
      </c>
      <c r="EG56" s="166">
        <v>-28.119</v>
      </c>
      <c r="EH56" s="165"/>
      <c r="EI56" s="165"/>
      <c r="EJ56" s="165"/>
      <c r="EK56" s="166">
        <v>-24.0032</v>
      </c>
      <c r="EL56" s="166">
        <v>-22.262</v>
      </c>
      <c r="EM56" s="166">
        <v>8.1285000000000007</v>
      </c>
      <c r="EN56" s="166">
        <v>35.497799999999998</v>
      </c>
      <c r="EO56" s="166">
        <v>33.068100000000001</v>
      </c>
      <c r="EP56" s="166">
        <v>41.52</v>
      </c>
      <c r="EQ56" s="166">
        <v>-62.647399999999998</v>
      </c>
      <c r="ER56" s="166">
        <v>-63.848500000000001</v>
      </c>
      <c r="ES56" s="166">
        <v>-12.991099999999999</v>
      </c>
      <c r="ET56" s="165"/>
      <c r="EU56" s="165"/>
      <c r="EV56" s="166">
        <v>1</v>
      </c>
      <c r="EW56" s="166">
        <v>7.8243</v>
      </c>
      <c r="EX56" s="166">
        <v>35.465600000000002</v>
      </c>
      <c r="EY56" s="166">
        <v>-37.975000000000001</v>
      </c>
      <c r="EZ56" s="166">
        <v>-36.805599999999998</v>
      </c>
      <c r="FA56" s="166">
        <v>7.6452999999999998</v>
      </c>
      <c r="FB56" s="166">
        <v>-45.2485</v>
      </c>
      <c r="FC56" s="166">
        <v>7.9377000000000004</v>
      </c>
      <c r="FD56" s="166">
        <v>24.998799999999999</v>
      </c>
      <c r="FE56" s="165"/>
      <c r="FF56" s="165"/>
      <c r="FG56" s="166">
        <v>38.537700000000001</v>
      </c>
      <c r="FH56" s="166">
        <v>38.942100000000003</v>
      </c>
      <c r="FI56" s="166">
        <v>37.693199999999997</v>
      </c>
      <c r="FJ56" s="166">
        <v>51.241599999999998</v>
      </c>
      <c r="FK56" s="166">
        <v>51.576500000000003</v>
      </c>
      <c r="FL56" s="166">
        <v>-140.32839999999999</v>
      </c>
      <c r="FM56" s="165"/>
      <c r="FN56" s="166">
        <v>63.8611</v>
      </c>
      <c r="FO56" s="166">
        <v>-93.446299999999994</v>
      </c>
      <c r="FP56" s="166">
        <v>-78.680599999999998</v>
      </c>
      <c r="FQ56" s="166">
        <v>-26.036200000000001</v>
      </c>
      <c r="FR56" s="165"/>
      <c r="FS56" s="166">
        <v>18.250399999999999</v>
      </c>
      <c r="FT56" s="165"/>
      <c r="FU56" s="165"/>
      <c r="FV56" s="166">
        <v>17.22</v>
      </c>
      <c r="FW56" s="166">
        <v>-52.074399999999997</v>
      </c>
      <c r="FX56" s="166">
        <v>10.309100000000001</v>
      </c>
      <c r="FY56" s="166">
        <v>-14.759</v>
      </c>
      <c r="FZ56" s="166">
        <v>4.2270000000000003</v>
      </c>
      <c r="GA56" s="166">
        <v>11.136799999999999</v>
      </c>
      <c r="GB56" s="166">
        <v>16.37</v>
      </c>
      <c r="GC56" s="166">
        <v>79.590999999999994</v>
      </c>
      <c r="GD56" s="166">
        <v>95.493899999999996</v>
      </c>
      <c r="GE56" s="166">
        <v>14.12</v>
      </c>
      <c r="GF56" s="166">
        <v>76.825999999999993</v>
      </c>
      <c r="GG56" s="166">
        <v>28.5</v>
      </c>
      <c r="GH56" s="166">
        <v>-9.3530999999999995</v>
      </c>
      <c r="GI56" s="165"/>
      <c r="GJ56" s="165"/>
      <c r="GK56" s="166">
        <v>1.7338</v>
      </c>
      <c r="GL56" s="165"/>
      <c r="GM56" s="165"/>
      <c r="GN56" s="166">
        <v>-14.4132</v>
      </c>
      <c r="GO56" s="166">
        <v>-18.1312</v>
      </c>
      <c r="GP56" s="166">
        <v>26.097000000000001</v>
      </c>
      <c r="GQ56" s="166">
        <v>28.3188</v>
      </c>
      <c r="GR56" s="166">
        <v>87.9679</v>
      </c>
      <c r="GS56" s="166">
        <v>52.254300000000001</v>
      </c>
      <c r="GT56" s="166">
        <v>-123.44329999999999</v>
      </c>
      <c r="GU56" s="166">
        <v>-19.816500000000001</v>
      </c>
      <c r="GV56" s="166">
        <v>30.713000000000001</v>
      </c>
      <c r="GW56" s="166">
        <v>-17.3231</v>
      </c>
      <c r="GX56" s="165"/>
      <c r="GY56" s="165"/>
      <c r="GZ56" s="165"/>
      <c r="HA56" s="165"/>
      <c r="HB56" s="166">
        <v>241.8297</v>
      </c>
      <c r="HC56" s="166">
        <v>241.24680000000001</v>
      </c>
      <c r="HD56" s="165"/>
      <c r="HE56" s="165"/>
      <c r="HF56" s="166">
        <v>-575.37289999999996</v>
      </c>
      <c r="HG56" s="166">
        <v>574.46130000000005</v>
      </c>
      <c r="HH56" s="166">
        <v>573.68719999999996</v>
      </c>
      <c r="HI56" s="166">
        <v>-227.57079999999999</v>
      </c>
      <c r="HJ56" s="166">
        <v>-225.89340000000001</v>
      </c>
      <c r="HK56" s="166">
        <v>-55.092599999999997</v>
      </c>
      <c r="HL56" s="166">
        <v>-46.4758</v>
      </c>
      <c r="HM56" s="166">
        <v>78.691800000000001</v>
      </c>
      <c r="HN56" s="166">
        <v>78.897400000000005</v>
      </c>
      <c r="HO56" s="165"/>
      <c r="HP56" s="165"/>
      <c r="HQ56" s="166">
        <v>70.997500000000002</v>
      </c>
      <c r="HR56" s="166">
        <v>70.986500000000007</v>
      </c>
      <c r="HS56" s="166">
        <v>-11.912599999999999</v>
      </c>
      <c r="HT56" s="166">
        <v>-11.5137</v>
      </c>
      <c r="HU56" s="166">
        <v>125.9</v>
      </c>
      <c r="HV56" s="166">
        <v>125.07</v>
      </c>
      <c r="HW56" s="166">
        <v>52.6</v>
      </c>
      <c r="HX56" s="166">
        <v>53.6</v>
      </c>
      <c r="HY56" s="166">
        <v>22.273700000000002</v>
      </c>
      <c r="HZ56" s="166">
        <v>22.32</v>
      </c>
      <c r="IA56" s="166">
        <v>-324.07679999999999</v>
      </c>
      <c r="IB56" s="166">
        <v>111.18170000000001</v>
      </c>
      <c r="IC56" s="166">
        <v>110.98869999999999</v>
      </c>
      <c r="ID56" s="165"/>
      <c r="IE56" s="166">
        <v>2.8</v>
      </c>
      <c r="IF56" s="166">
        <v>-61.7</v>
      </c>
      <c r="IG56" s="166">
        <v>-61.8</v>
      </c>
      <c r="IH56" s="165"/>
      <c r="II56" s="166">
        <v>1.6203000000000001</v>
      </c>
      <c r="IJ56" s="166">
        <v>-559.96690000000001</v>
      </c>
      <c r="IK56" s="166">
        <v>-202.40209999999999</v>
      </c>
      <c r="IL56" s="166">
        <v>403.33339999999998</v>
      </c>
      <c r="IM56" s="166">
        <v>337.73439999999999</v>
      </c>
      <c r="IN56" s="166">
        <v>4.7187000000000001</v>
      </c>
      <c r="IO56" s="166">
        <v>-330.7167</v>
      </c>
      <c r="IP56" s="166">
        <v>331.65339999999998</v>
      </c>
      <c r="IQ56" s="166">
        <v>-135.5599</v>
      </c>
      <c r="IR56" s="166">
        <v>-215.69730000000001</v>
      </c>
      <c r="IS56" s="166">
        <v>-327.23230000000001</v>
      </c>
      <c r="IT56" s="166">
        <v>92.9178</v>
      </c>
      <c r="IU56" s="166">
        <v>92.863100000000003</v>
      </c>
      <c r="IV56" s="166">
        <v>135.24019999999999</v>
      </c>
      <c r="IW56" s="166">
        <v>-396.26029999999997</v>
      </c>
      <c r="IX56" s="166">
        <v>222.53880000000001</v>
      </c>
      <c r="IY56" s="166">
        <v>-172.41820000000001</v>
      </c>
      <c r="IZ56" s="166">
        <v>172.6782</v>
      </c>
      <c r="JA56" s="166">
        <v>-8.2248000000000001</v>
      </c>
      <c r="JB56" s="165"/>
      <c r="JC56" s="166">
        <v>27.52</v>
      </c>
      <c r="JD56" s="166">
        <v>5.9740000000000002</v>
      </c>
      <c r="JE56" s="166">
        <v>5.9669999999999996</v>
      </c>
      <c r="JF56" s="166">
        <v>-27.12</v>
      </c>
      <c r="JG56" s="166">
        <v>9.2799999999999994</v>
      </c>
      <c r="JH56" s="165"/>
      <c r="JI56" s="166">
        <v>-10.194599999999999</v>
      </c>
      <c r="JJ56" s="166">
        <v>-47.228200000000001</v>
      </c>
      <c r="JK56" s="166">
        <v>-14.119199999999999</v>
      </c>
      <c r="JL56" s="166">
        <v>44.5</v>
      </c>
      <c r="JM56" s="166">
        <v>51.722999999999999</v>
      </c>
      <c r="JN56" s="166">
        <v>50.534999999999997</v>
      </c>
      <c r="JO56" s="166">
        <v>10.354100000000001</v>
      </c>
      <c r="JP56" s="166">
        <v>12.540900000000001</v>
      </c>
      <c r="JQ56" s="166">
        <v>51.056600000000003</v>
      </c>
      <c r="JR56" s="166">
        <v>50.942500000000003</v>
      </c>
      <c r="JS56" s="166">
        <v>51.363</v>
      </c>
      <c r="JT56" s="165"/>
      <c r="JU56" s="166">
        <v>-2.2000000000000002</v>
      </c>
      <c r="JV56" s="166">
        <v>21.751999999999999</v>
      </c>
      <c r="JW56" s="166">
        <v>6.19</v>
      </c>
      <c r="JX56" s="165"/>
      <c r="JY56" s="166">
        <v>-42.614899999999999</v>
      </c>
      <c r="JZ56" s="166">
        <v>74.863</v>
      </c>
      <c r="KA56" s="166">
        <v>55.119300000000003</v>
      </c>
      <c r="KB56" s="166">
        <v>-41.015500000000003</v>
      </c>
      <c r="KC56" s="166">
        <v>-73.938199999999995</v>
      </c>
      <c r="KD56" s="166">
        <v>44.4955</v>
      </c>
      <c r="KE56" s="166">
        <v>27.811900000000001</v>
      </c>
      <c r="KF56" s="166">
        <v>-4.2</v>
      </c>
      <c r="KG56" s="166">
        <v>5</v>
      </c>
      <c r="KH56" s="165"/>
      <c r="KI56" s="166">
        <v>198.62200000000001</v>
      </c>
    </row>
    <row r="57" spans="1:295" x14ac:dyDescent="0.3">
      <c r="A57" s="226" t="s">
        <v>791</v>
      </c>
      <c r="B57" s="226"/>
      <c r="C57" s="167">
        <v>0</v>
      </c>
      <c r="D57" s="167">
        <v>24.286000000000001</v>
      </c>
      <c r="E57" s="167">
        <v>-32.431899999999999</v>
      </c>
      <c r="F57" s="167">
        <v>12.4255</v>
      </c>
      <c r="G57" s="167">
        <v>29.664300000000001</v>
      </c>
      <c r="H57" s="167">
        <v>0</v>
      </c>
      <c r="I57" s="167">
        <v>59.319899999999997</v>
      </c>
      <c r="J57" s="167">
        <v>-49.339399999999998</v>
      </c>
      <c r="K57" s="167">
        <v>54.625900000000001</v>
      </c>
      <c r="L57" s="167">
        <v>28.1631</v>
      </c>
      <c r="M57" s="167">
        <v>27.3979</v>
      </c>
      <c r="N57" s="167">
        <v>39.96</v>
      </c>
      <c r="O57" s="167">
        <v>-23.59</v>
      </c>
      <c r="P57" s="167">
        <v>39.6</v>
      </c>
      <c r="Q57" s="167">
        <v>16.559999999999999</v>
      </c>
      <c r="R57" s="167">
        <v>-19.8</v>
      </c>
      <c r="S57" s="167">
        <v>13.9407</v>
      </c>
      <c r="T57" s="167">
        <v>209.13319999999999</v>
      </c>
      <c r="U57" s="167">
        <v>7.0232000000000001</v>
      </c>
      <c r="V57" s="167">
        <v>6.7298</v>
      </c>
      <c r="W57" s="167">
        <v>11.3941</v>
      </c>
      <c r="X57" s="167">
        <v>0</v>
      </c>
      <c r="Y57" s="167">
        <v>15.244999999999999</v>
      </c>
      <c r="Z57" s="167">
        <v>8.3143999999999991</v>
      </c>
      <c r="AA57" s="167">
        <v>0</v>
      </c>
      <c r="AB57" s="167">
        <v>0</v>
      </c>
      <c r="AC57" s="167">
        <v>-44.75</v>
      </c>
      <c r="AD57" s="167">
        <v>-44.99</v>
      </c>
      <c r="AE57" s="167">
        <v>0</v>
      </c>
      <c r="AF57" s="167">
        <v>13.32</v>
      </c>
      <c r="AG57" s="167">
        <v>44</v>
      </c>
      <c r="AH57" s="167">
        <v>8.968</v>
      </c>
      <c r="AI57" s="167">
        <v>0.224</v>
      </c>
      <c r="AJ57" s="167">
        <v>-23.38</v>
      </c>
      <c r="AK57" s="167">
        <v>-23.21</v>
      </c>
      <c r="AL57" s="167">
        <v>-33.26</v>
      </c>
      <c r="AM57" s="167">
        <v>98.36</v>
      </c>
      <c r="AN57" s="167">
        <v>98.17</v>
      </c>
      <c r="AO57" s="167">
        <v>18.6233</v>
      </c>
      <c r="AP57" s="167">
        <v>13.3804</v>
      </c>
      <c r="AQ57" s="167">
        <v>68.772300000000001</v>
      </c>
      <c r="AR57" s="167">
        <v>70.7791</v>
      </c>
      <c r="AS57" s="167">
        <v>35.1995</v>
      </c>
      <c r="AT57" s="167">
        <v>-33.489800000000002</v>
      </c>
      <c r="AU57" s="167">
        <v>-33.183900000000001</v>
      </c>
      <c r="AV57" s="167">
        <v>35.020400000000002</v>
      </c>
      <c r="AW57" s="167">
        <v>34.103900000000003</v>
      </c>
      <c r="AX57" s="167">
        <v>0</v>
      </c>
      <c r="AY57" s="167">
        <v>83.188699999999997</v>
      </c>
      <c r="AZ57" s="167">
        <v>-1.0468999999999999</v>
      </c>
      <c r="BA57" s="167">
        <v>-5.8612000000000002</v>
      </c>
      <c r="BB57" s="167">
        <v>-117.11669999999999</v>
      </c>
      <c r="BC57" s="167">
        <v>15.3361</v>
      </c>
      <c r="BD57" s="167">
        <v>-8.6</v>
      </c>
      <c r="BE57" s="167">
        <v>-8.9</v>
      </c>
      <c r="BF57" s="167">
        <v>140.15639999999999</v>
      </c>
      <c r="BG57" s="167">
        <v>137.68770000000001</v>
      </c>
      <c r="BH57" s="167">
        <v>-1.2223999999999999</v>
      </c>
      <c r="BI57" s="167">
        <v>0</v>
      </c>
      <c r="BJ57" s="167">
        <v>-15.0138</v>
      </c>
      <c r="BK57" s="167">
        <v>6.3173000000000004</v>
      </c>
      <c r="BL57" s="167">
        <v>12.0259</v>
      </c>
      <c r="BM57" s="167">
        <v>8.2289999999999992</v>
      </c>
      <c r="BN57" s="167">
        <v>327.1583</v>
      </c>
      <c r="BO57" s="167">
        <v>104.0986</v>
      </c>
      <c r="BP57" s="167">
        <v>103.79340000000001</v>
      </c>
      <c r="BQ57" s="167">
        <v>138.55099999999999</v>
      </c>
      <c r="BR57" s="167">
        <v>353.4341</v>
      </c>
      <c r="BS57" s="167">
        <v>0</v>
      </c>
      <c r="BT57" s="167">
        <v>-34.825800000000001</v>
      </c>
      <c r="BU57" s="167">
        <v>0</v>
      </c>
      <c r="BV57" s="167">
        <v>81.103800000000007</v>
      </c>
      <c r="BW57" s="167">
        <v>27.65</v>
      </c>
      <c r="BX57" s="167">
        <v>31.54</v>
      </c>
      <c r="BY57" s="167">
        <v>61.04</v>
      </c>
      <c r="BZ57" s="167">
        <v>68.180000000000007</v>
      </c>
      <c r="CA57" s="167">
        <v>-43.3979</v>
      </c>
      <c r="CB57" s="167">
        <v>-43.3979</v>
      </c>
      <c r="CC57" s="167">
        <v>182.899</v>
      </c>
      <c r="CD57" s="167">
        <v>184.1996</v>
      </c>
      <c r="CE57" s="167">
        <v>40.58</v>
      </c>
      <c r="CF57" s="167">
        <v>-7.2504999999999997</v>
      </c>
      <c r="CG57" s="167">
        <v>-6.8087999999999997</v>
      </c>
      <c r="CH57" s="167">
        <v>7.7587000000000002</v>
      </c>
      <c r="CI57" s="167">
        <v>-26.1694</v>
      </c>
      <c r="CJ57" s="167">
        <v>0</v>
      </c>
      <c r="CK57" s="167">
        <v>0</v>
      </c>
      <c r="CL57" s="167">
        <v>97.5</v>
      </c>
      <c r="CM57" s="167">
        <v>122.8</v>
      </c>
      <c r="CN57" s="167">
        <v>-6.53</v>
      </c>
      <c r="CO57" s="167">
        <v>55.467199999999998</v>
      </c>
      <c r="CP57" s="167">
        <v>53.944899999999997</v>
      </c>
      <c r="CQ57" s="167">
        <v>54.738900000000001</v>
      </c>
      <c r="CR57" s="167">
        <v>26.1111</v>
      </c>
      <c r="CS57" s="167">
        <v>26.8962</v>
      </c>
      <c r="CT57" s="167">
        <v>77.708600000000004</v>
      </c>
      <c r="CU57" s="167">
        <v>71.375500000000002</v>
      </c>
      <c r="CV57" s="167">
        <v>82.561400000000006</v>
      </c>
      <c r="CW57" s="167">
        <v>17.938600000000001</v>
      </c>
      <c r="CX57" s="167">
        <v>40.64</v>
      </c>
      <c r="CY57" s="167">
        <v>74.760000000000005</v>
      </c>
      <c r="CZ57" s="167">
        <v>43.601100000000002</v>
      </c>
      <c r="DA57" s="167">
        <v>41.166699999999999</v>
      </c>
      <c r="DB57" s="167">
        <v>-20.12</v>
      </c>
      <c r="DC57" s="167">
        <v>-0.64190000000000003</v>
      </c>
      <c r="DD57" s="167">
        <v>92.861900000000006</v>
      </c>
      <c r="DE57" s="167">
        <v>92.969200000000001</v>
      </c>
      <c r="DF57" s="167">
        <v>-7.2024999999999997</v>
      </c>
      <c r="DG57" s="167">
        <v>1E-4</v>
      </c>
      <c r="DH57" s="167">
        <v>-12.1341</v>
      </c>
      <c r="DI57" s="167">
        <v>-52.4</v>
      </c>
      <c r="DJ57" s="167">
        <v>-51.9</v>
      </c>
      <c r="DK57" s="167">
        <v>31.017199999999999</v>
      </c>
      <c r="DL57" s="167">
        <v>53.622399999999999</v>
      </c>
      <c r="DM57" s="167">
        <v>56.372199999999999</v>
      </c>
      <c r="DN57" s="167">
        <v>75.604200000000006</v>
      </c>
      <c r="DO57" s="167">
        <v>52.88</v>
      </c>
      <c r="DP57" s="167">
        <v>2.0699999999999998</v>
      </c>
      <c r="DQ57" s="167">
        <v>55.863</v>
      </c>
      <c r="DR57" s="167">
        <v>93.407799999999995</v>
      </c>
      <c r="DS57" s="167">
        <v>-11.73</v>
      </c>
      <c r="DT57" s="167">
        <v>-11.87</v>
      </c>
      <c r="DU57" s="167">
        <v>110.03</v>
      </c>
      <c r="DV57" s="167">
        <v>69.06</v>
      </c>
      <c r="DW57" s="167">
        <v>104.0909</v>
      </c>
      <c r="DX57" s="167">
        <v>102.63639999999999</v>
      </c>
      <c r="DY57" s="167">
        <v>-45.594799999999999</v>
      </c>
      <c r="DZ57" s="167">
        <v>-44.909100000000002</v>
      </c>
      <c r="EA57" s="167">
        <v>190.72749999999999</v>
      </c>
      <c r="EB57" s="167">
        <v>166.42789999999999</v>
      </c>
      <c r="EC57" s="167">
        <v>165.42189999999999</v>
      </c>
      <c r="ED57" s="167">
        <v>168.69839999999999</v>
      </c>
      <c r="EE57" s="167">
        <v>94.365099999999998</v>
      </c>
      <c r="EF57" s="167">
        <v>81.078199999999995</v>
      </c>
      <c r="EG57" s="167">
        <v>-22.100999999999999</v>
      </c>
      <c r="EH57" s="167">
        <v>7.9184999999999999</v>
      </c>
      <c r="EI57" s="167">
        <v>0</v>
      </c>
      <c r="EJ57" s="167">
        <v>0</v>
      </c>
      <c r="EK57" s="167">
        <v>-13.8849</v>
      </c>
      <c r="EL57" s="167">
        <v>-11.700200000000001</v>
      </c>
      <c r="EM57" s="167">
        <v>79.811499999999995</v>
      </c>
      <c r="EN57" s="167">
        <v>37.354100000000003</v>
      </c>
      <c r="EO57" s="167">
        <v>37.113500000000002</v>
      </c>
      <c r="EP57" s="167">
        <v>176.7</v>
      </c>
      <c r="EQ57" s="167">
        <v>-32.760599999999997</v>
      </c>
      <c r="ER57" s="167">
        <v>-33.315100000000001</v>
      </c>
      <c r="ES57" s="167">
        <v>60.219900000000003</v>
      </c>
      <c r="ET57" s="167">
        <v>0</v>
      </c>
      <c r="EU57" s="167">
        <v>0</v>
      </c>
      <c r="EV57" s="167">
        <v>121.6</v>
      </c>
      <c r="EW57" s="167">
        <v>12.892799999999999</v>
      </c>
      <c r="EX57" s="167">
        <v>35.465600000000002</v>
      </c>
      <c r="EY57" s="167">
        <v>-35.935600000000001</v>
      </c>
      <c r="EZ57" s="167">
        <v>-34.988199999999999</v>
      </c>
      <c r="FA57" s="167">
        <v>10.4262</v>
      </c>
      <c r="FB57" s="167">
        <v>24.288399999999999</v>
      </c>
      <c r="FC57" s="167">
        <v>41.664900000000003</v>
      </c>
      <c r="FD57" s="167">
        <v>26.4193</v>
      </c>
      <c r="FE57" s="167">
        <v>0</v>
      </c>
      <c r="FF57" s="167">
        <v>0</v>
      </c>
      <c r="FG57" s="167">
        <v>41.570799999999998</v>
      </c>
      <c r="FH57" s="167">
        <v>41.878900000000002</v>
      </c>
      <c r="FI57" s="167">
        <v>40.252099999999999</v>
      </c>
      <c r="FJ57" s="167">
        <v>113.20050000000001</v>
      </c>
      <c r="FK57" s="167">
        <v>110.52119999999999</v>
      </c>
      <c r="FL57" s="167">
        <v>-4.8562000000000003</v>
      </c>
      <c r="FM57" s="167">
        <v>58.644300000000001</v>
      </c>
      <c r="FN57" s="167">
        <v>112.5077</v>
      </c>
      <c r="FO57" s="167">
        <v>0.19670000000000001</v>
      </c>
      <c r="FP57" s="167">
        <v>12.993</v>
      </c>
      <c r="FQ57" s="167">
        <v>-26.036200000000001</v>
      </c>
      <c r="FR57" s="167">
        <v>-19.59</v>
      </c>
      <c r="FS57" s="167">
        <v>18.487200000000001</v>
      </c>
      <c r="FT57" s="167">
        <v>0.91579999999999995</v>
      </c>
      <c r="FU57" s="167">
        <v>-8.76</v>
      </c>
      <c r="FV57" s="167">
        <v>17.62</v>
      </c>
      <c r="FW57" s="167">
        <v>-21.661300000000001</v>
      </c>
      <c r="FX57" s="167">
        <v>12.5656</v>
      </c>
      <c r="FY57" s="167">
        <v>-12.688000000000001</v>
      </c>
      <c r="FZ57" s="167">
        <v>4.7709999999999999</v>
      </c>
      <c r="GA57" s="167">
        <v>11.806800000000001</v>
      </c>
      <c r="GB57" s="167">
        <v>31.21</v>
      </c>
      <c r="GC57" s="167">
        <v>122.73869999999999</v>
      </c>
      <c r="GD57" s="167">
        <v>131.20820000000001</v>
      </c>
      <c r="GE57" s="167">
        <v>17.809999999999999</v>
      </c>
      <c r="GF57" s="167">
        <v>89.573400000000007</v>
      </c>
      <c r="GG57" s="167">
        <v>29.9</v>
      </c>
      <c r="GH57" s="167">
        <v>-3.3494999999999999</v>
      </c>
      <c r="GI57" s="167">
        <v>0</v>
      </c>
      <c r="GJ57" s="167">
        <v>3.8832</v>
      </c>
      <c r="GK57" s="167">
        <v>2.8540000000000001</v>
      </c>
      <c r="GL57" s="167">
        <v>0</v>
      </c>
      <c r="GM57" s="167">
        <v>0</v>
      </c>
      <c r="GN57" s="167">
        <v>-10.8314</v>
      </c>
      <c r="GO57" s="167">
        <v>-17.452200000000001</v>
      </c>
      <c r="GP57" s="167">
        <v>28.082899999999999</v>
      </c>
      <c r="GQ57" s="167">
        <v>67.897900000000007</v>
      </c>
      <c r="GR57" s="167">
        <v>126.0364</v>
      </c>
      <c r="GS57" s="167">
        <v>86.186000000000007</v>
      </c>
      <c r="GT57" s="167">
        <v>-113.6001</v>
      </c>
      <c r="GU57" s="167">
        <v>-15.7254</v>
      </c>
      <c r="GV57" s="167">
        <v>48.726599999999998</v>
      </c>
      <c r="GW57" s="167">
        <v>7.9004000000000003</v>
      </c>
      <c r="GX57" s="167">
        <v>12.997</v>
      </c>
      <c r="GY57" s="167">
        <v>10.940300000000001</v>
      </c>
      <c r="GZ57" s="167">
        <v>10.4009</v>
      </c>
      <c r="HA57" s="167">
        <v>14</v>
      </c>
      <c r="HB57" s="167">
        <v>260.7878</v>
      </c>
      <c r="HC57" s="167">
        <v>258.32659999999998</v>
      </c>
      <c r="HD57" s="167">
        <v>286.2</v>
      </c>
      <c r="HE57" s="167">
        <v>-270.35739999999998</v>
      </c>
      <c r="HF57" s="167">
        <v>-391.21010000000001</v>
      </c>
      <c r="HG57" s="167">
        <v>590.81759999999997</v>
      </c>
      <c r="HH57" s="167">
        <v>585.30439999999999</v>
      </c>
      <c r="HI57" s="167">
        <v>-101.4799</v>
      </c>
      <c r="HJ57" s="167">
        <v>-102.0198</v>
      </c>
      <c r="HK57" s="167">
        <v>-40.537599999999998</v>
      </c>
      <c r="HL57" s="167">
        <v>-25.924399999999999</v>
      </c>
      <c r="HM57" s="167">
        <v>80.436499999999995</v>
      </c>
      <c r="HN57" s="167">
        <v>80.822199999999995</v>
      </c>
      <c r="HO57" s="167">
        <v>-96.342699999999994</v>
      </c>
      <c r="HP57" s="167">
        <v>-85.850700000000003</v>
      </c>
      <c r="HQ57" s="167">
        <v>72.7333</v>
      </c>
      <c r="HR57" s="167">
        <v>71.9863</v>
      </c>
      <c r="HS57" s="167">
        <v>39.802700000000002</v>
      </c>
      <c r="HT57" s="167">
        <v>40.136800000000001</v>
      </c>
      <c r="HU57" s="167">
        <v>130.19</v>
      </c>
      <c r="HV57" s="167">
        <v>130.1</v>
      </c>
      <c r="HW57" s="167">
        <v>62.8</v>
      </c>
      <c r="HX57" s="167">
        <v>63.2</v>
      </c>
      <c r="HY57" s="167">
        <v>22.56</v>
      </c>
      <c r="HZ57" s="167">
        <v>33.840000000000003</v>
      </c>
      <c r="IA57" s="167">
        <v>-256.80509999999998</v>
      </c>
      <c r="IB57" s="167">
        <v>112.8506</v>
      </c>
      <c r="IC57" s="167">
        <v>112.88500000000001</v>
      </c>
      <c r="ID57" s="167">
        <v>16.2</v>
      </c>
      <c r="IE57" s="167">
        <v>30.2</v>
      </c>
      <c r="IF57" s="167">
        <v>-22</v>
      </c>
      <c r="IG57" s="167">
        <v>-21.4</v>
      </c>
      <c r="IH57" s="167">
        <v>1.9906999999999999</v>
      </c>
      <c r="II57" s="167">
        <v>1.871</v>
      </c>
      <c r="IJ57" s="167">
        <v>-386.21120000000002</v>
      </c>
      <c r="IK57" s="167">
        <v>378.79340000000002</v>
      </c>
      <c r="IL57" s="167">
        <v>454.33730000000003</v>
      </c>
      <c r="IM57" s="167">
        <v>375.50240000000002</v>
      </c>
      <c r="IN57" s="167">
        <v>19.748899999999999</v>
      </c>
      <c r="IO57" s="167">
        <v>-53.235300000000002</v>
      </c>
      <c r="IP57" s="167">
        <v>366.3116</v>
      </c>
      <c r="IQ57" s="167">
        <v>-42.015500000000003</v>
      </c>
      <c r="IR57" s="167">
        <v>0</v>
      </c>
      <c r="IS57" s="167">
        <v>-46.253500000000003</v>
      </c>
      <c r="IT57" s="167">
        <v>117.3237</v>
      </c>
      <c r="IU57" s="167">
        <v>116.2437</v>
      </c>
      <c r="IV57" s="167">
        <v>151.91730000000001</v>
      </c>
      <c r="IW57" s="167">
        <v>-48.1462</v>
      </c>
      <c r="IX57" s="167">
        <v>235.4365</v>
      </c>
      <c r="IY57" s="167">
        <v>-40.146599999999999</v>
      </c>
      <c r="IZ57" s="167">
        <v>213.76060000000001</v>
      </c>
      <c r="JA57" s="167">
        <v>-6.7497999999999996</v>
      </c>
      <c r="JB57" s="167">
        <v>0</v>
      </c>
      <c r="JC57" s="167">
        <v>34.880000000000003</v>
      </c>
      <c r="JD57" s="167">
        <v>6.5990000000000002</v>
      </c>
      <c r="JE57" s="167">
        <v>6.5540000000000003</v>
      </c>
      <c r="JF57" s="167">
        <v>-22.64</v>
      </c>
      <c r="JG57" s="167">
        <v>18.079999999999998</v>
      </c>
      <c r="JH57" s="167">
        <v>0</v>
      </c>
      <c r="JI57" s="167">
        <v>-4.6280999999999999</v>
      </c>
      <c r="JJ57" s="167">
        <v>-31.700600000000001</v>
      </c>
      <c r="JK57" s="167">
        <v>-9.3735999999999997</v>
      </c>
      <c r="JL57" s="167">
        <v>49.5</v>
      </c>
      <c r="JM57" s="167">
        <v>53.845999999999997</v>
      </c>
      <c r="JN57" s="167">
        <v>52.783000000000001</v>
      </c>
      <c r="JO57" s="167">
        <v>10.7392</v>
      </c>
      <c r="JP57" s="167">
        <v>12.801399999999999</v>
      </c>
      <c r="JQ57" s="167">
        <v>51.802399999999999</v>
      </c>
      <c r="JR57" s="167">
        <v>51.729799999999997</v>
      </c>
      <c r="JS57" s="167">
        <v>52.634300000000003</v>
      </c>
      <c r="JT57" s="167">
        <v>0</v>
      </c>
      <c r="JU57" s="167">
        <v>17</v>
      </c>
      <c r="JV57" s="167">
        <v>24.160699999999999</v>
      </c>
      <c r="JW57" s="167">
        <v>9.83</v>
      </c>
      <c r="JX57" s="167">
        <v>0</v>
      </c>
      <c r="JY57" s="167">
        <v>-22.452000000000002</v>
      </c>
      <c r="JZ57" s="167">
        <v>80.874499999999998</v>
      </c>
      <c r="KA57" s="167">
        <v>65.232100000000003</v>
      </c>
      <c r="KB57" s="167">
        <v>-21.578399999999998</v>
      </c>
      <c r="KC57" s="167">
        <v>-68.585599999999999</v>
      </c>
      <c r="KD57" s="167">
        <v>57.0199</v>
      </c>
      <c r="KE57" s="167">
        <v>42.798999999999999</v>
      </c>
      <c r="KF57" s="167">
        <v>23.7</v>
      </c>
      <c r="KG57" s="167">
        <v>24.4</v>
      </c>
      <c r="KH57" s="167">
        <v>0</v>
      </c>
      <c r="KI57" s="167">
        <v>228.4512</v>
      </c>
    </row>
    <row r="58" spans="1:295" x14ac:dyDescent="0.3">
      <c r="A58" s="226" t="s">
        <v>792</v>
      </c>
      <c r="B58" s="226"/>
      <c r="C58" s="167">
        <v>0</v>
      </c>
      <c r="D58" s="167">
        <v>15.8742</v>
      </c>
      <c r="E58" s="167">
        <v>-48.697000000000003</v>
      </c>
      <c r="F58" s="167">
        <v>-39.033999999999999</v>
      </c>
      <c r="G58" s="167">
        <v>20.550999999999998</v>
      </c>
      <c r="H58" s="167">
        <v>0</v>
      </c>
      <c r="I58" s="167">
        <v>41.000900000000001</v>
      </c>
      <c r="J58" s="167">
        <v>-103.1551</v>
      </c>
      <c r="K58" s="167">
        <v>31.712599999999998</v>
      </c>
      <c r="L58" s="167">
        <v>16.0715</v>
      </c>
      <c r="M58" s="167">
        <v>15.859</v>
      </c>
      <c r="N58" s="167">
        <v>0</v>
      </c>
      <c r="O58" s="167">
        <v>-45.896000000000001</v>
      </c>
      <c r="P58" s="167">
        <v>19.8</v>
      </c>
      <c r="Q58" s="167">
        <v>6.6239999999999997</v>
      </c>
      <c r="R58" s="167">
        <v>-37.4</v>
      </c>
      <c r="S58" s="167">
        <v>11.2951</v>
      </c>
      <c r="T58" s="167">
        <v>99.9876</v>
      </c>
      <c r="U58" s="167">
        <v>2.8942999999999999</v>
      </c>
      <c r="V58" s="167">
        <v>2.8786999999999998</v>
      </c>
      <c r="W58" s="167">
        <v>4.9623999999999997</v>
      </c>
      <c r="X58" s="167">
        <v>0</v>
      </c>
      <c r="Y58" s="167">
        <v>1.0737000000000001</v>
      </c>
      <c r="Z58" s="167">
        <v>2.3731</v>
      </c>
      <c r="AA58" s="167">
        <v>0</v>
      </c>
      <c r="AB58" s="167">
        <v>0</v>
      </c>
      <c r="AC58" s="167">
        <v>-102.17</v>
      </c>
      <c r="AD58" s="167">
        <v>-88.97</v>
      </c>
      <c r="AE58" s="167">
        <v>0</v>
      </c>
      <c r="AF58" s="167">
        <v>-39.96</v>
      </c>
      <c r="AG58" s="167">
        <v>22</v>
      </c>
      <c r="AH58" s="167">
        <v>2.6419999999999999</v>
      </c>
      <c r="AI58" s="167">
        <v>0.183</v>
      </c>
      <c r="AJ58" s="167">
        <v>-95.67</v>
      </c>
      <c r="AK58" s="167">
        <v>-95.8</v>
      </c>
      <c r="AL58" s="167">
        <v>-84.52</v>
      </c>
      <c r="AM58" s="167">
        <v>23.28</v>
      </c>
      <c r="AN58" s="167">
        <v>23.36</v>
      </c>
      <c r="AO58" s="167">
        <v>5.1393000000000004</v>
      </c>
      <c r="AP58" s="167">
        <v>-1.9153</v>
      </c>
      <c r="AQ58" s="167">
        <v>43.986499999999999</v>
      </c>
      <c r="AR58" s="167">
        <v>46.665599999999998</v>
      </c>
      <c r="AS58" s="167">
        <v>-6.2159000000000004</v>
      </c>
      <c r="AT58" s="167">
        <v>-127.5291</v>
      </c>
      <c r="AU58" s="167">
        <v>-126.56010000000001</v>
      </c>
      <c r="AV58" s="167">
        <v>6.4298999999999999</v>
      </c>
      <c r="AW58" s="167">
        <v>5.6048</v>
      </c>
      <c r="AX58" s="167">
        <v>0</v>
      </c>
      <c r="AY58" s="167">
        <v>52.913899999999998</v>
      </c>
      <c r="AZ58" s="167">
        <v>-9.4222000000000001</v>
      </c>
      <c r="BA58" s="167">
        <v>-48.583799999999997</v>
      </c>
      <c r="BB58" s="167">
        <v>-284.60399999999998</v>
      </c>
      <c r="BC58" s="167">
        <v>2.3895</v>
      </c>
      <c r="BD58" s="167">
        <v>-14</v>
      </c>
      <c r="BE58" s="167">
        <v>-14.8</v>
      </c>
      <c r="BF58" s="167">
        <v>37.767400000000002</v>
      </c>
      <c r="BG58" s="167">
        <v>36.6708</v>
      </c>
      <c r="BH58" s="167">
        <v>-6.1585999999999999</v>
      </c>
      <c r="BI58" s="167">
        <v>0</v>
      </c>
      <c r="BJ58" s="167">
        <v>-137.81299999999999</v>
      </c>
      <c r="BK58" s="167">
        <v>-3.7067999999999999</v>
      </c>
      <c r="BL58" s="167">
        <v>0</v>
      </c>
      <c r="BM58" s="167">
        <v>3.0026000000000002</v>
      </c>
      <c r="BN58" s="167">
        <v>161.1377</v>
      </c>
      <c r="BO58" s="167">
        <v>-67.720600000000005</v>
      </c>
      <c r="BP58" s="167">
        <v>-67.476399999999998</v>
      </c>
      <c r="BQ58" s="167">
        <v>0</v>
      </c>
      <c r="BR58" s="167">
        <v>124.6176</v>
      </c>
      <c r="BS58" s="167">
        <v>0</v>
      </c>
      <c r="BT58" s="167">
        <v>-131.43940000000001</v>
      </c>
      <c r="BU58" s="167">
        <v>0</v>
      </c>
      <c r="BV58" s="167">
        <v>44.558700000000002</v>
      </c>
      <c r="BW58" s="167">
        <v>13.28</v>
      </c>
      <c r="BX58" s="167">
        <v>14.12</v>
      </c>
      <c r="BY58" s="167">
        <v>30.47</v>
      </c>
      <c r="BZ58" s="167">
        <v>33.39</v>
      </c>
      <c r="CA58" s="167">
        <v>-108.76900000000001</v>
      </c>
      <c r="CB58" s="167">
        <v>-108.9029</v>
      </c>
      <c r="CC58" s="167">
        <v>125.85290000000001</v>
      </c>
      <c r="CD58" s="167">
        <v>126.8002</v>
      </c>
      <c r="CE58" s="167">
        <v>24.011500000000002</v>
      </c>
      <c r="CF58" s="167">
        <v>-72.3857</v>
      </c>
      <c r="CG58" s="167">
        <v>-73.159400000000005</v>
      </c>
      <c r="CH58" s="167">
        <v>-16.092700000000001</v>
      </c>
      <c r="CI58" s="167">
        <v>-92.863699999999994</v>
      </c>
      <c r="CJ58" s="167">
        <v>0</v>
      </c>
      <c r="CK58" s="167">
        <v>0</v>
      </c>
      <c r="CL58" s="167">
        <v>36.799999999999997</v>
      </c>
      <c r="CM58" s="167">
        <v>19.899999999999999</v>
      </c>
      <c r="CN58" s="167">
        <v>-11.78</v>
      </c>
      <c r="CO58" s="167">
        <v>13.6526</v>
      </c>
      <c r="CP58" s="167">
        <v>12.7628</v>
      </c>
      <c r="CQ58" s="167">
        <v>13.109</v>
      </c>
      <c r="CR58" s="167">
        <v>-87.511099999999999</v>
      </c>
      <c r="CS58" s="167">
        <v>-87.527900000000002</v>
      </c>
      <c r="CT58" s="167">
        <v>-45.474200000000003</v>
      </c>
      <c r="CU58" s="167">
        <v>-104.81659999999999</v>
      </c>
      <c r="CV58" s="167">
        <v>-54.538499999999999</v>
      </c>
      <c r="CW58" s="167">
        <v>9.4258000000000006</v>
      </c>
      <c r="CX58" s="167">
        <v>6.51</v>
      </c>
      <c r="CY58" s="167">
        <v>37.28</v>
      </c>
      <c r="CZ58" s="167">
        <v>28.8354</v>
      </c>
      <c r="DA58" s="167">
        <v>27.250699999999998</v>
      </c>
      <c r="DB58" s="167">
        <v>-29.13</v>
      </c>
      <c r="DC58" s="167">
        <v>-3.0143</v>
      </c>
      <c r="DD58" s="167">
        <v>26.007200000000001</v>
      </c>
      <c r="DE58" s="167">
        <v>25.4069</v>
      </c>
      <c r="DF58" s="167">
        <v>-104.1768</v>
      </c>
      <c r="DG58" s="167">
        <v>-2.0000000000000001E-4</v>
      </c>
      <c r="DH58" s="167">
        <v>-17.6037</v>
      </c>
      <c r="DI58" s="167">
        <v>-85.5</v>
      </c>
      <c r="DJ58" s="167">
        <v>-85.9</v>
      </c>
      <c r="DK58" s="167">
        <v>26.386399999999998</v>
      </c>
      <c r="DL58" s="167">
        <v>29.599</v>
      </c>
      <c r="DM58" s="167">
        <v>20.679099999999998</v>
      </c>
      <c r="DN58" s="167">
        <v>42.205800000000004</v>
      </c>
      <c r="DO58" s="167">
        <v>29.59</v>
      </c>
      <c r="DP58" s="167">
        <v>-5.14</v>
      </c>
      <c r="DQ58" s="167">
        <v>39.055500000000002</v>
      </c>
      <c r="DR58" s="167">
        <v>-6.7328999999999999</v>
      </c>
      <c r="DS58" s="167">
        <v>-18.91</v>
      </c>
      <c r="DT58" s="167">
        <v>-19.16</v>
      </c>
      <c r="DU58" s="167">
        <v>68.05</v>
      </c>
      <c r="DV58" s="167">
        <v>42.04</v>
      </c>
      <c r="DW58" s="167">
        <v>8.2363999999999997</v>
      </c>
      <c r="DX58" s="167">
        <v>7.9635999999999996</v>
      </c>
      <c r="DY58" s="167">
        <v>-57.134300000000003</v>
      </c>
      <c r="DZ58" s="167">
        <v>-109.8182</v>
      </c>
      <c r="EA58" s="167">
        <v>89.552499999999995</v>
      </c>
      <c r="EB58" s="167">
        <v>71.758899999999997</v>
      </c>
      <c r="EC58" s="167">
        <v>67.819299999999998</v>
      </c>
      <c r="ED58" s="167">
        <v>70.151700000000005</v>
      </c>
      <c r="EE58" s="167">
        <v>2.7473999999999998</v>
      </c>
      <c r="EF58" s="167">
        <v>-20.752400000000002</v>
      </c>
      <c r="EG58" s="167">
        <v>-35.246000000000002</v>
      </c>
      <c r="EH58" s="167">
        <v>-127.0312</v>
      </c>
      <c r="EI58" s="167">
        <v>0</v>
      </c>
      <c r="EJ58" s="167">
        <v>0</v>
      </c>
      <c r="EK58" s="167">
        <v>-27.513400000000001</v>
      </c>
      <c r="EL58" s="167">
        <v>-26.015899999999998</v>
      </c>
      <c r="EM58" s="167">
        <v>-9.0578000000000003</v>
      </c>
      <c r="EN58" s="167">
        <v>-64.616900000000001</v>
      </c>
      <c r="EO58" s="167">
        <v>-62.046999999999997</v>
      </c>
      <c r="EP58" s="167">
        <v>29.231999999999999</v>
      </c>
      <c r="EQ58" s="167">
        <v>-97.670500000000004</v>
      </c>
      <c r="ER58" s="167">
        <v>-99.105400000000003</v>
      </c>
      <c r="ES58" s="167">
        <v>-40.588799999999999</v>
      </c>
      <c r="ET58" s="167">
        <v>0</v>
      </c>
      <c r="EU58" s="167">
        <v>0</v>
      </c>
      <c r="EV58" s="167">
        <v>0.9</v>
      </c>
      <c r="EW58" s="167">
        <v>7.8243</v>
      </c>
      <c r="EX58" s="167">
        <v>-176.83600000000001</v>
      </c>
      <c r="EY58" s="167">
        <v>-41.386099999999999</v>
      </c>
      <c r="EZ58" s="167">
        <v>-40.389499999999998</v>
      </c>
      <c r="FA58" s="167">
        <v>3.2437999999999998</v>
      </c>
      <c r="FB58" s="167">
        <v>-76.938400000000001</v>
      </c>
      <c r="FC58" s="167">
        <v>-59.850099999999998</v>
      </c>
      <c r="FD58" s="167">
        <v>23.994399999999999</v>
      </c>
      <c r="FE58" s="167">
        <v>0</v>
      </c>
      <c r="FF58" s="167">
        <v>0</v>
      </c>
      <c r="FG58" s="167">
        <v>35.870100000000001</v>
      </c>
      <c r="FH58" s="167">
        <v>36.769100000000002</v>
      </c>
      <c r="FI58" s="167">
        <v>35.3414</v>
      </c>
      <c r="FJ58" s="167">
        <v>43.203699999999998</v>
      </c>
      <c r="FK58" s="167">
        <v>42.7014</v>
      </c>
      <c r="FL58" s="167">
        <v>-180.35040000000001</v>
      </c>
      <c r="FM58" s="167">
        <v>47.803199999999997</v>
      </c>
      <c r="FN58" s="167">
        <v>47.498600000000003</v>
      </c>
      <c r="FO58" s="167">
        <v>-129.53200000000001</v>
      </c>
      <c r="FP58" s="167">
        <v>-121.0278</v>
      </c>
      <c r="FQ58" s="167">
        <v>-42.391399999999997</v>
      </c>
      <c r="FR58" s="167">
        <v>-25.98</v>
      </c>
      <c r="FS58" s="167">
        <v>13.072100000000001</v>
      </c>
      <c r="FT58" s="167">
        <v>0.79869999999999997</v>
      </c>
      <c r="FU58" s="167">
        <v>-8.81</v>
      </c>
      <c r="FV58" s="167">
        <v>9.83</v>
      </c>
      <c r="FW58" s="167">
        <v>-61.924799999999998</v>
      </c>
      <c r="FX58" s="167">
        <v>9.7957999999999998</v>
      </c>
      <c r="FY58" s="167">
        <v>-15.923</v>
      </c>
      <c r="FZ58" s="167">
        <v>1.091</v>
      </c>
      <c r="GA58" s="167">
        <v>9.0695999999999994</v>
      </c>
      <c r="GB58" s="167">
        <v>11.41</v>
      </c>
      <c r="GC58" s="167">
        <v>-13.942299999999999</v>
      </c>
      <c r="GD58" s="167">
        <v>-1.5094000000000001</v>
      </c>
      <c r="GE58" s="167">
        <v>14.03</v>
      </c>
      <c r="GF58" s="167">
        <v>64.985699999999994</v>
      </c>
      <c r="GG58" s="167">
        <v>22.9</v>
      </c>
      <c r="GH58" s="167">
        <v>-27.910599999999999</v>
      </c>
      <c r="GI58" s="167">
        <v>0</v>
      </c>
      <c r="GJ58" s="167">
        <v>-12.046900000000001</v>
      </c>
      <c r="GK58" s="167">
        <v>1.3103</v>
      </c>
      <c r="GL58" s="167">
        <v>0</v>
      </c>
      <c r="GM58" s="167">
        <v>0</v>
      </c>
      <c r="GN58" s="167">
        <v>-17.005700000000001</v>
      </c>
      <c r="GO58" s="167">
        <v>-43.220399999999998</v>
      </c>
      <c r="GP58" s="167">
        <v>23.151800000000001</v>
      </c>
      <c r="GQ58" s="167">
        <v>26.470099999999999</v>
      </c>
      <c r="GR58" s="167">
        <v>83.706199999999995</v>
      </c>
      <c r="GS58" s="167">
        <v>46.173699999999997</v>
      </c>
      <c r="GT58" s="167">
        <v>-197.80340000000001</v>
      </c>
      <c r="GU58" s="167">
        <v>-28.523700000000002</v>
      </c>
      <c r="GV58" s="167">
        <v>28.775300000000001</v>
      </c>
      <c r="GW58" s="167">
        <v>-60.9863</v>
      </c>
      <c r="GX58" s="167">
        <v>7.4912999999999998</v>
      </c>
      <c r="GY58" s="167">
        <v>0</v>
      </c>
      <c r="GZ58" s="167">
        <v>0</v>
      </c>
      <c r="HA58" s="167">
        <v>8</v>
      </c>
      <c r="HB58" s="167">
        <v>104.1251</v>
      </c>
      <c r="HC58" s="167">
        <v>105.19370000000001</v>
      </c>
      <c r="HD58" s="167">
        <v>270.3</v>
      </c>
      <c r="HE58" s="167">
        <v>-284.68650000000002</v>
      </c>
      <c r="HF58" s="167">
        <v>-583.10630000000003</v>
      </c>
      <c r="HG58" s="167">
        <v>392.30130000000003</v>
      </c>
      <c r="HH58" s="167">
        <v>388.6841</v>
      </c>
      <c r="HI58" s="167">
        <v>-244.11949999999999</v>
      </c>
      <c r="HJ58" s="167">
        <v>-241.8477</v>
      </c>
      <c r="HK58" s="167">
        <v>-64.166799999999995</v>
      </c>
      <c r="HL58" s="167">
        <v>-58.655200000000001</v>
      </c>
      <c r="HM58" s="167">
        <v>43.825299999999999</v>
      </c>
      <c r="HN58" s="167">
        <v>43.872999999999998</v>
      </c>
      <c r="HO58" s="167">
        <v>-173.9325</v>
      </c>
      <c r="HP58" s="167">
        <v>-177.61199999999999</v>
      </c>
      <c r="HQ58" s="167">
        <v>12.285600000000001</v>
      </c>
      <c r="HR58" s="167">
        <v>11.6265</v>
      </c>
      <c r="HS58" s="167">
        <v>-41.461599999999997</v>
      </c>
      <c r="HT58" s="167">
        <v>-40.938800000000001</v>
      </c>
      <c r="HU58" s="167">
        <v>72.319999999999993</v>
      </c>
      <c r="HV58" s="167">
        <v>72.02</v>
      </c>
      <c r="HW58" s="167">
        <v>39.200000000000003</v>
      </c>
      <c r="HX58" s="167">
        <v>39.200000000000003</v>
      </c>
      <c r="HY58" s="167">
        <v>21.699100000000001</v>
      </c>
      <c r="HZ58" s="167">
        <v>-78.400000000000006</v>
      </c>
      <c r="IA58" s="167">
        <v>-363.95600000000002</v>
      </c>
      <c r="IB58" s="167">
        <v>74.724400000000003</v>
      </c>
      <c r="IC58" s="167">
        <v>74.457999999999998</v>
      </c>
      <c r="ID58" s="167">
        <v>4.8</v>
      </c>
      <c r="IE58" s="167">
        <v>-14.3</v>
      </c>
      <c r="IF58" s="167">
        <v>-62.4</v>
      </c>
      <c r="IG58" s="167">
        <v>-62.5</v>
      </c>
      <c r="IH58" s="167">
        <v>-73.497900000000001</v>
      </c>
      <c r="II58" s="167">
        <v>-73.677499999999995</v>
      </c>
      <c r="IJ58" s="167">
        <v>-573.53530000000001</v>
      </c>
      <c r="IK58" s="167">
        <v>-246.17949999999999</v>
      </c>
      <c r="IL58" s="167">
        <v>57.124200000000002</v>
      </c>
      <c r="IM58" s="167">
        <v>53.721200000000003</v>
      </c>
      <c r="IN58" s="167">
        <v>-55.8874</v>
      </c>
      <c r="IO58" s="167">
        <v>-370.30759999999998</v>
      </c>
      <c r="IP58" s="167">
        <v>43.905799999999999</v>
      </c>
      <c r="IQ58" s="167">
        <v>-152.45660000000001</v>
      </c>
      <c r="IR58" s="167">
        <v>-232.7422</v>
      </c>
      <c r="IS58" s="167">
        <v>-361.21089999999998</v>
      </c>
      <c r="IT58" s="167">
        <v>84.344499999999996</v>
      </c>
      <c r="IU58" s="167">
        <v>82.341399999999993</v>
      </c>
      <c r="IV58" s="167">
        <v>39.200800000000001</v>
      </c>
      <c r="IW58" s="167">
        <v>-447.7672</v>
      </c>
      <c r="IX58" s="167">
        <v>7.0750999999999999</v>
      </c>
      <c r="IY58" s="167">
        <v>-212.8741</v>
      </c>
      <c r="IZ58" s="167">
        <v>40.5105</v>
      </c>
      <c r="JA58" s="167">
        <v>-9.8068000000000008</v>
      </c>
      <c r="JB58" s="167">
        <v>0</v>
      </c>
      <c r="JC58" s="167">
        <v>22.96</v>
      </c>
      <c r="JD58" s="167">
        <v>4.4009999999999998</v>
      </c>
      <c r="JE58" s="167">
        <v>4.3810000000000002</v>
      </c>
      <c r="JF58" s="167">
        <v>-33.68</v>
      </c>
      <c r="JG58" s="167">
        <v>3.76</v>
      </c>
      <c r="JH58" s="167">
        <v>0</v>
      </c>
      <c r="JI58" s="167">
        <v>-19.130199999999999</v>
      </c>
      <c r="JJ58" s="167">
        <v>-48.985999999999997</v>
      </c>
      <c r="JK58" s="167">
        <v>-20.332599999999999</v>
      </c>
      <c r="JL58" s="167">
        <v>33</v>
      </c>
      <c r="JM58" s="167">
        <v>46.804000000000002</v>
      </c>
      <c r="JN58" s="167">
        <v>47.036999999999999</v>
      </c>
      <c r="JO58" s="167">
        <v>3.9066999999999998</v>
      </c>
      <c r="JP58" s="167">
        <v>4.6680999999999999</v>
      </c>
      <c r="JQ58" s="167">
        <v>29.097999999999999</v>
      </c>
      <c r="JR58" s="167">
        <v>29.582799999999999</v>
      </c>
      <c r="JS58" s="167">
        <v>29.861899999999999</v>
      </c>
      <c r="JT58" s="167">
        <v>0</v>
      </c>
      <c r="JU58" s="167">
        <v>-30.4</v>
      </c>
      <c r="JV58" s="167">
        <v>6.6516999999999999</v>
      </c>
      <c r="JW58" s="167">
        <v>4.76</v>
      </c>
      <c r="JX58" s="167">
        <v>0</v>
      </c>
      <c r="JY58" s="167">
        <v>-53.8262</v>
      </c>
      <c r="JZ58" s="167">
        <v>70.120999999999995</v>
      </c>
      <c r="KA58" s="167">
        <v>39.865000000000002</v>
      </c>
      <c r="KB58" s="167">
        <v>-55.401499999999999</v>
      </c>
      <c r="KC58" s="167">
        <v>-80.152799999999999</v>
      </c>
      <c r="KD58" s="167">
        <v>25.156600000000001</v>
      </c>
      <c r="KE58" s="167">
        <v>20.827500000000001</v>
      </c>
      <c r="KF58" s="167">
        <v>-24.5</v>
      </c>
      <c r="KG58" s="167">
        <v>-23</v>
      </c>
      <c r="KH58" s="167">
        <v>0</v>
      </c>
      <c r="KI58" s="167">
        <v>183.93809999999999</v>
      </c>
    </row>
    <row r="59" spans="1:295" x14ac:dyDescent="0.3">
      <c r="A59" s="226" t="s">
        <v>793</v>
      </c>
      <c r="B59" s="226"/>
      <c r="C59" s="167">
        <v>0</v>
      </c>
      <c r="D59" s="167">
        <v>19.538816666666666</v>
      </c>
      <c r="E59" s="167">
        <v>-38.680018750000002</v>
      </c>
      <c r="F59" s="167">
        <v>-17.705477083333335</v>
      </c>
      <c r="G59" s="167">
        <v>24.685673170731704</v>
      </c>
      <c r="H59" s="167">
        <v>0</v>
      </c>
      <c r="I59" s="167">
        <v>49.458078048780486</v>
      </c>
      <c r="J59" s="167">
        <v>-79.826197916666672</v>
      </c>
      <c r="K59" s="167">
        <v>41.33217272727272</v>
      </c>
      <c r="L59" s="167">
        <v>21.166573913043479</v>
      </c>
      <c r="M59" s="167">
        <v>20.76722765957447</v>
      </c>
      <c r="N59" s="167">
        <v>14.887058823529411</v>
      </c>
      <c r="O59" s="167">
        <v>-32.722312500000001</v>
      </c>
      <c r="P59" s="167">
        <v>27.634146341463413</v>
      </c>
      <c r="Q59" s="167">
        <v>12.250153846153847</v>
      </c>
      <c r="R59" s="167">
        <v>-27.35</v>
      </c>
      <c r="S59" s="167">
        <v>13.25904375</v>
      </c>
      <c r="T59" s="167">
        <v>161.69597916666666</v>
      </c>
      <c r="U59" s="167">
        <v>5.1904854166666672</v>
      </c>
      <c r="V59" s="167">
        <v>5.2114000000000003</v>
      </c>
      <c r="W59" s="167">
        <v>8.5724895833333328</v>
      </c>
      <c r="X59" s="167">
        <v>0</v>
      </c>
      <c r="Y59" s="167">
        <v>7.91845</v>
      </c>
      <c r="Z59" s="167">
        <v>3.9707958333333337</v>
      </c>
      <c r="AA59" s="167">
        <v>0</v>
      </c>
      <c r="AB59" s="167">
        <v>0</v>
      </c>
      <c r="AC59" s="167">
        <v>-71.212291666666673</v>
      </c>
      <c r="AD59" s="167">
        <v>-60.890606060606061</v>
      </c>
      <c r="AE59" s="167">
        <v>0</v>
      </c>
      <c r="AF59" s="167">
        <v>-17.991250000000001</v>
      </c>
      <c r="AG59" s="167">
        <v>30.31707317073171</v>
      </c>
      <c r="AH59" s="167">
        <v>5.6177916666666672</v>
      </c>
      <c r="AI59" s="167">
        <v>0.19808333333333333</v>
      </c>
      <c r="AJ59" s="167">
        <v>-45.74666666666667</v>
      </c>
      <c r="AK59" s="167">
        <v>-45.77</v>
      </c>
      <c r="AL59" s="167">
        <v>-69.595416666666665</v>
      </c>
      <c r="AM59" s="167">
        <v>45.962916666666665</v>
      </c>
      <c r="AN59" s="167">
        <v>46.197291666666665</v>
      </c>
      <c r="AO59" s="167">
        <v>11.439910416666667</v>
      </c>
      <c r="AP59" s="167">
        <v>9.6569857142857138</v>
      </c>
      <c r="AQ59" s="167">
        <v>56.502722916666663</v>
      </c>
      <c r="AR59" s="167">
        <v>58.308663829787235</v>
      </c>
      <c r="AS59" s="167">
        <v>14.412744736842106</v>
      </c>
      <c r="AT59" s="167">
        <v>-54.610687499999997</v>
      </c>
      <c r="AU59" s="167">
        <v>-49.417312500000001</v>
      </c>
      <c r="AV59" s="167">
        <v>17.678741666666667</v>
      </c>
      <c r="AW59" s="167">
        <v>17.182710416666666</v>
      </c>
      <c r="AX59" s="167">
        <v>0</v>
      </c>
      <c r="AY59" s="167">
        <v>66.248427083333326</v>
      </c>
      <c r="AZ59" s="167">
        <v>-5.0382645833333335</v>
      </c>
      <c r="BA59" s="167">
        <v>-26.763220833333332</v>
      </c>
      <c r="BB59" s="167">
        <v>-206.53179374999999</v>
      </c>
      <c r="BC59" s="167">
        <v>9.0103770833333332</v>
      </c>
      <c r="BD59" s="167">
        <v>-11.777083333333334</v>
      </c>
      <c r="BE59" s="167">
        <v>-12.591666666666667</v>
      </c>
      <c r="BF59" s="167">
        <v>60.90715208333333</v>
      </c>
      <c r="BG59" s="167">
        <v>60.113011764705881</v>
      </c>
      <c r="BH59" s="167">
        <v>-4.23868125</v>
      </c>
      <c r="BI59" s="167">
        <v>0</v>
      </c>
      <c r="BJ59" s="167">
        <v>-45.463299999999997</v>
      </c>
      <c r="BK59" s="167">
        <v>2.5956666666666668</v>
      </c>
      <c r="BL59" s="167">
        <v>8.0604684210526312</v>
      </c>
      <c r="BM59" s="167">
        <v>5.1657187499999999</v>
      </c>
      <c r="BN59" s="167">
        <v>247.22745952380953</v>
      </c>
      <c r="BO59" s="167">
        <v>-6.7732062500000003</v>
      </c>
      <c r="BP59" s="167">
        <v>-6.9747479166666668</v>
      </c>
      <c r="BQ59" s="167">
        <v>97.908486666666661</v>
      </c>
      <c r="BR59" s="167">
        <v>239.36226666666664</v>
      </c>
      <c r="BS59" s="167">
        <v>0</v>
      </c>
      <c r="BT59" s="167">
        <v>-94.169802083333337</v>
      </c>
      <c r="BU59" s="167">
        <v>0</v>
      </c>
      <c r="BV59" s="167">
        <v>65.28623953488372</v>
      </c>
      <c r="BW59" s="167">
        <v>19.750208333333333</v>
      </c>
      <c r="BX59" s="167">
        <v>22.312708333333333</v>
      </c>
      <c r="BY59" s="167">
        <v>44.209210526315786</v>
      </c>
      <c r="BZ59" s="167">
        <v>49.727777777777774</v>
      </c>
      <c r="CA59" s="167">
        <v>-74.216425000000001</v>
      </c>
      <c r="CB59" s="167">
        <v>-73.817347916666662</v>
      </c>
      <c r="CC59" s="167">
        <v>149.92713749999999</v>
      </c>
      <c r="CD59" s="167">
        <v>150.65462708333331</v>
      </c>
      <c r="CE59" s="167">
        <v>30.955485416666669</v>
      </c>
      <c r="CF59" s="167">
        <v>-46.19894166666667</v>
      </c>
      <c r="CG59" s="167">
        <v>-46.179941666666664</v>
      </c>
      <c r="CH59" s="167">
        <v>-6.9067625000000001</v>
      </c>
      <c r="CI59" s="167">
        <v>-59.695945833333333</v>
      </c>
      <c r="CJ59" s="167">
        <v>0</v>
      </c>
      <c r="CK59" s="167">
        <v>0</v>
      </c>
      <c r="CL59" s="167">
        <v>61.006250000000001</v>
      </c>
      <c r="CM59" s="167">
        <v>75.847916666666663</v>
      </c>
      <c r="CN59" s="167">
        <v>-9.2822916666666657</v>
      </c>
      <c r="CO59" s="167">
        <v>31.315079166666667</v>
      </c>
      <c r="CP59" s="167">
        <v>30.476920833333335</v>
      </c>
      <c r="CQ59" s="167">
        <v>31.3137875</v>
      </c>
      <c r="CR59" s="167">
        <v>-30.21378125</v>
      </c>
      <c r="CS59" s="167">
        <v>-30.645611363636363</v>
      </c>
      <c r="CT59" s="167">
        <v>-12.192841666666668</v>
      </c>
      <c r="CU59" s="167">
        <v>13.838979999999999</v>
      </c>
      <c r="CV59" s="167">
        <v>-16.263277083333332</v>
      </c>
      <c r="CW59" s="167">
        <v>12.818613333333333</v>
      </c>
      <c r="CX59" s="167">
        <v>22.089375</v>
      </c>
      <c r="CY59" s="167">
        <v>51.831874999999997</v>
      </c>
      <c r="CZ59" s="167">
        <v>35.642289361702126</v>
      </c>
      <c r="DA59" s="167">
        <v>33.67687391304348</v>
      </c>
      <c r="DB59" s="167">
        <v>-24.372916666666665</v>
      </c>
      <c r="DC59" s="167">
        <v>-2.5497857142857141</v>
      </c>
      <c r="DD59" s="167">
        <v>59.880533333333332</v>
      </c>
      <c r="DE59" s="167">
        <v>59.290570833333334</v>
      </c>
      <c r="DF59" s="167">
        <v>-63.524508333333337</v>
      </c>
      <c r="DG59" s="167">
        <v>-5.8333333333333333E-5</v>
      </c>
      <c r="DH59" s="167">
        <v>-14.73254375</v>
      </c>
      <c r="DI59" s="167">
        <v>-72.489743589743583</v>
      </c>
      <c r="DJ59" s="167">
        <v>-73.33</v>
      </c>
      <c r="DK59" s="167">
        <v>28.618468888888888</v>
      </c>
      <c r="DL59" s="167">
        <v>43.740672972972973</v>
      </c>
      <c r="DM59" s="167">
        <v>37.987516666666664</v>
      </c>
      <c r="DN59" s="167">
        <v>58.237705555555557</v>
      </c>
      <c r="DO59" s="167">
        <v>42.459230769230771</v>
      </c>
      <c r="DP59" s="167">
        <v>-1.16875</v>
      </c>
      <c r="DQ59" s="167">
        <v>47.605200000000004</v>
      </c>
      <c r="DR59" s="167">
        <v>62.243152173913039</v>
      </c>
      <c r="DS59" s="167">
        <v>-17.368958333333332</v>
      </c>
      <c r="DT59" s="167">
        <v>-17.591875000000002</v>
      </c>
      <c r="DU59" s="167">
        <v>87.326458333333321</v>
      </c>
      <c r="DV59" s="167">
        <v>53.624375000000001</v>
      </c>
      <c r="DW59" s="167">
        <v>63.51060833333333</v>
      </c>
      <c r="DX59" s="167">
        <v>62.228400000000001</v>
      </c>
      <c r="DY59" s="167">
        <v>-49.584833333333336</v>
      </c>
      <c r="DZ59" s="167">
        <v>-74.293937499999998</v>
      </c>
      <c r="EA59" s="167">
        <v>123.72807555555556</v>
      </c>
      <c r="EB59" s="167">
        <v>116.52251875</v>
      </c>
      <c r="EC59" s="167">
        <v>113.23129791666666</v>
      </c>
      <c r="ED59" s="167">
        <v>115.56755208333333</v>
      </c>
      <c r="EE59" s="167">
        <v>53.689687499999998</v>
      </c>
      <c r="EF59" s="167">
        <v>33.320802083333334</v>
      </c>
      <c r="EG59" s="167">
        <v>-29.599583333333332</v>
      </c>
      <c r="EH59" s="167">
        <v>-85.921019999999999</v>
      </c>
      <c r="EI59" s="167">
        <v>0</v>
      </c>
      <c r="EJ59" s="167">
        <v>0</v>
      </c>
      <c r="EK59" s="167">
        <v>-23.066089583333333</v>
      </c>
      <c r="EL59" s="167">
        <v>-21.235014583333331</v>
      </c>
      <c r="EM59" s="167">
        <v>29.454635416666665</v>
      </c>
      <c r="EN59" s="167">
        <v>-4.7114145833333341</v>
      </c>
      <c r="EO59" s="167">
        <v>-4.1342854166666667</v>
      </c>
      <c r="EP59" s="167">
        <v>90.549000000000007</v>
      </c>
      <c r="EQ59" s="167">
        <v>-72.986583333333328</v>
      </c>
      <c r="ER59" s="167">
        <v>-74.018979166666668</v>
      </c>
      <c r="ES59" s="167">
        <v>4.4853458333333336</v>
      </c>
      <c r="ET59" s="167">
        <v>0</v>
      </c>
      <c r="EU59" s="167">
        <v>0</v>
      </c>
      <c r="EV59" s="167">
        <v>60.002631578947366</v>
      </c>
      <c r="EW59" s="167">
        <v>10.9485875</v>
      </c>
      <c r="EX59" s="167">
        <v>-54.545870833333339</v>
      </c>
      <c r="EY59" s="167">
        <v>-38.498212500000001</v>
      </c>
      <c r="EZ59" s="167">
        <v>-37.532585416666663</v>
      </c>
      <c r="FA59" s="167">
        <v>6.8598125000000003</v>
      </c>
      <c r="FB59" s="167">
        <v>-30.908683333333332</v>
      </c>
      <c r="FC59" s="167">
        <v>-3.9705291666666671</v>
      </c>
      <c r="FD59" s="167">
        <v>25.44406</v>
      </c>
      <c r="FE59" s="167">
        <v>0</v>
      </c>
      <c r="FF59" s="167">
        <v>0</v>
      </c>
      <c r="FG59" s="167">
        <v>39.729410416666667</v>
      </c>
      <c r="FH59" s="167">
        <v>40.150937499999998</v>
      </c>
      <c r="FI59" s="167">
        <v>38.66469166666667</v>
      </c>
      <c r="FJ59" s="167">
        <v>74.277337500000002</v>
      </c>
      <c r="FK59" s="167">
        <v>74.050577083333337</v>
      </c>
      <c r="FL59" s="167">
        <v>-118.09158333333332</v>
      </c>
      <c r="FM59" s="167">
        <v>51.706033333333338</v>
      </c>
      <c r="FN59" s="167">
        <v>77.87816875</v>
      </c>
      <c r="FO59" s="167">
        <v>-80.632377083333324</v>
      </c>
      <c r="FP59" s="167">
        <v>-70.430191666666673</v>
      </c>
      <c r="FQ59" s="167">
        <v>-29.060964583333334</v>
      </c>
      <c r="FR59" s="167">
        <v>-22.785</v>
      </c>
      <c r="FS59" s="167">
        <v>15.002358333333332</v>
      </c>
      <c r="FT59" s="167">
        <v>0.86580000000000001</v>
      </c>
      <c r="FU59" s="167">
        <v>-8.7850000000000001</v>
      </c>
      <c r="FV59" s="167">
        <v>14.241250000000001</v>
      </c>
      <c r="FW59" s="167">
        <v>-46.003983333333331</v>
      </c>
      <c r="FX59" s="167">
        <v>11.18583125</v>
      </c>
      <c r="FY59" s="167">
        <v>-14.501799999999999</v>
      </c>
      <c r="FZ59" s="167">
        <v>4.1692083333333336</v>
      </c>
      <c r="GA59" s="167">
        <v>11.143539583333332</v>
      </c>
      <c r="GB59" s="167">
        <v>20.888541666666665</v>
      </c>
      <c r="GC59" s="167">
        <v>71.308141666666671</v>
      </c>
      <c r="GD59" s="167">
        <v>81.963595833333329</v>
      </c>
      <c r="GE59" s="167">
        <v>15.460303030303029</v>
      </c>
      <c r="GF59" s="167">
        <v>78.933254166666671</v>
      </c>
      <c r="GG59" s="167">
        <v>26.537500000000001</v>
      </c>
      <c r="GH59" s="167">
        <v>-15.328245833333334</v>
      </c>
      <c r="GI59" s="167">
        <v>0</v>
      </c>
      <c r="GJ59" s="167">
        <v>0.13019130434782611</v>
      </c>
      <c r="GK59" s="167">
        <v>1.8678680851063831</v>
      </c>
      <c r="GL59" s="167">
        <v>0</v>
      </c>
      <c r="GM59" s="167">
        <v>0</v>
      </c>
      <c r="GN59" s="167">
        <v>-13.346309523809524</v>
      </c>
      <c r="GO59" s="167">
        <v>-27.059918750000001</v>
      </c>
      <c r="GP59" s="167">
        <v>25.669943750000002</v>
      </c>
      <c r="GQ59" s="167">
        <v>42.215583333333335</v>
      </c>
      <c r="GR59" s="167">
        <v>98.868891666666656</v>
      </c>
      <c r="GS59" s="167">
        <v>61.510020833333336</v>
      </c>
      <c r="GT59" s="167">
        <v>-143.38742708333334</v>
      </c>
      <c r="GU59" s="167">
        <v>-21.713148888888888</v>
      </c>
      <c r="GV59" s="167">
        <v>35.638359574468083</v>
      </c>
      <c r="GW59" s="167">
        <v>-32.487956250000003</v>
      </c>
      <c r="GX59" s="167">
        <v>11.566812499999999</v>
      </c>
      <c r="GY59" s="167">
        <v>3.9964133333333338</v>
      </c>
      <c r="GZ59" s="167">
        <v>3.6254633333333337</v>
      </c>
      <c r="HA59" s="167">
        <v>12.2217</v>
      </c>
      <c r="HB59" s="167">
        <v>188.80479791666667</v>
      </c>
      <c r="HC59" s="167">
        <v>188.03807916666668</v>
      </c>
      <c r="HD59" s="167">
        <v>281.52749999999997</v>
      </c>
      <c r="HE59" s="167">
        <v>-280.28237906976744</v>
      </c>
      <c r="HF59" s="167">
        <v>-509.07582708333331</v>
      </c>
      <c r="HG59" s="167">
        <v>508.44481521739124</v>
      </c>
      <c r="HH59" s="167">
        <v>507.56974893617019</v>
      </c>
      <c r="HI59" s="167">
        <v>-179.23107708333333</v>
      </c>
      <c r="HJ59" s="167">
        <v>-178.29543125000001</v>
      </c>
      <c r="HK59" s="167">
        <v>-56.146460416666663</v>
      </c>
      <c r="HL59" s="167">
        <v>-47.659214583333338</v>
      </c>
      <c r="HM59" s="167">
        <v>68.526075000000006</v>
      </c>
      <c r="HN59" s="167">
        <v>67.835318749999999</v>
      </c>
      <c r="HO59" s="167">
        <v>-152.03084000000001</v>
      </c>
      <c r="HP59" s="167">
        <v>-141.07075833333334</v>
      </c>
      <c r="HQ59" s="167">
        <v>51.429616666666661</v>
      </c>
      <c r="HR59" s="167">
        <v>50.96291875</v>
      </c>
      <c r="HS59" s="167">
        <v>2.6924062499999999</v>
      </c>
      <c r="HT59" s="167">
        <v>2.7144104166666669</v>
      </c>
      <c r="HU59" s="167">
        <v>107.24875</v>
      </c>
      <c r="HV59" s="167">
        <v>106.940625</v>
      </c>
      <c r="HW59" s="167">
        <v>50.55</v>
      </c>
      <c r="HX59" s="167">
        <v>50.639583333333327</v>
      </c>
      <c r="HY59" s="167">
        <v>22.05746216216216</v>
      </c>
      <c r="HZ59" s="167">
        <v>-11.342222222222222</v>
      </c>
      <c r="IA59" s="167">
        <v>-316.08405416666665</v>
      </c>
      <c r="IB59" s="167">
        <v>97.171397916666663</v>
      </c>
      <c r="IC59" s="167">
        <v>96.890404166666656</v>
      </c>
      <c r="ID59" s="167">
        <v>11.043749999999999</v>
      </c>
      <c r="IE59" s="167">
        <v>9.9854166666666675</v>
      </c>
      <c r="IF59" s="167">
        <v>-48.185416666666669</v>
      </c>
      <c r="IG59" s="167">
        <v>-48.091666666666661</v>
      </c>
      <c r="IH59" s="167">
        <v>-16.514566666666667</v>
      </c>
      <c r="II59" s="167">
        <v>-18.359913636363636</v>
      </c>
      <c r="IJ59" s="167">
        <v>-498.133544680851</v>
      </c>
      <c r="IK59" s="167">
        <v>7.7178895833333332</v>
      </c>
      <c r="IL59" s="167">
        <v>283.70366458333331</v>
      </c>
      <c r="IM59" s="167">
        <v>237.9315</v>
      </c>
      <c r="IN59" s="167">
        <v>-7.2272895833333335</v>
      </c>
      <c r="IO59" s="167">
        <v>-233.59253125000001</v>
      </c>
      <c r="IP59" s="167">
        <v>230.45056041666666</v>
      </c>
      <c r="IQ59" s="167">
        <v>-109.38480625</v>
      </c>
      <c r="IR59" s="167">
        <v>-146.87458913043477</v>
      </c>
      <c r="IS59" s="167">
        <v>-229.2612145833333</v>
      </c>
      <c r="IT59" s="167">
        <v>100.02318541666666</v>
      </c>
      <c r="IU59" s="167">
        <v>99.246820833333331</v>
      </c>
      <c r="IV59" s="167">
        <v>110.01516458333332</v>
      </c>
      <c r="IW59" s="167">
        <v>-275.76402916666666</v>
      </c>
      <c r="IX59" s="167">
        <v>145.95536458333333</v>
      </c>
      <c r="IY59" s="167">
        <v>-128.89449583333334</v>
      </c>
      <c r="IZ59" s="167">
        <v>129.72911458333331</v>
      </c>
      <c r="JA59" s="167">
        <v>-8.1197583333333334</v>
      </c>
      <c r="JB59" s="167">
        <v>0</v>
      </c>
      <c r="JC59" s="167">
        <v>28.853333333333332</v>
      </c>
      <c r="JD59" s="167">
        <v>5.6998409090909092</v>
      </c>
      <c r="JE59" s="167">
        <v>5.6837999999999997</v>
      </c>
      <c r="JF59" s="167">
        <v>-28.175319148936168</v>
      </c>
      <c r="JG59" s="167">
        <v>11.335000000000001</v>
      </c>
      <c r="JH59" s="167">
        <v>0</v>
      </c>
      <c r="JI59" s="167">
        <v>-11.949908333333333</v>
      </c>
      <c r="JJ59" s="167">
        <v>-40.542889583333334</v>
      </c>
      <c r="JK59" s="167">
        <v>-14.776645833333333</v>
      </c>
      <c r="JL59" s="167">
        <v>41.99166666666666</v>
      </c>
      <c r="JM59" s="167">
        <v>49.601416666666665</v>
      </c>
      <c r="JN59" s="167">
        <v>49.423791666666666</v>
      </c>
      <c r="JO59" s="167">
        <v>10.23288</v>
      </c>
      <c r="JP59" s="167">
        <v>12.212706451612902</v>
      </c>
      <c r="JQ59" s="167">
        <v>44.524764583333329</v>
      </c>
      <c r="JR59" s="167">
        <v>44.338104166666668</v>
      </c>
      <c r="JS59" s="167">
        <v>44.44794375</v>
      </c>
      <c r="JT59" s="167">
        <v>0</v>
      </c>
      <c r="JU59" s="167">
        <v>-8.9520833333333325</v>
      </c>
      <c r="JV59" s="167">
        <v>17.373043750000001</v>
      </c>
      <c r="JW59" s="167">
        <v>6.7787499999999996</v>
      </c>
      <c r="JX59" s="167">
        <v>0</v>
      </c>
      <c r="JY59" s="167">
        <v>-42.924087499999999</v>
      </c>
      <c r="JZ59" s="167">
        <v>75.915733333333336</v>
      </c>
      <c r="KA59" s="167">
        <v>56.985210416666668</v>
      </c>
      <c r="KB59" s="167">
        <v>-42.829639583333332</v>
      </c>
      <c r="KC59" s="167">
        <v>-74.807991666666666</v>
      </c>
      <c r="KD59" s="167">
        <v>46.721085416666668</v>
      </c>
      <c r="KE59" s="167">
        <v>27.384652083333332</v>
      </c>
      <c r="KF59" s="167">
        <v>1.2229166666666667</v>
      </c>
      <c r="KG59" s="167">
        <v>-1.2083333333333333</v>
      </c>
      <c r="KH59" s="167">
        <v>0</v>
      </c>
      <c r="KI59" s="167">
        <v>206.49920833333331</v>
      </c>
    </row>
    <row r="60" spans="1:295" x14ac:dyDescent="0.3">
      <c r="A60" s="226" t="s">
        <v>2295</v>
      </c>
      <c r="B60" s="226"/>
      <c r="C60" s="158" t="s">
        <v>179</v>
      </c>
      <c r="D60" s="158" t="s">
        <v>179</v>
      </c>
      <c r="E60" s="158" t="s">
        <v>179</v>
      </c>
      <c r="F60" s="158" t="s">
        <v>179</v>
      </c>
      <c r="G60" s="158" t="s">
        <v>179</v>
      </c>
      <c r="H60" s="158" t="s">
        <v>2296</v>
      </c>
      <c r="I60" s="158" t="s">
        <v>179</v>
      </c>
      <c r="J60" s="158" t="s">
        <v>179</v>
      </c>
      <c r="K60" s="158" t="s">
        <v>2296</v>
      </c>
      <c r="L60" s="158" t="s">
        <v>179</v>
      </c>
      <c r="M60" s="158" t="s">
        <v>179</v>
      </c>
      <c r="N60" s="158" t="s">
        <v>179</v>
      </c>
      <c r="O60" s="158" t="s">
        <v>179</v>
      </c>
      <c r="P60" s="158" t="s">
        <v>179</v>
      </c>
      <c r="Q60" s="158" t="s">
        <v>179</v>
      </c>
      <c r="R60" s="158" t="s">
        <v>179</v>
      </c>
      <c r="S60" s="158" t="s">
        <v>179</v>
      </c>
      <c r="T60" s="158" t="s">
        <v>179</v>
      </c>
      <c r="U60" s="158" t="s">
        <v>179</v>
      </c>
      <c r="V60" s="158" t="s">
        <v>179</v>
      </c>
      <c r="W60" s="158" t="s">
        <v>179</v>
      </c>
      <c r="X60" s="158" t="s">
        <v>2296</v>
      </c>
      <c r="Y60" s="158" t="s">
        <v>2296</v>
      </c>
      <c r="Z60" s="158" t="s">
        <v>2296</v>
      </c>
      <c r="AA60" s="158" t="s">
        <v>179</v>
      </c>
      <c r="AB60" s="158" t="s">
        <v>2296</v>
      </c>
      <c r="AC60" s="158" t="s">
        <v>179</v>
      </c>
      <c r="AD60" s="158" t="s">
        <v>179</v>
      </c>
      <c r="AE60" s="158" t="s">
        <v>2296</v>
      </c>
      <c r="AF60" s="158" t="s">
        <v>179</v>
      </c>
      <c r="AG60" s="158" t="s">
        <v>179</v>
      </c>
      <c r="AH60" s="158" t="s">
        <v>179</v>
      </c>
      <c r="AI60" s="158" t="s">
        <v>179</v>
      </c>
      <c r="AJ60" s="158" t="s">
        <v>179</v>
      </c>
      <c r="AK60" s="158" t="s">
        <v>179</v>
      </c>
      <c r="AL60" s="158" t="s">
        <v>2296</v>
      </c>
      <c r="AM60" s="158" t="s">
        <v>179</v>
      </c>
      <c r="AN60" s="158" t="s">
        <v>179</v>
      </c>
      <c r="AO60" s="158" t="s">
        <v>179</v>
      </c>
      <c r="AP60" s="158" t="s">
        <v>2296</v>
      </c>
      <c r="AQ60" s="158" t="s">
        <v>179</v>
      </c>
      <c r="AR60" s="158" t="s">
        <v>179</v>
      </c>
      <c r="AS60" s="158" t="s">
        <v>179</v>
      </c>
      <c r="AT60" s="158" t="s">
        <v>179</v>
      </c>
      <c r="AU60" s="158" t="s">
        <v>179</v>
      </c>
      <c r="AV60" s="158" t="s">
        <v>2296</v>
      </c>
      <c r="AW60" s="158" t="s">
        <v>2296</v>
      </c>
      <c r="AX60" s="158" t="s">
        <v>179</v>
      </c>
      <c r="AY60" s="158" t="s">
        <v>179</v>
      </c>
      <c r="AZ60" s="158" t="s">
        <v>179</v>
      </c>
      <c r="BA60" s="158" t="s">
        <v>179</v>
      </c>
      <c r="BB60" s="158" t="s">
        <v>179</v>
      </c>
      <c r="BC60" s="158" t="s">
        <v>2296</v>
      </c>
      <c r="BD60" s="158" t="s">
        <v>2296</v>
      </c>
      <c r="BE60" s="158" t="s">
        <v>2296</v>
      </c>
      <c r="BF60" s="158" t="s">
        <v>179</v>
      </c>
      <c r="BG60" s="158" t="s">
        <v>179</v>
      </c>
      <c r="BH60" s="158" t="s">
        <v>2296</v>
      </c>
      <c r="BI60" s="158" t="s">
        <v>2296</v>
      </c>
      <c r="BJ60" s="158" t="s">
        <v>2296</v>
      </c>
      <c r="BK60" s="158" t="s">
        <v>2296</v>
      </c>
      <c r="BL60" s="158" t="s">
        <v>2296</v>
      </c>
      <c r="BM60" s="158" t="s">
        <v>2296</v>
      </c>
      <c r="BN60" s="158" t="s">
        <v>179</v>
      </c>
      <c r="BO60" s="158" t="s">
        <v>179</v>
      </c>
      <c r="BP60" s="158" t="s">
        <v>179</v>
      </c>
      <c r="BQ60" s="158" t="s">
        <v>2296</v>
      </c>
      <c r="BR60" s="158" t="s">
        <v>2296</v>
      </c>
      <c r="BS60" s="158" t="s">
        <v>2296</v>
      </c>
      <c r="BT60" s="158" t="s">
        <v>2296</v>
      </c>
      <c r="BU60" s="158" t="s">
        <v>2296</v>
      </c>
      <c r="BV60" s="158" t="s">
        <v>2296</v>
      </c>
      <c r="BW60" s="158" t="s">
        <v>2296</v>
      </c>
      <c r="BX60" s="158" t="s">
        <v>334</v>
      </c>
      <c r="BY60" s="158" t="s">
        <v>2296</v>
      </c>
      <c r="BZ60" s="158" t="s">
        <v>2296</v>
      </c>
      <c r="CA60" s="158" t="s">
        <v>2296</v>
      </c>
      <c r="CB60" s="158" t="s">
        <v>2296</v>
      </c>
      <c r="CC60" s="158" t="s">
        <v>2296</v>
      </c>
      <c r="CD60" s="158" t="s">
        <v>2296</v>
      </c>
      <c r="CE60" s="158" t="s">
        <v>2296</v>
      </c>
      <c r="CF60" s="158" t="s">
        <v>2296</v>
      </c>
      <c r="CG60" s="158" t="s">
        <v>2296</v>
      </c>
      <c r="CH60" s="158" t="s">
        <v>2296</v>
      </c>
      <c r="CI60" s="158" t="s">
        <v>2296</v>
      </c>
      <c r="CJ60" s="158" t="s">
        <v>2296</v>
      </c>
      <c r="CK60" s="158" t="s">
        <v>2296</v>
      </c>
      <c r="CL60" s="158" t="s">
        <v>2296</v>
      </c>
      <c r="CM60" s="158" t="s">
        <v>2296</v>
      </c>
      <c r="CN60" s="158" t="s">
        <v>2296</v>
      </c>
      <c r="CO60" s="158" t="s">
        <v>2296</v>
      </c>
      <c r="CP60" s="158" t="s">
        <v>2296</v>
      </c>
      <c r="CQ60" s="158" t="s">
        <v>2296</v>
      </c>
      <c r="CR60" s="158" t="s">
        <v>2296</v>
      </c>
      <c r="CS60" s="158" t="s">
        <v>2296</v>
      </c>
      <c r="CT60" s="158" t="s">
        <v>2296</v>
      </c>
      <c r="CU60" s="158" t="s">
        <v>2296</v>
      </c>
      <c r="CV60" s="158" t="s">
        <v>2296</v>
      </c>
      <c r="CW60" s="158" t="s">
        <v>2296</v>
      </c>
      <c r="CX60" s="158" t="s">
        <v>2296</v>
      </c>
      <c r="CY60" s="158" t="s">
        <v>2296</v>
      </c>
      <c r="CZ60" s="158" t="s">
        <v>2296</v>
      </c>
      <c r="DA60" s="158" t="s">
        <v>2296</v>
      </c>
      <c r="DB60" s="158" t="s">
        <v>2296</v>
      </c>
      <c r="DC60" s="158" t="s">
        <v>2296</v>
      </c>
      <c r="DD60" s="158" t="s">
        <v>2296</v>
      </c>
      <c r="DE60" s="158" t="s">
        <v>2296</v>
      </c>
      <c r="DF60" s="158" t="s">
        <v>2296</v>
      </c>
      <c r="DG60" s="158" t="s">
        <v>2296</v>
      </c>
      <c r="DH60" s="158" t="s">
        <v>2296</v>
      </c>
      <c r="DI60" s="158" t="s">
        <v>2296</v>
      </c>
      <c r="DJ60" s="158" t="s">
        <v>2296</v>
      </c>
      <c r="DK60" s="158" t="s">
        <v>2296</v>
      </c>
      <c r="DL60" s="158" t="s">
        <v>2296</v>
      </c>
      <c r="DM60" s="158" t="s">
        <v>2296</v>
      </c>
      <c r="DN60" s="158" t="s">
        <v>2296</v>
      </c>
      <c r="DO60" s="158" t="s">
        <v>2296</v>
      </c>
      <c r="DP60" s="158" t="s">
        <v>2296</v>
      </c>
      <c r="DQ60" s="158" t="s">
        <v>2296</v>
      </c>
      <c r="DR60" s="158" t="s">
        <v>2296</v>
      </c>
      <c r="DS60" s="158" t="s">
        <v>2296</v>
      </c>
      <c r="DT60" s="158" t="s">
        <v>2296</v>
      </c>
      <c r="DU60" s="158" t="s">
        <v>2296</v>
      </c>
      <c r="DV60" s="158" t="s">
        <v>2296</v>
      </c>
      <c r="DW60" s="158" t="s">
        <v>2296</v>
      </c>
      <c r="DX60" s="158" t="s">
        <v>2296</v>
      </c>
      <c r="DY60" s="158" t="s">
        <v>2296</v>
      </c>
      <c r="DZ60" s="158" t="s">
        <v>2296</v>
      </c>
      <c r="EA60" s="158" t="s">
        <v>2296</v>
      </c>
      <c r="EB60" s="158" t="s">
        <v>2296</v>
      </c>
      <c r="EC60" s="158" t="s">
        <v>2296</v>
      </c>
      <c r="ED60" s="158" t="s">
        <v>2296</v>
      </c>
      <c r="EE60" s="158" t="s">
        <v>2296</v>
      </c>
      <c r="EF60" s="158" t="s">
        <v>2296</v>
      </c>
      <c r="EG60" s="158" t="s">
        <v>2296</v>
      </c>
      <c r="EH60" s="158" t="s">
        <v>2296</v>
      </c>
      <c r="EI60" s="158" t="s">
        <v>2296</v>
      </c>
      <c r="EJ60" s="158" t="s">
        <v>2296</v>
      </c>
      <c r="EK60" s="158" t="s">
        <v>2296</v>
      </c>
      <c r="EL60" s="158" t="s">
        <v>2296</v>
      </c>
      <c r="EM60" s="158" t="s">
        <v>2296</v>
      </c>
      <c r="EN60" s="158" t="s">
        <v>2296</v>
      </c>
      <c r="EO60" s="158" t="s">
        <v>2296</v>
      </c>
      <c r="EP60" s="158" t="s">
        <v>2296</v>
      </c>
      <c r="EQ60" s="158" t="s">
        <v>2296</v>
      </c>
      <c r="ER60" s="158" t="s">
        <v>2296</v>
      </c>
      <c r="ES60" s="158" t="s">
        <v>2296</v>
      </c>
      <c r="ET60" s="158" t="s">
        <v>2296</v>
      </c>
      <c r="EU60" s="158" t="s">
        <v>2296</v>
      </c>
      <c r="EV60" s="158" t="s">
        <v>2296</v>
      </c>
      <c r="EW60" s="158" t="s">
        <v>2296</v>
      </c>
      <c r="EX60" s="158" t="s">
        <v>2296</v>
      </c>
      <c r="EY60" s="158" t="s">
        <v>2296</v>
      </c>
      <c r="EZ60" s="158" t="s">
        <v>2296</v>
      </c>
      <c r="FA60" s="158" t="s">
        <v>2296</v>
      </c>
      <c r="FB60" s="158" t="s">
        <v>2296</v>
      </c>
      <c r="FC60" s="158" t="s">
        <v>2296</v>
      </c>
      <c r="FD60" s="158" t="s">
        <v>2296</v>
      </c>
      <c r="FE60" s="158" t="s">
        <v>2296</v>
      </c>
      <c r="FF60" s="158" t="s">
        <v>2296</v>
      </c>
      <c r="FG60" s="158" t="s">
        <v>2296</v>
      </c>
      <c r="FH60" s="158" t="s">
        <v>2296</v>
      </c>
      <c r="FI60" s="158" t="s">
        <v>2296</v>
      </c>
      <c r="FJ60" s="158" t="s">
        <v>2296</v>
      </c>
      <c r="FK60" s="158" t="s">
        <v>2296</v>
      </c>
      <c r="FL60" s="158" t="s">
        <v>2296</v>
      </c>
      <c r="FM60" s="158" t="s">
        <v>2296</v>
      </c>
      <c r="FN60" s="158" t="s">
        <v>2296</v>
      </c>
      <c r="FO60" s="158" t="s">
        <v>2296</v>
      </c>
      <c r="FP60" s="158" t="s">
        <v>2296</v>
      </c>
      <c r="FQ60" s="158" t="s">
        <v>2296</v>
      </c>
      <c r="FR60" s="158" t="s">
        <v>2296</v>
      </c>
      <c r="FS60" s="158" t="s">
        <v>2296</v>
      </c>
      <c r="FT60" s="158" t="s">
        <v>2296</v>
      </c>
      <c r="FU60" s="158" t="s">
        <v>2296</v>
      </c>
      <c r="FV60" s="158" t="s">
        <v>2296</v>
      </c>
      <c r="FW60" s="158" t="s">
        <v>2296</v>
      </c>
      <c r="FX60" s="158" t="s">
        <v>2296</v>
      </c>
      <c r="FY60" s="158" t="s">
        <v>2296</v>
      </c>
      <c r="FZ60" s="158" t="s">
        <v>2296</v>
      </c>
      <c r="GA60" s="158" t="s">
        <v>2296</v>
      </c>
      <c r="GB60" s="158" t="s">
        <v>2296</v>
      </c>
      <c r="GC60" s="158" t="s">
        <v>2296</v>
      </c>
      <c r="GD60" s="158" t="s">
        <v>2296</v>
      </c>
      <c r="GE60" s="158" t="s">
        <v>2296</v>
      </c>
      <c r="GF60" s="158" t="s">
        <v>2296</v>
      </c>
      <c r="GG60" s="158" t="s">
        <v>2296</v>
      </c>
      <c r="GH60" s="158" t="s">
        <v>2296</v>
      </c>
      <c r="GI60" s="158" t="s">
        <v>2296</v>
      </c>
      <c r="GJ60" s="158" t="s">
        <v>2296</v>
      </c>
      <c r="GK60" s="158" t="s">
        <v>2296</v>
      </c>
      <c r="GL60" s="158" t="s">
        <v>2296</v>
      </c>
      <c r="GM60" s="158" t="s">
        <v>2296</v>
      </c>
      <c r="GN60" s="158" t="s">
        <v>2296</v>
      </c>
      <c r="GO60" s="158" t="s">
        <v>2296</v>
      </c>
      <c r="GP60" s="158" t="s">
        <v>2296</v>
      </c>
      <c r="GQ60" s="158" t="s">
        <v>2296</v>
      </c>
      <c r="GR60" s="158" t="s">
        <v>2296</v>
      </c>
      <c r="GS60" s="158" t="s">
        <v>2296</v>
      </c>
      <c r="GT60" s="158" t="s">
        <v>2296</v>
      </c>
      <c r="GU60" s="158" t="s">
        <v>2296</v>
      </c>
      <c r="GV60" s="158" t="s">
        <v>2296</v>
      </c>
      <c r="GW60" s="158" t="s">
        <v>2296</v>
      </c>
      <c r="GX60" s="158" t="s">
        <v>2296</v>
      </c>
      <c r="GY60" s="158" t="s">
        <v>2296</v>
      </c>
      <c r="GZ60" s="158" t="s">
        <v>2296</v>
      </c>
      <c r="HA60" s="158" t="s">
        <v>2296</v>
      </c>
      <c r="HB60" s="158" t="s">
        <v>2296</v>
      </c>
      <c r="HC60" s="158" t="s">
        <v>2296</v>
      </c>
      <c r="HD60" s="158" t="s">
        <v>2296</v>
      </c>
      <c r="HE60" s="158" t="s">
        <v>334</v>
      </c>
      <c r="HF60" s="158" t="s">
        <v>334</v>
      </c>
      <c r="HG60" s="158" t="s">
        <v>334</v>
      </c>
      <c r="HH60" s="158" t="s">
        <v>334</v>
      </c>
      <c r="HI60" s="158" t="s">
        <v>334</v>
      </c>
      <c r="HJ60" s="158" t="s">
        <v>334</v>
      </c>
      <c r="HK60" s="158" t="s">
        <v>334</v>
      </c>
      <c r="HL60" s="158" t="s">
        <v>334</v>
      </c>
      <c r="HM60" s="158" t="s">
        <v>334</v>
      </c>
      <c r="HN60" s="158" t="s">
        <v>334</v>
      </c>
      <c r="HO60" s="158" t="s">
        <v>334</v>
      </c>
      <c r="HP60" s="158" t="s">
        <v>334</v>
      </c>
      <c r="HQ60" s="158" t="s">
        <v>334</v>
      </c>
      <c r="HR60" s="158" t="s">
        <v>334</v>
      </c>
      <c r="HS60" s="158" t="s">
        <v>334</v>
      </c>
      <c r="HT60" s="158" t="s">
        <v>334</v>
      </c>
      <c r="HU60" s="158" t="s">
        <v>334</v>
      </c>
      <c r="HV60" s="158" t="s">
        <v>334</v>
      </c>
      <c r="HW60" s="158" t="s">
        <v>334</v>
      </c>
      <c r="HX60" s="158" t="s">
        <v>334</v>
      </c>
      <c r="HY60" s="158" t="s">
        <v>334</v>
      </c>
      <c r="HZ60" s="158" t="s">
        <v>334</v>
      </c>
      <c r="IA60" s="158" t="s">
        <v>334</v>
      </c>
      <c r="IB60" s="158" t="s">
        <v>334</v>
      </c>
      <c r="IC60" s="158" t="s">
        <v>334</v>
      </c>
      <c r="ID60" s="158" t="s">
        <v>334</v>
      </c>
      <c r="IE60" s="158" t="s">
        <v>334</v>
      </c>
      <c r="IF60" s="158" t="s">
        <v>334</v>
      </c>
      <c r="IG60" s="158" t="s">
        <v>334</v>
      </c>
      <c r="IH60" s="158" t="s">
        <v>334</v>
      </c>
      <c r="II60" s="158" t="s">
        <v>334</v>
      </c>
      <c r="IJ60" s="158" t="s">
        <v>334</v>
      </c>
      <c r="IK60" s="158" t="s">
        <v>334</v>
      </c>
      <c r="IL60" s="158" t="s">
        <v>334</v>
      </c>
      <c r="IM60" s="158" t="s">
        <v>334</v>
      </c>
      <c r="IN60" s="158" t="s">
        <v>334</v>
      </c>
      <c r="IO60" s="158" t="s">
        <v>334</v>
      </c>
      <c r="IP60" s="158" t="s">
        <v>334</v>
      </c>
      <c r="IQ60" s="158" t="s">
        <v>334</v>
      </c>
      <c r="IR60" s="158" t="s">
        <v>179</v>
      </c>
      <c r="IS60" s="158" t="s">
        <v>2296</v>
      </c>
      <c r="IT60" s="158" t="s">
        <v>334</v>
      </c>
      <c r="IU60" s="158" t="s">
        <v>334</v>
      </c>
      <c r="IV60" s="158" t="s">
        <v>334</v>
      </c>
      <c r="IW60" s="158" t="s">
        <v>179</v>
      </c>
      <c r="IX60" s="158" t="s">
        <v>179</v>
      </c>
      <c r="IY60" s="158" t="s">
        <v>179</v>
      </c>
      <c r="IZ60" s="158" t="s">
        <v>179</v>
      </c>
      <c r="JA60" s="158" t="s">
        <v>2296</v>
      </c>
      <c r="JB60" s="158" t="s">
        <v>334</v>
      </c>
      <c r="JC60" s="158" t="s">
        <v>2296</v>
      </c>
      <c r="JD60" s="158" t="s">
        <v>334</v>
      </c>
      <c r="JE60" s="158" t="s">
        <v>334</v>
      </c>
      <c r="JF60" s="158" t="s">
        <v>334</v>
      </c>
      <c r="JG60" s="158" t="s">
        <v>334</v>
      </c>
      <c r="JH60" s="158" t="s">
        <v>2296</v>
      </c>
      <c r="JI60" s="158" t="s">
        <v>2296</v>
      </c>
      <c r="JJ60" s="158" t="s">
        <v>2296</v>
      </c>
      <c r="JK60" s="158" t="s">
        <v>2296</v>
      </c>
      <c r="JL60" s="158" t="s">
        <v>334</v>
      </c>
      <c r="JM60" s="158" t="s">
        <v>2296</v>
      </c>
      <c r="JN60" s="158" t="s">
        <v>2296</v>
      </c>
      <c r="JO60" s="158" t="s">
        <v>334</v>
      </c>
      <c r="JP60" s="158" t="s">
        <v>334</v>
      </c>
      <c r="JQ60" s="158" t="s">
        <v>334</v>
      </c>
      <c r="JR60" s="158" t="s">
        <v>334</v>
      </c>
      <c r="JS60" s="158" t="s">
        <v>2296</v>
      </c>
      <c r="JT60" s="158" t="s">
        <v>2296</v>
      </c>
      <c r="JU60" s="158" t="s">
        <v>334</v>
      </c>
      <c r="JV60" s="158" t="s">
        <v>334</v>
      </c>
      <c r="JW60" s="158" t="s">
        <v>334</v>
      </c>
      <c r="JX60" s="158" t="s">
        <v>334</v>
      </c>
      <c r="JY60" s="158" t="s">
        <v>334</v>
      </c>
      <c r="JZ60" s="158" t="s">
        <v>334</v>
      </c>
      <c r="KA60" s="158" t="s">
        <v>334</v>
      </c>
      <c r="KB60" s="158" t="s">
        <v>334</v>
      </c>
      <c r="KC60" s="158" t="s">
        <v>334</v>
      </c>
      <c r="KD60" s="158" t="s">
        <v>334</v>
      </c>
      <c r="KE60" s="158" t="s">
        <v>334</v>
      </c>
      <c r="KF60" s="158" t="s">
        <v>334</v>
      </c>
      <c r="KG60" s="158" t="s">
        <v>334</v>
      </c>
      <c r="KH60" s="158" t="s">
        <v>2296</v>
      </c>
      <c r="KI60" s="158" t="s">
        <v>2296</v>
      </c>
    </row>
    <row r="61" spans="1:295" ht="27" customHeight="1" x14ac:dyDescent="0.3">
      <c r="A61" s="226" t="s">
        <v>3</v>
      </c>
      <c r="B61" s="226"/>
      <c r="C61" s="227" t="s">
        <v>44</v>
      </c>
      <c r="D61" s="227"/>
      <c r="E61" s="227"/>
      <c r="F61" s="227"/>
      <c r="G61" s="227"/>
      <c r="H61" s="227"/>
      <c r="I61" s="227"/>
      <c r="J61" s="227"/>
      <c r="K61" s="227"/>
      <c r="L61" s="227"/>
      <c r="M61" s="227"/>
      <c r="N61" s="227" t="s">
        <v>2297</v>
      </c>
      <c r="O61" s="227"/>
      <c r="P61" s="227"/>
      <c r="Q61" s="227"/>
      <c r="R61" s="227"/>
      <c r="S61" s="227" t="s">
        <v>153</v>
      </c>
      <c r="T61" s="227" t="s">
        <v>44</v>
      </c>
      <c r="U61" s="227"/>
      <c r="V61" s="227"/>
      <c r="W61" s="227"/>
      <c r="X61" s="227" t="s">
        <v>804</v>
      </c>
      <c r="Y61" s="227"/>
      <c r="Z61" s="227"/>
      <c r="AA61" s="227" t="s">
        <v>14</v>
      </c>
      <c r="AB61" s="227" t="s">
        <v>44</v>
      </c>
      <c r="AC61" s="227" t="s">
        <v>2298</v>
      </c>
      <c r="AD61" s="227"/>
      <c r="AE61" s="227" t="s">
        <v>44</v>
      </c>
      <c r="AF61" s="227" t="s">
        <v>2297</v>
      </c>
      <c r="AG61" s="227"/>
      <c r="AH61" s="227" t="s">
        <v>301</v>
      </c>
      <c r="AI61" s="227"/>
      <c r="AJ61" s="227" t="s">
        <v>2298</v>
      </c>
      <c r="AK61" s="227"/>
      <c r="AL61" s="227"/>
      <c r="AM61" s="227"/>
      <c r="AN61" s="227"/>
      <c r="AO61" s="227" t="s">
        <v>2299</v>
      </c>
      <c r="AP61" s="227" t="s">
        <v>2300</v>
      </c>
      <c r="AQ61" s="227" t="s">
        <v>44</v>
      </c>
      <c r="AR61" s="227"/>
      <c r="AS61" s="227"/>
      <c r="AT61" s="227"/>
      <c r="AU61" s="227"/>
      <c r="AV61" s="227"/>
      <c r="AW61" s="227"/>
      <c r="AX61" s="227"/>
      <c r="AY61" s="227"/>
      <c r="AZ61" s="227"/>
      <c r="BA61" s="227" t="s">
        <v>34</v>
      </c>
      <c r="BB61" s="227" t="s">
        <v>153</v>
      </c>
      <c r="BC61" s="227" t="s">
        <v>845</v>
      </c>
      <c r="BD61" s="227" t="s">
        <v>142</v>
      </c>
      <c r="BE61" s="227"/>
      <c r="BF61" s="227" t="s">
        <v>44</v>
      </c>
      <c r="BG61" s="227"/>
      <c r="BH61" s="227"/>
      <c r="BI61" s="227"/>
      <c r="BJ61" s="227"/>
      <c r="BK61" s="227"/>
      <c r="BL61" s="227"/>
      <c r="BM61" s="227"/>
      <c r="BN61" s="227" t="s">
        <v>153</v>
      </c>
      <c r="BO61" s="227"/>
      <c r="BP61" s="227"/>
      <c r="BQ61" s="227"/>
      <c r="BR61" s="227"/>
      <c r="BS61" s="227"/>
      <c r="BT61" s="227" t="s">
        <v>14</v>
      </c>
      <c r="BU61" s="227"/>
      <c r="BV61" s="227" t="s">
        <v>153</v>
      </c>
      <c r="BW61" s="227" t="s">
        <v>2301</v>
      </c>
      <c r="BX61" s="227"/>
      <c r="BY61" s="227"/>
      <c r="BZ61" s="227"/>
      <c r="CA61" s="227" t="s">
        <v>44</v>
      </c>
      <c r="CB61" s="227"/>
      <c r="CC61" s="227" t="s">
        <v>2302</v>
      </c>
      <c r="CD61" s="227"/>
      <c r="CE61" s="227" t="s">
        <v>117</v>
      </c>
      <c r="CF61" s="227" t="s">
        <v>44</v>
      </c>
      <c r="CG61" s="227"/>
      <c r="CH61" s="227"/>
      <c r="CI61" s="227"/>
      <c r="CJ61" s="227" t="s">
        <v>845</v>
      </c>
      <c r="CK61" s="227"/>
      <c r="CL61" s="227" t="s">
        <v>2301</v>
      </c>
      <c r="CM61" s="227"/>
      <c r="CN61" s="227"/>
      <c r="CO61" s="227" t="s">
        <v>44</v>
      </c>
      <c r="CP61" s="227"/>
      <c r="CQ61" s="227"/>
      <c r="CR61" s="227"/>
      <c r="CS61" s="227"/>
      <c r="CT61" s="227"/>
      <c r="CU61" s="227"/>
      <c r="CV61" s="227"/>
      <c r="CW61" s="227" t="s">
        <v>2302</v>
      </c>
      <c r="CX61" s="227" t="s">
        <v>2301</v>
      </c>
      <c r="CY61" s="227"/>
      <c r="CZ61" s="227" t="s">
        <v>351</v>
      </c>
      <c r="DA61" s="227"/>
      <c r="DB61" s="227"/>
      <c r="DC61" s="227"/>
      <c r="DD61" s="227" t="s">
        <v>44</v>
      </c>
      <c r="DE61" s="227"/>
      <c r="DF61" s="227"/>
      <c r="DG61" s="227" t="s">
        <v>351</v>
      </c>
      <c r="DH61" s="227"/>
      <c r="DI61" s="227" t="s">
        <v>828</v>
      </c>
      <c r="DJ61" s="227"/>
      <c r="DK61" s="227" t="s">
        <v>527</v>
      </c>
      <c r="DL61" s="227" t="s">
        <v>351</v>
      </c>
      <c r="DM61" s="227"/>
      <c r="DN61" s="227"/>
      <c r="DO61" s="227"/>
      <c r="DP61" s="227" t="s">
        <v>527</v>
      </c>
      <c r="DQ61" s="227" t="s">
        <v>351</v>
      </c>
      <c r="DR61" s="227" t="s">
        <v>527</v>
      </c>
      <c r="DS61" s="227" t="s">
        <v>351</v>
      </c>
      <c r="DT61" s="227"/>
      <c r="DU61" s="227"/>
      <c r="DV61" s="227"/>
      <c r="DW61" s="227" t="s">
        <v>44</v>
      </c>
      <c r="DX61" s="227" t="s">
        <v>527</v>
      </c>
      <c r="DY61" s="227" t="s">
        <v>44</v>
      </c>
      <c r="DZ61" s="227"/>
      <c r="EA61" s="227"/>
      <c r="EB61" s="227"/>
      <c r="EC61" s="227"/>
      <c r="ED61" s="227"/>
      <c r="EE61" s="227" t="s">
        <v>153</v>
      </c>
      <c r="EF61" s="227"/>
      <c r="EG61" s="227" t="s">
        <v>351</v>
      </c>
      <c r="EH61" s="227" t="s">
        <v>153</v>
      </c>
      <c r="EI61" s="227" t="s">
        <v>2303</v>
      </c>
      <c r="EJ61" s="227" t="s">
        <v>527</v>
      </c>
      <c r="EK61" s="227" t="s">
        <v>44</v>
      </c>
      <c r="EL61" s="227"/>
      <c r="EM61" s="227"/>
      <c r="EN61" s="227"/>
      <c r="EO61" s="227"/>
      <c r="EP61" s="227"/>
      <c r="EQ61" s="227"/>
      <c r="ER61" s="227"/>
      <c r="ES61" s="227"/>
      <c r="ET61" s="227" t="s">
        <v>823</v>
      </c>
      <c r="EU61" s="227"/>
      <c r="EV61" s="227"/>
      <c r="EW61" s="227" t="s">
        <v>44</v>
      </c>
      <c r="EX61" s="227"/>
      <c r="EY61" s="227"/>
      <c r="EZ61" s="227"/>
      <c r="FA61" s="227"/>
      <c r="FB61" s="227"/>
      <c r="FC61" s="227"/>
      <c r="FD61" s="227"/>
      <c r="FE61" s="227"/>
      <c r="FF61" s="227"/>
      <c r="FG61" s="227" t="s">
        <v>835</v>
      </c>
      <c r="FH61" s="227"/>
      <c r="FI61" s="227"/>
      <c r="FJ61" s="227" t="s">
        <v>44</v>
      </c>
      <c r="FK61" s="227"/>
      <c r="FL61" s="227"/>
      <c r="FM61" s="227"/>
      <c r="FN61" s="227"/>
      <c r="FO61" s="227"/>
      <c r="FP61" s="227" t="s">
        <v>34</v>
      </c>
      <c r="FQ61" s="227" t="s">
        <v>142</v>
      </c>
      <c r="FR61" s="227"/>
      <c r="FS61" s="227"/>
      <c r="FT61" s="227"/>
      <c r="FU61" s="227"/>
      <c r="FV61" s="227"/>
      <c r="FW61" s="227" t="s">
        <v>2302</v>
      </c>
      <c r="FX61" s="227" t="s">
        <v>564</v>
      </c>
      <c r="FY61" s="227"/>
      <c r="FZ61" s="227"/>
      <c r="GA61" s="227" t="s">
        <v>527</v>
      </c>
      <c r="GB61" s="227" t="s">
        <v>2298</v>
      </c>
      <c r="GC61" s="227" t="s">
        <v>34</v>
      </c>
      <c r="GD61" s="227" t="s">
        <v>44</v>
      </c>
      <c r="GE61" s="227" t="s">
        <v>142</v>
      </c>
      <c r="GF61" s="227" t="s">
        <v>34</v>
      </c>
      <c r="GG61" s="227" t="s">
        <v>2298</v>
      </c>
      <c r="GH61" s="227" t="s">
        <v>44</v>
      </c>
      <c r="GI61" s="227" t="s">
        <v>34</v>
      </c>
      <c r="GJ61" s="227" t="s">
        <v>44</v>
      </c>
      <c r="GK61" s="227"/>
      <c r="GL61" s="227" t="s">
        <v>2304</v>
      </c>
      <c r="GM61" s="227" t="s">
        <v>44</v>
      </c>
      <c r="GN61" s="227" t="s">
        <v>142</v>
      </c>
      <c r="GO61" s="227" t="s">
        <v>44</v>
      </c>
      <c r="GP61" s="227"/>
      <c r="GQ61" s="227"/>
      <c r="GR61" s="227" t="s">
        <v>357</v>
      </c>
      <c r="GS61" s="227"/>
      <c r="GT61" s="227" t="s">
        <v>34</v>
      </c>
      <c r="GU61" s="227"/>
      <c r="GV61" s="227" t="s">
        <v>44</v>
      </c>
      <c r="GW61" s="227" t="s">
        <v>34</v>
      </c>
      <c r="GX61" s="227" t="s">
        <v>530</v>
      </c>
      <c r="GY61" s="227" t="s">
        <v>44</v>
      </c>
      <c r="GZ61" s="227"/>
      <c r="HA61" s="227" t="s">
        <v>530</v>
      </c>
      <c r="HB61" s="227" t="s">
        <v>153</v>
      </c>
      <c r="HC61" s="227"/>
      <c r="HD61" s="227"/>
      <c r="HE61" s="227"/>
      <c r="HF61" s="227"/>
      <c r="HG61" s="227"/>
      <c r="HH61" s="227"/>
      <c r="HI61" s="227"/>
      <c r="HJ61" s="227"/>
      <c r="HK61" s="227"/>
      <c r="HL61" s="227"/>
      <c r="HM61" s="227" t="s">
        <v>224</v>
      </c>
      <c r="HN61" s="227"/>
      <c r="HO61" s="227" t="s">
        <v>153</v>
      </c>
      <c r="HP61" s="227"/>
      <c r="HQ61" s="227" t="s">
        <v>2305</v>
      </c>
      <c r="HR61" s="227"/>
      <c r="HS61" s="227" t="s">
        <v>153</v>
      </c>
      <c r="HT61" s="227"/>
      <c r="HU61" s="227" t="s">
        <v>367</v>
      </c>
      <c r="HV61" s="227"/>
      <c r="HW61" s="227" t="s">
        <v>2306</v>
      </c>
      <c r="HX61" s="227"/>
      <c r="HY61" s="227" t="s">
        <v>367</v>
      </c>
      <c r="HZ61" s="227" t="s">
        <v>44</v>
      </c>
      <c r="IA61" s="227" t="s">
        <v>51</v>
      </c>
      <c r="IB61" s="227" t="s">
        <v>81</v>
      </c>
      <c r="IC61" s="227"/>
      <c r="ID61" s="227" t="s">
        <v>2305</v>
      </c>
      <c r="IE61" s="227"/>
      <c r="IF61" s="227"/>
      <c r="IG61" s="227"/>
      <c r="IH61" s="227" t="s">
        <v>81</v>
      </c>
      <c r="II61" s="227"/>
      <c r="IJ61" s="227" t="s">
        <v>153</v>
      </c>
      <c r="IK61" s="227" t="s">
        <v>51</v>
      </c>
      <c r="IL61" s="227" t="s">
        <v>153</v>
      </c>
      <c r="IM61" s="227" t="s">
        <v>51</v>
      </c>
      <c r="IN61" s="227"/>
      <c r="IO61" s="227"/>
      <c r="IP61" s="227"/>
      <c r="IQ61" s="227"/>
      <c r="IR61" s="227" t="s">
        <v>153</v>
      </c>
      <c r="IS61" s="227" t="s">
        <v>2303</v>
      </c>
      <c r="IT61" s="227" t="s">
        <v>367</v>
      </c>
      <c r="IU61" s="227"/>
      <c r="IV61" s="227" t="s">
        <v>51</v>
      </c>
      <c r="IW61" s="227" t="s">
        <v>153</v>
      </c>
      <c r="IX61" s="227"/>
      <c r="IY61" s="227"/>
      <c r="IZ61" s="227"/>
      <c r="JA61" s="227" t="s">
        <v>44</v>
      </c>
      <c r="JB61" s="227" t="s">
        <v>868</v>
      </c>
      <c r="JC61" s="227" t="s">
        <v>44</v>
      </c>
      <c r="JD61" s="227" t="s">
        <v>70</v>
      </c>
      <c r="JE61" s="227"/>
      <c r="JF61" s="227" t="s">
        <v>44</v>
      </c>
      <c r="JG61" s="227"/>
      <c r="JH61" s="227"/>
      <c r="JI61" s="227"/>
      <c r="JJ61" s="227"/>
      <c r="JK61" s="227"/>
      <c r="JL61" s="227" t="s">
        <v>2306</v>
      </c>
      <c r="JM61" s="227" t="s">
        <v>142</v>
      </c>
      <c r="JN61" s="227"/>
      <c r="JO61" s="227" t="s">
        <v>862</v>
      </c>
      <c r="JP61" s="227"/>
      <c r="JQ61" s="227" t="s">
        <v>864</v>
      </c>
      <c r="JR61" s="227"/>
      <c r="JS61" s="227"/>
      <c r="JT61" s="227" t="s">
        <v>44</v>
      </c>
      <c r="JU61" s="227" t="s">
        <v>2305</v>
      </c>
      <c r="JV61" s="227" t="s">
        <v>520</v>
      </c>
      <c r="JW61" s="227" t="s">
        <v>2307</v>
      </c>
      <c r="JX61" s="227"/>
      <c r="JY61" s="227" t="s">
        <v>153</v>
      </c>
      <c r="JZ61" s="227"/>
      <c r="KA61" s="227"/>
      <c r="KB61" s="227"/>
      <c r="KC61" s="227"/>
      <c r="KD61" s="227"/>
      <c r="KE61" s="227"/>
      <c r="KF61" s="227" t="s">
        <v>2305</v>
      </c>
      <c r="KG61" s="227"/>
      <c r="KH61" s="227" t="s">
        <v>153</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2312</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1659</v>
      </c>
      <c r="B5" s="226"/>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6" t="s">
        <v>1660</v>
      </c>
      <c r="B6" s="226"/>
      <c r="C6" s="158" t="s">
        <v>2313</v>
      </c>
      <c r="D6" s="158" t="s">
        <v>2314</v>
      </c>
      <c r="E6" s="158" t="s">
        <v>2315</v>
      </c>
      <c r="F6" s="158" t="s">
        <v>2316</v>
      </c>
      <c r="G6" s="158" t="s">
        <v>2317</v>
      </c>
      <c r="H6" s="158" t="s">
        <v>2318</v>
      </c>
      <c r="I6" s="158" t="s">
        <v>2319</v>
      </c>
      <c r="J6" s="158"/>
      <c r="K6" s="158" t="s">
        <v>2320</v>
      </c>
      <c r="L6" s="158" t="s">
        <v>2321</v>
      </c>
      <c r="M6" s="158" t="s">
        <v>2322</v>
      </c>
      <c r="N6" s="158" t="s">
        <v>2323</v>
      </c>
      <c r="O6" s="158" t="s">
        <v>2324</v>
      </c>
      <c r="P6" s="158" t="s">
        <v>2325</v>
      </c>
      <c r="Q6" s="158" t="s">
        <v>2326</v>
      </c>
      <c r="R6" s="158" t="s">
        <v>2327</v>
      </c>
      <c r="S6" s="158" t="s">
        <v>2328</v>
      </c>
      <c r="T6" s="158" t="s">
        <v>2329</v>
      </c>
      <c r="U6" s="158" t="s">
        <v>2330</v>
      </c>
      <c r="V6" s="158" t="s">
        <v>2331</v>
      </c>
      <c r="W6" s="158" t="s">
        <v>2332</v>
      </c>
      <c r="X6" s="158" t="s">
        <v>2333</v>
      </c>
      <c r="Y6" s="158" t="s">
        <v>2334</v>
      </c>
      <c r="Z6" s="158" t="s">
        <v>2335</v>
      </c>
      <c r="AA6" s="158" t="s">
        <v>2336</v>
      </c>
      <c r="AB6" s="158" t="s">
        <v>2337</v>
      </c>
      <c r="AC6" s="158" t="s">
        <v>2338</v>
      </c>
      <c r="AD6" s="158" t="s">
        <v>2339</v>
      </c>
      <c r="AE6" s="158" t="s">
        <v>2340</v>
      </c>
      <c r="AF6" s="158" t="s">
        <v>2341</v>
      </c>
      <c r="AG6" s="158" t="s">
        <v>2342</v>
      </c>
      <c r="AH6" s="158" t="s">
        <v>2343</v>
      </c>
      <c r="AI6" s="158" t="s">
        <v>2344</v>
      </c>
      <c r="AJ6" s="158" t="s">
        <v>2345</v>
      </c>
      <c r="AK6" s="158" t="s">
        <v>2346</v>
      </c>
      <c r="AL6" s="158" t="s">
        <v>2347</v>
      </c>
      <c r="AM6" s="158" t="s">
        <v>2348</v>
      </c>
      <c r="AN6" s="158" t="s">
        <v>2349</v>
      </c>
      <c r="AO6" s="158" t="s">
        <v>2350</v>
      </c>
      <c r="AP6" s="158" t="s">
        <v>2351</v>
      </c>
      <c r="AQ6" s="158" t="s">
        <v>2352</v>
      </c>
      <c r="AR6" s="158" t="s">
        <v>2353</v>
      </c>
      <c r="AS6" s="158" t="s">
        <v>2354</v>
      </c>
      <c r="AT6" s="158" t="s">
        <v>2355</v>
      </c>
      <c r="AU6" s="158" t="s">
        <v>2356</v>
      </c>
      <c r="AV6" s="158" t="s">
        <v>2357</v>
      </c>
      <c r="AW6" s="158" t="s">
        <v>2358</v>
      </c>
      <c r="AX6" s="158" t="s">
        <v>2359</v>
      </c>
      <c r="AY6" s="158" t="s">
        <v>2360</v>
      </c>
      <c r="AZ6" s="158" t="s">
        <v>2361</v>
      </c>
      <c r="BA6" s="158" t="s">
        <v>2362</v>
      </c>
      <c r="BB6" s="158" t="s">
        <v>2363</v>
      </c>
      <c r="BC6" s="158" t="s">
        <v>2364</v>
      </c>
      <c r="BD6" s="158" t="s">
        <v>2365</v>
      </c>
      <c r="BE6" s="158" t="s">
        <v>2366</v>
      </c>
      <c r="BF6" s="158" t="s">
        <v>2367</v>
      </c>
      <c r="BG6" s="158" t="s">
        <v>2368</v>
      </c>
      <c r="BH6" s="158" t="s">
        <v>2369</v>
      </c>
      <c r="BI6" s="158" t="s">
        <v>2370</v>
      </c>
      <c r="BJ6" s="158" t="s">
        <v>2371</v>
      </c>
      <c r="BK6" s="158" t="s">
        <v>2372</v>
      </c>
      <c r="BL6" s="158" t="s">
        <v>2373</v>
      </c>
      <c r="BM6" s="158" t="s">
        <v>2374</v>
      </c>
      <c r="BN6" s="158" t="s">
        <v>2375</v>
      </c>
      <c r="BO6" s="158" t="s">
        <v>2376</v>
      </c>
      <c r="BP6" s="158" t="s">
        <v>2377</v>
      </c>
      <c r="BQ6" s="158" t="s">
        <v>2378</v>
      </c>
      <c r="BR6" s="158" t="s">
        <v>2379</v>
      </c>
      <c r="BS6" s="158" t="s">
        <v>2380</v>
      </c>
      <c r="BT6" s="158"/>
      <c r="BU6" s="158"/>
      <c r="BV6" s="158" t="s">
        <v>2381</v>
      </c>
      <c r="BW6" s="158" t="s">
        <v>2382</v>
      </c>
      <c r="BX6" s="158" t="s">
        <v>2383</v>
      </c>
      <c r="BY6" s="158" t="s">
        <v>2384</v>
      </c>
      <c r="BZ6" s="158" t="s">
        <v>2385</v>
      </c>
      <c r="CA6" s="158" t="s">
        <v>2386</v>
      </c>
      <c r="CB6" s="158" t="s">
        <v>2387</v>
      </c>
      <c r="CC6" s="158" t="s">
        <v>2388</v>
      </c>
      <c r="CD6" s="158" t="s">
        <v>2389</v>
      </c>
      <c r="CE6" s="158" t="s">
        <v>2390</v>
      </c>
      <c r="CF6" s="158" t="s">
        <v>2391</v>
      </c>
      <c r="CG6" s="158" t="s">
        <v>2392</v>
      </c>
      <c r="CH6" s="158" t="s">
        <v>1744</v>
      </c>
      <c r="CI6" s="158" t="s">
        <v>2393</v>
      </c>
      <c r="CJ6" s="158" t="s">
        <v>2394</v>
      </c>
      <c r="CK6" s="158" t="s">
        <v>2395</v>
      </c>
      <c r="CL6" s="158" t="s">
        <v>2396</v>
      </c>
      <c r="CM6" s="158" t="s">
        <v>2397</v>
      </c>
      <c r="CN6" s="158" t="s">
        <v>2398</v>
      </c>
      <c r="CO6" s="158" t="s">
        <v>2399</v>
      </c>
      <c r="CP6" s="158" t="s">
        <v>2400</v>
      </c>
      <c r="CQ6" s="158" t="s">
        <v>2401</v>
      </c>
      <c r="CR6" s="158" t="s">
        <v>2402</v>
      </c>
      <c r="CS6" s="158" t="s">
        <v>2403</v>
      </c>
      <c r="CT6" s="158" t="s">
        <v>2404</v>
      </c>
      <c r="CU6" s="158" t="s">
        <v>2405</v>
      </c>
      <c r="CV6" s="158" t="s">
        <v>2406</v>
      </c>
      <c r="CW6" s="158" t="s">
        <v>2407</v>
      </c>
      <c r="CX6" s="158" t="s">
        <v>2408</v>
      </c>
      <c r="CY6" s="158" t="s">
        <v>2409</v>
      </c>
      <c r="CZ6" s="158" t="s">
        <v>2410</v>
      </c>
      <c r="DA6" s="158" t="s">
        <v>2411</v>
      </c>
      <c r="DB6" s="158" t="s">
        <v>2412</v>
      </c>
      <c r="DC6" s="158" t="s">
        <v>2413</v>
      </c>
      <c r="DD6" s="158" t="s">
        <v>2414</v>
      </c>
      <c r="DE6" s="158" t="s">
        <v>2415</v>
      </c>
      <c r="DF6" s="158" t="s">
        <v>2416</v>
      </c>
      <c r="DG6" s="158" t="s">
        <v>2417</v>
      </c>
      <c r="DH6" s="158" t="s">
        <v>2418</v>
      </c>
      <c r="DI6" s="158" t="s">
        <v>2419</v>
      </c>
      <c r="DJ6" s="158" t="s">
        <v>2420</v>
      </c>
      <c r="DK6" s="158" t="s">
        <v>2421</v>
      </c>
      <c r="DL6" s="158" t="s">
        <v>2422</v>
      </c>
      <c r="DM6" s="158" t="s">
        <v>2423</v>
      </c>
      <c r="DN6" s="158" t="s">
        <v>2424</v>
      </c>
      <c r="DO6" s="158" t="s">
        <v>2425</v>
      </c>
      <c r="DP6" s="158" t="s">
        <v>2426</v>
      </c>
      <c r="DQ6" s="158" t="s">
        <v>2427</v>
      </c>
      <c r="DR6" s="158" t="s">
        <v>2428</v>
      </c>
      <c r="DS6" s="158" t="s">
        <v>2429</v>
      </c>
      <c r="DT6" s="158" t="s">
        <v>2430</v>
      </c>
      <c r="DU6" s="158" t="s">
        <v>2431</v>
      </c>
      <c r="DV6" s="158" t="s">
        <v>2432</v>
      </c>
      <c r="DW6" s="158" t="s">
        <v>2433</v>
      </c>
      <c r="DX6" s="158" t="s">
        <v>2434</v>
      </c>
      <c r="DY6" s="158" t="s">
        <v>2435</v>
      </c>
      <c r="DZ6" s="158" t="s">
        <v>2436</v>
      </c>
      <c r="EA6" s="158" t="s">
        <v>2437</v>
      </c>
      <c r="EB6" s="158" t="s">
        <v>2438</v>
      </c>
      <c r="EC6" s="158" t="s">
        <v>2439</v>
      </c>
      <c r="ED6" s="158" t="s">
        <v>2440</v>
      </c>
      <c r="EE6" s="158" t="s">
        <v>2441</v>
      </c>
      <c r="EF6" s="158" t="s">
        <v>2442</v>
      </c>
      <c r="EG6" s="158" t="s">
        <v>2443</v>
      </c>
      <c r="EH6" s="158" t="s">
        <v>2444</v>
      </c>
      <c r="EI6" s="158" t="s">
        <v>2445</v>
      </c>
      <c r="EJ6" s="158" t="s">
        <v>2446</v>
      </c>
      <c r="EK6" s="158" t="s">
        <v>2447</v>
      </c>
      <c r="EL6" s="158" t="s">
        <v>2448</v>
      </c>
      <c r="EM6" s="158" t="s">
        <v>2449</v>
      </c>
      <c r="EN6" s="158" t="s">
        <v>2450</v>
      </c>
      <c r="EO6" s="158" t="s">
        <v>2451</v>
      </c>
      <c r="EP6" s="158" t="s">
        <v>2452</v>
      </c>
      <c r="EQ6" s="158" t="s">
        <v>2453</v>
      </c>
      <c r="ER6" s="158" t="s">
        <v>2454</v>
      </c>
      <c r="ES6" s="158" t="s">
        <v>2455</v>
      </c>
      <c r="ET6" s="158" t="s">
        <v>2456</v>
      </c>
      <c r="EU6" s="158" t="s">
        <v>2457</v>
      </c>
      <c r="EV6" s="158" t="s">
        <v>2458</v>
      </c>
      <c r="EW6" s="158" t="s">
        <v>2459</v>
      </c>
      <c r="EX6" s="158" t="s">
        <v>2460</v>
      </c>
      <c r="EY6" s="158" t="s">
        <v>2461</v>
      </c>
      <c r="EZ6" s="158" t="s">
        <v>2462</v>
      </c>
      <c r="FA6" s="158" t="s">
        <v>2463</v>
      </c>
      <c r="FB6" s="158" t="s">
        <v>2464</v>
      </c>
      <c r="FC6" s="158" t="s">
        <v>2465</v>
      </c>
      <c r="FD6" s="158" t="s">
        <v>2466</v>
      </c>
      <c r="FE6" s="158" t="s">
        <v>2467</v>
      </c>
      <c r="FF6" s="158" t="s">
        <v>2468</v>
      </c>
      <c r="FG6" s="158" t="s">
        <v>2469</v>
      </c>
      <c r="FH6" s="158" t="s">
        <v>2470</v>
      </c>
      <c r="FI6" s="158" t="s">
        <v>2471</v>
      </c>
      <c r="FJ6" s="158" t="s">
        <v>2472</v>
      </c>
      <c r="FK6" s="158" t="s">
        <v>2473</v>
      </c>
      <c r="FL6" s="158" t="s">
        <v>2474</v>
      </c>
      <c r="FM6" s="158" t="s">
        <v>2475</v>
      </c>
      <c r="FN6" s="158" t="s">
        <v>2476</v>
      </c>
      <c r="FO6" s="158" t="s">
        <v>2477</v>
      </c>
      <c r="FP6" s="158" t="s">
        <v>2478</v>
      </c>
      <c r="FQ6" s="158" t="s">
        <v>2479</v>
      </c>
      <c r="FR6" s="158" t="s">
        <v>2480</v>
      </c>
      <c r="FS6" s="158" t="s">
        <v>2481</v>
      </c>
      <c r="FT6" s="158" t="s">
        <v>2482</v>
      </c>
      <c r="FU6" s="158" t="s">
        <v>2483</v>
      </c>
      <c r="FV6" s="158" t="s">
        <v>2484</v>
      </c>
      <c r="FW6" s="158" t="s">
        <v>2485</v>
      </c>
      <c r="FX6" s="158" t="s">
        <v>2486</v>
      </c>
      <c r="FY6" s="158" t="s">
        <v>2487</v>
      </c>
      <c r="FZ6" s="158" t="s">
        <v>2488</v>
      </c>
      <c r="GA6" s="158" t="s">
        <v>2489</v>
      </c>
      <c r="GB6" s="158" t="s">
        <v>2490</v>
      </c>
      <c r="GC6" s="158" t="s">
        <v>2491</v>
      </c>
      <c r="GD6" s="158" t="s">
        <v>2492</v>
      </c>
      <c r="GE6" s="158" t="s">
        <v>2493</v>
      </c>
      <c r="GF6" s="158" t="s">
        <v>2494</v>
      </c>
      <c r="GG6" s="158" t="s">
        <v>2495</v>
      </c>
      <c r="GH6" s="158" t="s">
        <v>2496</v>
      </c>
      <c r="GI6" s="158" t="s">
        <v>2497</v>
      </c>
      <c r="GJ6" s="158" t="s">
        <v>2498</v>
      </c>
      <c r="GK6" s="158" t="s">
        <v>2499</v>
      </c>
      <c r="GL6" s="158" t="s">
        <v>2500</v>
      </c>
      <c r="GM6" s="158"/>
      <c r="GN6" s="158" t="s">
        <v>2501</v>
      </c>
      <c r="GO6" s="158" t="s">
        <v>2502</v>
      </c>
      <c r="GP6" s="158" t="s">
        <v>2503</v>
      </c>
      <c r="GQ6" s="158" t="s">
        <v>2504</v>
      </c>
      <c r="GR6" s="158" t="s">
        <v>2505</v>
      </c>
      <c r="GS6" s="158" t="s">
        <v>2506</v>
      </c>
      <c r="GT6" s="158" t="s">
        <v>2507</v>
      </c>
      <c r="GU6" s="158" t="s">
        <v>2508</v>
      </c>
      <c r="GV6" s="158" t="s">
        <v>2509</v>
      </c>
      <c r="GW6" s="158" t="s">
        <v>2510</v>
      </c>
      <c r="GX6" s="158" t="s">
        <v>2511</v>
      </c>
      <c r="GY6" s="158" t="s">
        <v>2512</v>
      </c>
      <c r="GZ6" s="158" t="s">
        <v>2513</v>
      </c>
      <c r="HA6" s="158" t="s">
        <v>2514</v>
      </c>
      <c r="HB6" s="158" t="s">
        <v>2515</v>
      </c>
      <c r="HC6" s="158" t="s">
        <v>2516</v>
      </c>
      <c r="HD6" s="158" t="s">
        <v>2517</v>
      </c>
      <c r="HE6" s="158" t="s">
        <v>2518</v>
      </c>
      <c r="HF6" s="158" t="s">
        <v>2519</v>
      </c>
      <c r="HG6" s="158" t="s">
        <v>2520</v>
      </c>
      <c r="HH6" s="158" t="s">
        <v>2521</v>
      </c>
      <c r="HI6" s="158" t="s">
        <v>2522</v>
      </c>
      <c r="HJ6" s="158" t="s">
        <v>2523</v>
      </c>
      <c r="HK6" s="158" t="s">
        <v>2524</v>
      </c>
      <c r="HL6" s="158" t="s">
        <v>2525</v>
      </c>
      <c r="HM6" s="158" t="s">
        <v>2526</v>
      </c>
      <c r="HN6" s="158" t="s">
        <v>2527</v>
      </c>
      <c r="HO6" s="158" t="s">
        <v>2528</v>
      </c>
      <c r="HP6" s="158" t="s">
        <v>2529</v>
      </c>
      <c r="HQ6" s="158" t="s">
        <v>2530</v>
      </c>
      <c r="HR6" s="158" t="s">
        <v>2531</v>
      </c>
      <c r="HS6" s="158" t="s">
        <v>2532</v>
      </c>
      <c r="HT6" s="158" t="s">
        <v>2533</v>
      </c>
      <c r="HU6" s="158" t="s">
        <v>2534</v>
      </c>
      <c r="HV6" s="158" t="s">
        <v>2535</v>
      </c>
      <c r="HW6" s="158" t="s">
        <v>2536</v>
      </c>
      <c r="HX6" s="158" t="s">
        <v>2537</v>
      </c>
      <c r="HY6" s="158" t="s">
        <v>2538</v>
      </c>
      <c r="HZ6" s="158" t="s">
        <v>2539</v>
      </c>
      <c r="IA6" s="158" t="s">
        <v>2540</v>
      </c>
      <c r="IB6" s="158" t="s">
        <v>2541</v>
      </c>
      <c r="IC6" s="158" t="s">
        <v>2542</v>
      </c>
      <c r="ID6" s="158" t="s">
        <v>2543</v>
      </c>
      <c r="IE6" s="158" t="s">
        <v>2544</v>
      </c>
      <c r="IF6" s="158" t="s">
        <v>2545</v>
      </c>
      <c r="IG6" s="158" t="s">
        <v>2546</v>
      </c>
      <c r="IH6" s="158" t="s">
        <v>2547</v>
      </c>
      <c r="II6" s="158" t="s">
        <v>2548</v>
      </c>
      <c r="IJ6" s="158" t="s">
        <v>2549</v>
      </c>
      <c r="IK6" s="158" t="s">
        <v>2550</v>
      </c>
      <c r="IL6" s="158" t="s">
        <v>2551</v>
      </c>
      <c r="IM6" s="158" t="s">
        <v>2552</v>
      </c>
      <c r="IN6" s="158" t="s">
        <v>2553</v>
      </c>
      <c r="IO6" s="158" t="s">
        <v>2554</v>
      </c>
      <c r="IP6" s="158" t="s">
        <v>2555</v>
      </c>
      <c r="IQ6" s="158" t="s">
        <v>2556</v>
      </c>
      <c r="IR6" s="158" t="s">
        <v>2557</v>
      </c>
      <c r="IS6" s="158" t="s">
        <v>2558</v>
      </c>
      <c r="IT6" s="158" t="s">
        <v>2559</v>
      </c>
      <c r="IU6" s="158" t="s">
        <v>2560</v>
      </c>
      <c r="IV6" s="158" t="s">
        <v>2561</v>
      </c>
      <c r="IW6" s="158" t="s">
        <v>2562</v>
      </c>
      <c r="IX6" s="158" t="s">
        <v>2563</v>
      </c>
      <c r="IY6" s="158" t="s">
        <v>2564</v>
      </c>
      <c r="IZ6" s="158" t="s">
        <v>2565</v>
      </c>
      <c r="JA6" s="158" t="s">
        <v>2566</v>
      </c>
      <c r="JB6" s="158" t="s">
        <v>2567</v>
      </c>
      <c r="JC6" s="158" t="s">
        <v>2568</v>
      </c>
      <c r="JD6" s="158" t="s">
        <v>2569</v>
      </c>
      <c r="JE6" s="158" t="s">
        <v>2570</v>
      </c>
      <c r="JF6" s="158" t="s">
        <v>2571</v>
      </c>
      <c r="JG6" s="158" t="s">
        <v>2572</v>
      </c>
      <c r="JH6" s="158" t="s">
        <v>2573</v>
      </c>
      <c r="JI6" s="158" t="s">
        <v>2574</v>
      </c>
      <c r="JJ6" s="158" t="s">
        <v>2575</v>
      </c>
      <c r="JK6" s="158" t="s">
        <v>2576</v>
      </c>
      <c r="JL6" s="158" t="s">
        <v>2577</v>
      </c>
      <c r="JM6" s="158" t="s">
        <v>2578</v>
      </c>
      <c r="JN6" s="158" t="s">
        <v>2579</v>
      </c>
      <c r="JO6" s="158" t="s">
        <v>2580</v>
      </c>
      <c r="JP6" s="158" t="s">
        <v>2581</v>
      </c>
      <c r="JQ6" s="158" t="s">
        <v>2582</v>
      </c>
      <c r="JR6" s="158" t="s">
        <v>2583</v>
      </c>
      <c r="JS6" s="158" t="s">
        <v>2584</v>
      </c>
      <c r="JT6" s="158" t="s">
        <v>2585</v>
      </c>
      <c r="JU6" s="158" t="s">
        <v>2586</v>
      </c>
      <c r="JV6" s="158" t="s">
        <v>2587</v>
      </c>
      <c r="JW6" s="158" t="s">
        <v>2588</v>
      </c>
      <c r="JX6" s="158" t="s">
        <v>2589</v>
      </c>
      <c r="JY6" s="158" t="s">
        <v>2590</v>
      </c>
      <c r="JZ6" s="158" t="s">
        <v>2591</v>
      </c>
      <c r="KA6" s="158" t="s">
        <v>2592</v>
      </c>
      <c r="KB6" s="158" t="s">
        <v>2593</v>
      </c>
      <c r="KC6" s="158" t="s">
        <v>2594</v>
      </c>
      <c r="KD6" s="158" t="s">
        <v>2595</v>
      </c>
      <c r="KE6" s="158" t="s">
        <v>2596</v>
      </c>
      <c r="KF6" s="158" t="s">
        <v>2597</v>
      </c>
      <c r="KG6" s="158" t="s">
        <v>2598</v>
      </c>
      <c r="KH6" s="158" t="s">
        <v>2599</v>
      </c>
      <c r="KI6" s="158" t="s">
        <v>2600</v>
      </c>
    </row>
    <row r="7" spans="1:295" ht="27" customHeight="1" x14ac:dyDescent="0.3">
      <c r="A7" s="226" t="s">
        <v>17</v>
      </c>
      <c r="B7" s="226"/>
      <c r="C7" s="227" t="s">
        <v>1954</v>
      </c>
      <c r="D7" s="227"/>
      <c r="E7" s="227"/>
      <c r="F7" s="227" t="s">
        <v>1955</v>
      </c>
      <c r="G7" s="227" t="s">
        <v>1956</v>
      </c>
      <c r="H7" s="227"/>
      <c r="I7" s="227"/>
      <c r="J7" s="227"/>
      <c r="K7" s="227" t="s">
        <v>1957</v>
      </c>
      <c r="L7" s="227"/>
      <c r="M7" s="227"/>
      <c r="N7" s="227" t="s">
        <v>1958</v>
      </c>
      <c r="O7" s="227" t="s">
        <v>1959</v>
      </c>
      <c r="P7" s="227"/>
      <c r="Q7" s="227" t="s">
        <v>1960</v>
      </c>
      <c r="R7" s="227"/>
      <c r="S7" s="227" t="s">
        <v>1961</v>
      </c>
      <c r="T7" s="227"/>
      <c r="U7" s="227" t="s">
        <v>1962</v>
      </c>
      <c r="V7" s="227"/>
      <c r="W7" s="227"/>
      <c r="X7" s="227" t="s">
        <v>1963</v>
      </c>
      <c r="Y7" s="227"/>
      <c r="Z7" s="227"/>
      <c r="AA7" s="227" t="s">
        <v>1964</v>
      </c>
      <c r="AB7" s="227"/>
      <c r="AC7" s="227"/>
      <c r="AD7" s="227"/>
      <c r="AE7" s="227"/>
      <c r="AF7" s="227"/>
      <c r="AG7" s="227"/>
      <c r="AH7" s="227"/>
      <c r="AI7" s="227"/>
      <c r="AJ7" s="227" t="s">
        <v>1965</v>
      </c>
      <c r="AK7" s="227"/>
      <c r="AL7" s="227"/>
      <c r="AM7" s="227" t="s">
        <v>1966</v>
      </c>
      <c r="AN7" s="227"/>
      <c r="AO7" s="227" t="s">
        <v>1967</v>
      </c>
      <c r="AP7" s="227"/>
      <c r="AQ7" s="227" t="s">
        <v>1968</v>
      </c>
      <c r="AR7" s="227"/>
      <c r="AS7" s="227"/>
      <c r="AT7" s="227" t="s">
        <v>1969</v>
      </c>
      <c r="AU7" s="227"/>
      <c r="AV7" s="227" t="s">
        <v>1970</v>
      </c>
      <c r="AW7" s="227"/>
      <c r="AX7" s="227" t="s">
        <v>1969</v>
      </c>
      <c r="AY7" s="227"/>
      <c r="AZ7" s="227"/>
      <c r="BA7" s="227" t="s">
        <v>1971</v>
      </c>
      <c r="BB7" s="227" t="s">
        <v>1972</v>
      </c>
      <c r="BC7" s="227" t="s">
        <v>1973</v>
      </c>
      <c r="BD7" s="227"/>
      <c r="BE7" s="227"/>
      <c r="BF7" s="227" t="s">
        <v>1974</v>
      </c>
      <c r="BG7" s="227"/>
      <c r="BH7" s="227"/>
      <c r="BI7" s="227"/>
      <c r="BJ7" s="227"/>
      <c r="BK7" s="227" t="s">
        <v>1975</v>
      </c>
      <c r="BL7" s="227" t="s">
        <v>1976</v>
      </c>
      <c r="BM7" s="227"/>
      <c r="BN7" s="227" t="s">
        <v>1977</v>
      </c>
      <c r="BO7" s="227"/>
      <c r="BP7" s="227"/>
      <c r="BQ7" s="227" t="s">
        <v>1978</v>
      </c>
      <c r="BR7" s="227"/>
      <c r="BS7" s="227"/>
      <c r="BT7" s="227"/>
      <c r="BU7" s="227" t="s">
        <v>1979</v>
      </c>
      <c r="BV7" s="227" t="s">
        <v>1980</v>
      </c>
      <c r="BW7" s="227" t="s">
        <v>1981</v>
      </c>
      <c r="BX7" s="227"/>
      <c r="BY7" s="227"/>
      <c r="BZ7" s="227"/>
      <c r="CA7" s="227" t="s">
        <v>1982</v>
      </c>
      <c r="CB7" s="227"/>
      <c r="CC7" s="227"/>
      <c r="CD7" s="227"/>
      <c r="CE7" s="227"/>
      <c r="CF7" s="227" t="s">
        <v>1983</v>
      </c>
      <c r="CG7" s="227"/>
      <c r="CH7" s="227"/>
      <c r="CI7" s="227"/>
      <c r="CJ7" s="227" t="s">
        <v>1984</v>
      </c>
      <c r="CK7" s="227"/>
      <c r="CL7" s="227" t="s">
        <v>1985</v>
      </c>
      <c r="CM7" s="227"/>
      <c r="CN7" s="227" t="s">
        <v>1986</v>
      </c>
      <c r="CO7" s="227" t="s">
        <v>1987</v>
      </c>
      <c r="CP7" s="227"/>
      <c r="CQ7" s="227"/>
      <c r="CR7" s="227" t="s">
        <v>1988</v>
      </c>
      <c r="CS7" s="227"/>
      <c r="CT7" s="227"/>
      <c r="CU7" s="227"/>
      <c r="CV7" s="227"/>
      <c r="CW7" s="227" t="s">
        <v>1989</v>
      </c>
      <c r="CX7" s="227" t="s">
        <v>1990</v>
      </c>
      <c r="CY7" s="227"/>
      <c r="CZ7" s="227"/>
      <c r="DA7" s="227"/>
      <c r="DB7" s="227"/>
      <c r="DC7" s="227"/>
      <c r="DD7" s="227" t="s">
        <v>1991</v>
      </c>
      <c r="DE7" s="227"/>
      <c r="DF7" s="227"/>
      <c r="DG7" s="227" t="s">
        <v>1992</v>
      </c>
      <c r="DH7" s="227"/>
      <c r="DI7" s="227" t="s">
        <v>1993</v>
      </c>
      <c r="DJ7" s="227"/>
      <c r="DK7" s="227" t="s">
        <v>1994</v>
      </c>
      <c r="DL7" s="227" t="s">
        <v>1995</v>
      </c>
      <c r="DM7" s="227"/>
      <c r="DN7" s="227"/>
      <c r="DO7" s="227"/>
      <c r="DP7" s="227"/>
      <c r="DQ7" s="227" t="s">
        <v>1996</v>
      </c>
      <c r="DR7" s="227" t="s">
        <v>1997</v>
      </c>
      <c r="DS7" s="227" t="s">
        <v>1998</v>
      </c>
      <c r="DT7" s="227"/>
      <c r="DU7" s="227"/>
      <c r="DV7" s="227"/>
      <c r="DW7" s="227"/>
      <c r="DX7" s="227"/>
      <c r="DY7" s="227"/>
      <c r="DZ7" s="227"/>
      <c r="EA7" s="227" t="s">
        <v>1999</v>
      </c>
      <c r="EB7" s="227" t="s">
        <v>2000</v>
      </c>
      <c r="EC7" s="227"/>
      <c r="ED7" s="227"/>
      <c r="EE7" s="227" t="s">
        <v>1999</v>
      </c>
      <c r="EF7" s="227"/>
      <c r="EG7" s="227" t="s">
        <v>2001</v>
      </c>
      <c r="EH7" s="227" t="s">
        <v>2002</v>
      </c>
      <c r="EI7" s="227"/>
      <c r="EJ7" s="227" t="s">
        <v>2003</v>
      </c>
      <c r="EK7" s="227"/>
      <c r="EL7" s="227"/>
      <c r="EM7" s="227"/>
      <c r="EN7" s="227"/>
      <c r="EO7" s="227"/>
      <c r="EP7" s="227"/>
      <c r="EQ7" s="227"/>
      <c r="ER7" s="227"/>
      <c r="ES7" s="227"/>
      <c r="ET7" s="227" t="s">
        <v>2004</v>
      </c>
      <c r="EU7" s="227" t="s">
        <v>2005</v>
      </c>
      <c r="EV7" s="227" t="s">
        <v>2006</v>
      </c>
      <c r="EW7" s="227" t="s">
        <v>2007</v>
      </c>
      <c r="EX7" s="227" t="s">
        <v>2008</v>
      </c>
      <c r="EY7" s="227" t="s">
        <v>2009</v>
      </c>
      <c r="EZ7" s="227" t="s">
        <v>2010</v>
      </c>
      <c r="FA7" s="227"/>
      <c r="FB7" s="227" t="s">
        <v>2011</v>
      </c>
      <c r="FC7" s="227"/>
      <c r="FD7" s="227" t="s">
        <v>2012</v>
      </c>
      <c r="FE7" s="227"/>
      <c r="FF7" s="227"/>
      <c r="FG7" s="227" t="s">
        <v>2013</v>
      </c>
      <c r="FH7" s="227"/>
      <c r="FI7" s="227"/>
      <c r="FJ7" s="227" t="s">
        <v>2014</v>
      </c>
      <c r="FK7" s="227"/>
      <c r="FL7" s="227"/>
      <c r="FM7" s="227" t="s">
        <v>2015</v>
      </c>
      <c r="FN7" s="227"/>
      <c r="FO7" s="227"/>
      <c r="FP7" s="227" t="s">
        <v>2016</v>
      </c>
      <c r="FQ7" s="227"/>
      <c r="FR7" s="227"/>
      <c r="FS7" s="227" t="s">
        <v>2017</v>
      </c>
      <c r="FT7" s="227" t="s">
        <v>2016</v>
      </c>
      <c r="FU7" s="227"/>
      <c r="FV7" s="227"/>
      <c r="FW7" s="227"/>
      <c r="FX7" s="227" t="s">
        <v>2018</v>
      </c>
      <c r="FY7" s="227" t="s">
        <v>2019</v>
      </c>
      <c r="FZ7" s="227" t="s">
        <v>2020</v>
      </c>
      <c r="GA7" s="227" t="s">
        <v>2021</v>
      </c>
      <c r="GB7" s="227" t="s">
        <v>2022</v>
      </c>
      <c r="GC7" s="227" t="s">
        <v>2023</v>
      </c>
      <c r="GD7" s="227"/>
      <c r="GE7" s="227" t="s">
        <v>2024</v>
      </c>
      <c r="GF7" s="227" t="s">
        <v>2025</v>
      </c>
      <c r="GG7" s="227" t="s">
        <v>2026</v>
      </c>
      <c r="GH7" s="227" t="s">
        <v>2027</v>
      </c>
      <c r="GI7" s="227" t="s">
        <v>2028</v>
      </c>
      <c r="GJ7" s="227"/>
      <c r="GK7" s="227" t="s">
        <v>2027</v>
      </c>
      <c r="GL7" s="227" t="s">
        <v>2029</v>
      </c>
      <c r="GM7" s="227"/>
      <c r="GN7" s="227" t="s">
        <v>2030</v>
      </c>
      <c r="GO7" s="227" t="s">
        <v>2031</v>
      </c>
      <c r="GP7" s="227" t="s">
        <v>2026</v>
      </c>
      <c r="GQ7" s="227"/>
      <c r="GR7" s="227" t="s">
        <v>2032</v>
      </c>
      <c r="GS7" s="227"/>
      <c r="GT7" s="227"/>
      <c r="GU7" s="227" t="s">
        <v>2033</v>
      </c>
      <c r="GV7" s="227" t="s">
        <v>2028</v>
      </c>
      <c r="GW7" s="227"/>
      <c r="GX7" s="227" t="s">
        <v>2034</v>
      </c>
      <c r="GY7" s="227" t="s">
        <v>2035</v>
      </c>
      <c r="GZ7" s="227"/>
      <c r="HA7" s="227" t="s">
        <v>2034</v>
      </c>
      <c r="HB7" s="227" t="s">
        <v>2036</v>
      </c>
      <c r="HC7" s="227"/>
      <c r="HD7" s="227" t="s">
        <v>2037</v>
      </c>
      <c r="HE7" s="227" t="s">
        <v>2038</v>
      </c>
      <c r="HF7" s="227" t="s">
        <v>2039</v>
      </c>
      <c r="HG7" s="227" t="s">
        <v>2040</v>
      </c>
      <c r="HH7" s="227" t="s">
        <v>2038</v>
      </c>
      <c r="HI7" s="227" t="s">
        <v>2041</v>
      </c>
      <c r="HJ7" s="227"/>
      <c r="HK7" s="227"/>
      <c r="HL7" s="227"/>
      <c r="HM7" s="227"/>
      <c r="HN7" s="227"/>
      <c r="HO7" s="227" t="s">
        <v>2042</v>
      </c>
      <c r="HP7" s="227"/>
      <c r="HQ7" s="227"/>
      <c r="HR7" s="227"/>
      <c r="HS7" s="227"/>
      <c r="HT7" s="227"/>
      <c r="HU7" s="227"/>
      <c r="HV7" s="227"/>
      <c r="HW7" s="227"/>
      <c r="HX7" s="227"/>
      <c r="HY7" s="227" t="s">
        <v>2043</v>
      </c>
      <c r="HZ7" s="227"/>
      <c r="IA7" s="227" t="s">
        <v>2044</v>
      </c>
      <c r="IB7" s="227"/>
      <c r="IC7" s="227"/>
      <c r="ID7" s="227"/>
      <c r="IE7" s="227"/>
      <c r="IF7" s="227"/>
      <c r="IG7" s="227"/>
      <c r="IH7" s="227"/>
      <c r="II7" s="227"/>
      <c r="IJ7" s="227" t="s">
        <v>2045</v>
      </c>
      <c r="IK7" s="227"/>
      <c r="IL7" s="227"/>
      <c r="IM7" s="227"/>
      <c r="IN7" s="227"/>
      <c r="IO7" s="227" t="s">
        <v>2046</v>
      </c>
      <c r="IP7" s="227"/>
      <c r="IQ7" s="227" t="s">
        <v>2047</v>
      </c>
      <c r="IR7" s="227"/>
      <c r="IS7" s="227" t="s">
        <v>2048</v>
      </c>
      <c r="IT7" s="227"/>
      <c r="IU7" s="227"/>
      <c r="IV7" s="227"/>
      <c r="IW7" s="227" t="s">
        <v>2049</v>
      </c>
      <c r="IX7" s="227"/>
      <c r="IY7" s="227" t="s">
        <v>2050</v>
      </c>
      <c r="IZ7" s="227" t="s">
        <v>2051</v>
      </c>
      <c r="JA7" s="227" t="s">
        <v>2052</v>
      </c>
      <c r="JB7" s="227" t="s">
        <v>2053</v>
      </c>
      <c r="JC7" s="227"/>
      <c r="JD7" s="227" t="s">
        <v>2054</v>
      </c>
      <c r="JE7" s="227"/>
      <c r="JF7" s="227" t="s">
        <v>2055</v>
      </c>
      <c r="JG7" s="227"/>
      <c r="JH7" s="227"/>
      <c r="JI7" s="227" t="s">
        <v>2056</v>
      </c>
      <c r="JJ7" s="227"/>
      <c r="JK7" s="227"/>
      <c r="JL7" s="227"/>
      <c r="JM7" s="227"/>
      <c r="JN7" s="227"/>
      <c r="JO7" s="227" t="s">
        <v>2057</v>
      </c>
      <c r="JP7" s="227"/>
      <c r="JQ7" s="227" t="s">
        <v>2058</v>
      </c>
      <c r="JR7" s="227"/>
      <c r="JS7" s="227"/>
      <c r="JT7" s="227" t="s">
        <v>2059</v>
      </c>
      <c r="JU7" s="227" t="s">
        <v>2060</v>
      </c>
      <c r="JV7" s="227" t="s">
        <v>2061</v>
      </c>
      <c r="JW7" s="227" t="s">
        <v>2044</v>
      </c>
      <c r="JX7" s="227" t="s">
        <v>2062</v>
      </c>
      <c r="JY7" s="227" t="s">
        <v>2063</v>
      </c>
      <c r="JZ7" s="227" t="s">
        <v>2064</v>
      </c>
      <c r="KA7" s="227"/>
      <c r="KB7" s="227"/>
      <c r="KC7" s="227" t="s">
        <v>2065</v>
      </c>
      <c r="KD7" s="227"/>
      <c r="KE7" s="227"/>
      <c r="KF7" s="227" t="s">
        <v>2060</v>
      </c>
      <c r="KG7" s="227" t="s">
        <v>2066</v>
      </c>
      <c r="KH7" s="227" t="s">
        <v>2067</v>
      </c>
      <c r="KI7" s="227"/>
    </row>
    <row r="8" spans="1:295" ht="27" customHeight="1" x14ac:dyDescent="0.3">
      <c r="A8" s="157" t="s">
        <v>58</v>
      </c>
      <c r="B8" s="157" t="s">
        <v>507</v>
      </c>
      <c r="C8" s="158" t="s">
        <v>2068</v>
      </c>
      <c r="D8" s="158" t="s">
        <v>2069</v>
      </c>
      <c r="E8" s="158" t="s">
        <v>2070</v>
      </c>
      <c r="F8" s="158" t="s">
        <v>2071</v>
      </c>
      <c r="G8" s="158" t="s">
        <v>2072</v>
      </c>
      <c r="H8" s="158" t="s">
        <v>424</v>
      </c>
      <c r="I8" s="158" t="s">
        <v>2073</v>
      </c>
      <c r="J8" s="158" t="s">
        <v>2074</v>
      </c>
      <c r="K8" s="158" t="s">
        <v>2075</v>
      </c>
      <c r="L8" s="158" t="s">
        <v>2076</v>
      </c>
      <c r="M8" s="158" t="s">
        <v>398</v>
      </c>
      <c r="N8" s="158" t="s">
        <v>2077</v>
      </c>
      <c r="O8" s="159" t="s">
        <v>2078</v>
      </c>
      <c r="P8" s="158" t="s">
        <v>2079</v>
      </c>
      <c r="Q8" s="158" t="s">
        <v>2080</v>
      </c>
      <c r="R8" s="158" t="s">
        <v>2079</v>
      </c>
      <c r="S8" s="158" t="s">
        <v>2081</v>
      </c>
      <c r="T8" s="158" t="s">
        <v>2074</v>
      </c>
      <c r="U8" s="158" t="s">
        <v>2082</v>
      </c>
      <c r="V8" s="158" t="s">
        <v>2083</v>
      </c>
      <c r="W8" s="158" t="s">
        <v>2084</v>
      </c>
      <c r="X8" s="158" t="s">
        <v>2085</v>
      </c>
      <c r="Y8" s="158" t="s">
        <v>2086</v>
      </c>
      <c r="Z8" s="158" t="s">
        <v>2087</v>
      </c>
      <c r="AA8" s="158" t="s">
        <v>2088</v>
      </c>
      <c r="AB8" s="158" t="s">
        <v>2089</v>
      </c>
      <c r="AC8" s="158" t="s">
        <v>2090</v>
      </c>
      <c r="AD8" s="158" t="s">
        <v>2091</v>
      </c>
      <c r="AE8" s="158" t="s">
        <v>2092</v>
      </c>
      <c r="AF8" s="158" t="s">
        <v>2077</v>
      </c>
      <c r="AG8" s="158" t="s">
        <v>2078</v>
      </c>
      <c r="AH8" s="158" t="s">
        <v>2093</v>
      </c>
      <c r="AI8" s="158" t="s">
        <v>2094</v>
      </c>
      <c r="AJ8" s="159" t="s">
        <v>2095</v>
      </c>
      <c r="AK8" s="159" t="s">
        <v>2096</v>
      </c>
      <c r="AL8" s="158" t="s">
        <v>2097</v>
      </c>
      <c r="AM8" s="158" t="s">
        <v>2095</v>
      </c>
      <c r="AN8" s="158" t="s">
        <v>2096</v>
      </c>
      <c r="AO8" s="158" t="s">
        <v>2098</v>
      </c>
      <c r="AP8" s="158" t="s">
        <v>2099</v>
      </c>
      <c r="AQ8" s="158" t="s">
        <v>2100</v>
      </c>
      <c r="AR8" s="158" t="s">
        <v>2101</v>
      </c>
      <c r="AS8" s="158" t="s">
        <v>406</v>
      </c>
      <c r="AT8" s="159" t="s">
        <v>2102</v>
      </c>
      <c r="AU8" s="159" t="s">
        <v>2103</v>
      </c>
      <c r="AV8" s="158" t="s">
        <v>2104</v>
      </c>
      <c r="AW8" s="158" t="s">
        <v>2105</v>
      </c>
      <c r="AX8" s="158" t="s">
        <v>434</v>
      </c>
      <c r="AY8" s="158" t="s">
        <v>2106</v>
      </c>
      <c r="AZ8" s="158" t="s">
        <v>2107</v>
      </c>
      <c r="BA8" s="158" t="s">
        <v>2108</v>
      </c>
      <c r="BB8" s="159" t="s">
        <v>2109</v>
      </c>
      <c r="BC8" s="158" t="s">
        <v>447</v>
      </c>
      <c r="BD8" s="158" t="s">
        <v>2110</v>
      </c>
      <c r="BE8" s="158" t="s">
        <v>2111</v>
      </c>
      <c r="BF8" s="158" t="s">
        <v>2102</v>
      </c>
      <c r="BG8" s="158" t="s">
        <v>2103</v>
      </c>
      <c r="BH8" s="158" t="s">
        <v>2112</v>
      </c>
      <c r="BI8" s="158" t="s">
        <v>2113</v>
      </c>
      <c r="BJ8" s="158" t="s">
        <v>2114</v>
      </c>
      <c r="BK8" s="158" t="s">
        <v>2115</v>
      </c>
      <c r="BL8" s="158" t="s">
        <v>2116</v>
      </c>
      <c r="BM8" s="158" t="s">
        <v>2117</v>
      </c>
      <c r="BN8" s="158" t="s">
        <v>2109</v>
      </c>
      <c r="BO8" s="158" t="s">
        <v>2118</v>
      </c>
      <c r="BP8" s="158" t="s">
        <v>2119</v>
      </c>
      <c r="BQ8" s="158" t="s">
        <v>2120</v>
      </c>
      <c r="BR8" s="158" t="s">
        <v>2121</v>
      </c>
      <c r="BS8" s="158" t="s">
        <v>2122</v>
      </c>
      <c r="BT8" s="158" t="s">
        <v>2123</v>
      </c>
      <c r="BU8" s="158" t="s">
        <v>2123</v>
      </c>
      <c r="BV8" s="158" t="s">
        <v>2124</v>
      </c>
      <c r="BW8" s="158" t="s">
        <v>2125</v>
      </c>
      <c r="BX8" s="158" t="s">
        <v>2126</v>
      </c>
      <c r="BY8" s="158" t="s">
        <v>2127</v>
      </c>
      <c r="BZ8" s="158" t="s">
        <v>2128</v>
      </c>
      <c r="CA8" s="158" t="s">
        <v>2129</v>
      </c>
      <c r="CB8" s="158" t="s">
        <v>2130</v>
      </c>
      <c r="CC8" s="158" t="s">
        <v>2131</v>
      </c>
      <c r="CD8" s="158" t="s">
        <v>2132</v>
      </c>
      <c r="CE8" s="158" t="s">
        <v>2133</v>
      </c>
      <c r="CF8" s="158" t="s">
        <v>2134</v>
      </c>
      <c r="CG8" s="158" t="s">
        <v>2135</v>
      </c>
      <c r="CH8" s="158" t="s">
        <v>2136</v>
      </c>
      <c r="CI8" s="158" t="s">
        <v>2137</v>
      </c>
      <c r="CJ8" s="158" t="s">
        <v>2138</v>
      </c>
      <c r="CK8" s="158" t="s">
        <v>2139</v>
      </c>
      <c r="CL8" s="158" t="s">
        <v>2140</v>
      </c>
      <c r="CM8" s="158" t="s">
        <v>2141</v>
      </c>
      <c r="CN8" s="158" t="s">
        <v>2142</v>
      </c>
      <c r="CO8" s="158" t="s">
        <v>2143</v>
      </c>
      <c r="CP8" s="158" t="s">
        <v>2144</v>
      </c>
      <c r="CQ8" s="158" t="s">
        <v>2145</v>
      </c>
      <c r="CR8" s="158" t="s">
        <v>2146</v>
      </c>
      <c r="CS8" s="158" t="s">
        <v>2147</v>
      </c>
      <c r="CT8" s="158" t="s">
        <v>2148</v>
      </c>
      <c r="CU8" s="158" t="s">
        <v>2149</v>
      </c>
      <c r="CV8" s="158" t="s">
        <v>2150</v>
      </c>
      <c r="CW8" s="158" t="s">
        <v>2151</v>
      </c>
      <c r="CX8" s="158" t="s">
        <v>2152</v>
      </c>
      <c r="CY8" s="158" t="s">
        <v>2153</v>
      </c>
      <c r="CZ8" s="158" t="s">
        <v>2154</v>
      </c>
      <c r="DA8" s="158" t="s">
        <v>2155</v>
      </c>
      <c r="DB8" s="158" t="s">
        <v>2156</v>
      </c>
      <c r="DC8" s="158" t="s">
        <v>2157</v>
      </c>
      <c r="DD8" s="158" t="s">
        <v>2136</v>
      </c>
      <c r="DE8" s="158" t="s">
        <v>2137</v>
      </c>
      <c r="DF8" s="158" t="s">
        <v>2158</v>
      </c>
      <c r="DG8" s="158" t="s">
        <v>2159</v>
      </c>
      <c r="DH8" s="158" t="s">
        <v>2160</v>
      </c>
      <c r="DI8" s="158" t="s">
        <v>2161</v>
      </c>
      <c r="DJ8" s="158" t="s">
        <v>2162</v>
      </c>
      <c r="DK8" s="158" t="s">
        <v>2163</v>
      </c>
      <c r="DL8" s="158" t="s">
        <v>2153</v>
      </c>
      <c r="DM8" s="158" t="s">
        <v>2154</v>
      </c>
      <c r="DN8" s="158" t="s">
        <v>2155</v>
      </c>
      <c r="DO8" s="158" t="s">
        <v>2164</v>
      </c>
      <c r="DP8" s="158" t="s">
        <v>2165</v>
      </c>
      <c r="DQ8" s="158" t="s">
        <v>2166</v>
      </c>
      <c r="DR8" s="158" t="s">
        <v>2167</v>
      </c>
      <c r="DS8" s="158" t="s">
        <v>2168</v>
      </c>
      <c r="DT8" s="158" t="s">
        <v>2169</v>
      </c>
      <c r="DU8" s="158" t="s">
        <v>2152</v>
      </c>
      <c r="DV8" s="158" t="s">
        <v>2153</v>
      </c>
      <c r="DW8" s="158" t="s">
        <v>2158</v>
      </c>
      <c r="DX8" s="158" t="s">
        <v>2167</v>
      </c>
      <c r="DY8" s="158" t="s">
        <v>2170</v>
      </c>
      <c r="DZ8" s="158" t="s">
        <v>2171</v>
      </c>
      <c r="EA8" s="158" t="s">
        <v>2172</v>
      </c>
      <c r="EB8" s="158" t="s">
        <v>2173</v>
      </c>
      <c r="EC8" s="158" t="s">
        <v>2174</v>
      </c>
      <c r="ED8" s="158" t="s">
        <v>2175</v>
      </c>
      <c r="EE8" s="158" t="s">
        <v>2176</v>
      </c>
      <c r="EF8" s="158" t="s">
        <v>2177</v>
      </c>
      <c r="EG8" s="158" t="s">
        <v>2110</v>
      </c>
      <c r="EH8" s="158" t="s">
        <v>2120</v>
      </c>
      <c r="EI8" s="158" t="s">
        <v>2178</v>
      </c>
      <c r="EJ8" s="158" t="s">
        <v>2179</v>
      </c>
      <c r="EK8" s="158" t="s">
        <v>2180</v>
      </c>
      <c r="EL8" s="158" t="s">
        <v>2181</v>
      </c>
      <c r="EM8" s="158" t="s">
        <v>2182</v>
      </c>
      <c r="EN8" s="158" t="s">
        <v>2183</v>
      </c>
      <c r="EO8" s="158" t="s">
        <v>2184</v>
      </c>
      <c r="EP8" s="158" t="s">
        <v>2185</v>
      </c>
      <c r="EQ8" s="158" t="s">
        <v>2186</v>
      </c>
      <c r="ER8" s="158" t="s">
        <v>2187</v>
      </c>
      <c r="ES8" s="158" t="s">
        <v>2188</v>
      </c>
      <c r="ET8" s="158" t="s">
        <v>2189</v>
      </c>
      <c r="EU8" s="158" t="s">
        <v>2190</v>
      </c>
      <c r="EV8" s="158" t="s">
        <v>2191</v>
      </c>
      <c r="EW8" s="158" t="s">
        <v>2192</v>
      </c>
      <c r="EX8" s="158" t="s">
        <v>2193</v>
      </c>
      <c r="EY8" s="158" t="s">
        <v>2194</v>
      </c>
      <c r="EZ8" s="158" t="s">
        <v>2195</v>
      </c>
      <c r="FA8" s="158" t="s">
        <v>2196</v>
      </c>
      <c r="FB8" s="158" t="s">
        <v>2177</v>
      </c>
      <c r="FC8" s="158" t="s">
        <v>2182</v>
      </c>
      <c r="FD8" s="158" t="s">
        <v>2197</v>
      </c>
      <c r="FE8" s="158" t="s">
        <v>2198</v>
      </c>
      <c r="FF8" s="158" t="s">
        <v>2199</v>
      </c>
      <c r="FG8" s="158" t="s">
        <v>2200</v>
      </c>
      <c r="FH8" s="158" t="s">
        <v>2201</v>
      </c>
      <c r="FI8" s="158" t="s">
        <v>2202</v>
      </c>
      <c r="FJ8" s="158" t="s">
        <v>2129</v>
      </c>
      <c r="FK8" s="158" t="s">
        <v>2130</v>
      </c>
      <c r="FL8" s="158" t="s">
        <v>2203</v>
      </c>
      <c r="FM8" s="158" t="s">
        <v>2170</v>
      </c>
      <c r="FN8" s="158" t="s">
        <v>2171</v>
      </c>
      <c r="FO8" s="158" t="s">
        <v>2204</v>
      </c>
      <c r="FP8" s="158" t="s">
        <v>2205</v>
      </c>
      <c r="FQ8" s="159" t="s">
        <v>2206</v>
      </c>
      <c r="FR8" s="158" t="s">
        <v>2207</v>
      </c>
      <c r="FS8" s="158" t="s">
        <v>2208</v>
      </c>
      <c r="FT8" s="158" t="s">
        <v>2209</v>
      </c>
      <c r="FU8" s="158" t="s">
        <v>2210</v>
      </c>
      <c r="FV8" s="158" t="s">
        <v>2211</v>
      </c>
      <c r="FW8" s="158" t="s">
        <v>2212</v>
      </c>
      <c r="FX8" s="158" t="s">
        <v>2213</v>
      </c>
      <c r="FY8" s="158" t="s">
        <v>2214</v>
      </c>
      <c r="FZ8" s="158" t="s">
        <v>2215</v>
      </c>
      <c r="GA8" s="158" t="s">
        <v>2179</v>
      </c>
      <c r="GB8" s="159" t="s">
        <v>2216</v>
      </c>
      <c r="GC8" s="158" t="s">
        <v>2205</v>
      </c>
      <c r="GD8" s="158" t="s">
        <v>2204</v>
      </c>
      <c r="GE8" s="158" t="s">
        <v>2217</v>
      </c>
      <c r="GF8" s="159" t="s">
        <v>2218</v>
      </c>
      <c r="GG8" s="158" t="s">
        <v>2219</v>
      </c>
      <c r="GH8" s="158" t="s">
        <v>2220</v>
      </c>
      <c r="GI8" s="158" t="s">
        <v>2152</v>
      </c>
      <c r="GJ8" s="158" t="s">
        <v>2221</v>
      </c>
      <c r="GK8" s="158" t="s">
        <v>2222</v>
      </c>
      <c r="GL8" s="158" t="s">
        <v>2223</v>
      </c>
      <c r="GM8" s="158" t="s">
        <v>2224</v>
      </c>
      <c r="GN8" s="158" t="s">
        <v>2225</v>
      </c>
      <c r="GO8" s="158" t="s">
        <v>2226</v>
      </c>
      <c r="GP8" s="158" t="s">
        <v>2227</v>
      </c>
      <c r="GQ8" s="159" t="s">
        <v>2226</v>
      </c>
      <c r="GR8" s="158" t="s">
        <v>2228</v>
      </c>
      <c r="GS8" s="158" t="s">
        <v>2229</v>
      </c>
      <c r="GT8" s="158" t="s">
        <v>2230</v>
      </c>
      <c r="GU8" s="158" t="s">
        <v>2231</v>
      </c>
      <c r="GV8" s="158" t="s">
        <v>47</v>
      </c>
      <c r="GW8" s="158" t="s">
        <v>2232</v>
      </c>
      <c r="GX8" s="158" t="s">
        <v>2233</v>
      </c>
      <c r="GY8" s="158" t="s">
        <v>2234</v>
      </c>
      <c r="GZ8" s="158" t="s">
        <v>2235</v>
      </c>
      <c r="HA8" s="158" t="s">
        <v>2236</v>
      </c>
      <c r="HB8" s="159" t="s">
        <v>2237</v>
      </c>
      <c r="HC8" s="159" t="s">
        <v>2238</v>
      </c>
      <c r="HD8" s="158" t="s">
        <v>2239</v>
      </c>
      <c r="HE8" s="158" t="s">
        <v>2239</v>
      </c>
      <c r="HF8" s="158" t="s">
        <v>469</v>
      </c>
      <c r="HG8" s="158" t="s">
        <v>469</v>
      </c>
      <c r="HH8" s="158" t="s">
        <v>2240</v>
      </c>
      <c r="HI8" s="159" t="s">
        <v>2237</v>
      </c>
      <c r="HJ8" s="159" t="s">
        <v>2238</v>
      </c>
      <c r="HK8" s="158" t="s">
        <v>2241</v>
      </c>
      <c r="HL8" s="158" t="s">
        <v>2242</v>
      </c>
      <c r="HM8" s="158" t="s">
        <v>226</v>
      </c>
      <c r="HN8" s="158" t="s">
        <v>228</v>
      </c>
      <c r="HO8" s="158" t="s">
        <v>2243</v>
      </c>
      <c r="HP8" s="158" t="s">
        <v>2244</v>
      </c>
      <c r="HQ8" s="158" t="s">
        <v>2245</v>
      </c>
      <c r="HR8" s="158" t="s">
        <v>2246</v>
      </c>
      <c r="HS8" s="158" t="s">
        <v>2247</v>
      </c>
      <c r="HT8" s="158" t="s">
        <v>2248</v>
      </c>
      <c r="HU8" s="158" t="s">
        <v>2249</v>
      </c>
      <c r="HV8" s="158" t="s">
        <v>2250</v>
      </c>
      <c r="HW8" s="158" t="s">
        <v>2251</v>
      </c>
      <c r="HX8" s="158" t="s">
        <v>2252</v>
      </c>
      <c r="HY8" s="158" t="s">
        <v>2253</v>
      </c>
      <c r="HZ8" s="158" t="s">
        <v>2254</v>
      </c>
      <c r="IA8" s="158" t="s">
        <v>2255</v>
      </c>
      <c r="IB8" s="158" t="s">
        <v>2256</v>
      </c>
      <c r="IC8" s="158" t="s">
        <v>2257</v>
      </c>
      <c r="ID8" s="158" t="s">
        <v>2258</v>
      </c>
      <c r="IE8" s="158" t="s">
        <v>2259</v>
      </c>
      <c r="IF8" s="158" t="s">
        <v>2245</v>
      </c>
      <c r="IG8" s="158" t="s">
        <v>2246</v>
      </c>
      <c r="IH8" s="158" t="s">
        <v>2260</v>
      </c>
      <c r="II8" s="158" t="s">
        <v>2261</v>
      </c>
      <c r="IJ8" s="158" t="s">
        <v>2240</v>
      </c>
      <c r="IK8" s="158" t="s">
        <v>2178</v>
      </c>
      <c r="IL8" s="159" t="s">
        <v>2262</v>
      </c>
      <c r="IM8" s="159" t="s">
        <v>53</v>
      </c>
      <c r="IN8" s="158" t="s">
        <v>2263</v>
      </c>
      <c r="IO8" s="158" t="s">
        <v>53</v>
      </c>
      <c r="IP8" s="158" t="s">
        <v>2264</v>
      </c>
      <c r="IQ8" s="158" t="s">
        <v>2265</v>
      </c>
      <c r="IR8" s="158" t="s">
        <v>2266</v>
      </c>
      <c r="IS8" s="159" t="s">
        <v>2264</v>
      </c>
      <c r="IT8" s="158" t="s">
        <v>2267</v>
      </c>
      <c r="IU8" s="158" t="s">
        <v>2268</v>
      </c>
      <c r="IV8" s="158" t="s">
        <v>2265</v>
      </c>
      <c r="IW8" s="159" t="s">
        <v>2262</v>
      </c>
      <c r="IX8" s="158" t="s">
        <v>2266</v>
      </c>
      <c r="IY8" s="158" t="s">
        <v>497</v>
      </c>
      <c r="IZ8" s="158" t="s">
        <v>497</v>
      </c>
      <c r="JA8" s="158" t="s">
        <v>2269</v>
      </c>
      <c r="JB8" s="158" t="s">
        <v>2270</v>
      </c>
      <c r="JC8" s="158" t="s">
        <v>2271</v>
      </c>
      <c r="JD8" s="158" t="s">
        <v>2272</v>
      </c>
      <c r="JE8" s="158" t="s">
        <v>2273</v>
      </c>
      <c r="JF8" s="158" t="s">
        <v>2271</v>
      </c>
      <c r="JG8" s="158" t="s">
        <v>2274</v>
      </c>
      <c r="JH8" s="158" t="s">
        <v>2275</v>
      </c>
      <c r="JI8" s="158" t="s">
        <v>2274</v>
      </c>
      <c r="JJ8" s="158" t="s">
        <v>2276</v>
      </c>
      <c r="JK8" s="158" t="s">
        <v>2277</v>
      </c>
      <c r="JL8" s="158" t="s">
        <v>2278</v>
      </c>
      <c r="JM8" s="158" t="s">
        <v>2279</v>
      </c>
      <c r="JN8" s="158" t="s">
        <v>2280</v>
      </c>
      <c r="JO8" s="158" t="s">
        <v>2281</v>
      </c>
      <c r="JP8" s="158" t="s">
        <v>2282</v>
      </c>
      <c r="JQ8" s="158" t="s">
        <v>2283</v>
      </c>
      <c r="JR8" s="158" t="s">
        <v>2284</v>
      </c>
      <c r="JS8" s="158" t="s">
        <v>2285</v>
      </c>
      <c r="JT8" s="158" t="s">
        <v>2286</v>
      </c>
      <c r="JU8" s="158" t="s">
        <v>2259</v>
      </c>
      <c r="JV8" s="158" t="s">
        <v>2287</v>
      </c>
      <c r="JW8" s="158" t="s">
        <v>2288</v>
      </c>
      <c r="JX8" s="158" t="s">
        <v>2289</v>
      </c>
      <c r="JY8" s="158" t="s">
        <v>2290</v>
      </c>
      <c r="JZ8" s="158" t="s">
        <v>2291</v>
      </c>
      <c r="KA8" s="158" t="s">
        <v>2241</v>
      </c>
      <c r="KB8" s="158" t="s">
        <v>2292</v>
      </c>
      <c r="KC8" s="158" t="s">
        <v>2291</v>
      </c>
      <c r="KD8" s="158" t="s">
        <v>2242</v>
      </c>
      <c r="KE8" s="158" t="s">
        <v>2293</v>
      </c>
      <c r="KF8" s="158" t="s">
        <v>2294</v>
      </c>
      <c r="KG8" s="158" t="s">
        <v>2294</v>
      </c>
      <c r="KH8" s="158" t="s">
        <v>459</v>
      </c>
      <c r="KI8" s="158" t="s">
        <v>2122</v>
      </c>
    </row>
    <row r="9" spans="1:295" ht="18" customHeight="1" x14ac:dyDescent="0.3">
      <c r="A9" s="160" t="s">
        <v>62</v>
      </c>
      <c r="B9" s="160" t="s">
        <v>732</v>
      </c>
      <c r="C9" s="161">
        <v>0</v>
      </c>
      <c r="D9" s="162">
        <v>3.5811000000000002</v>
      </c>
      <c r="E9" s="162">
        <v>-7.6961000000000004</v>
      </c>
      <c r="F9" s="162">
        <v>-1.2115</v>
      </c>
      <c r="G9" s="162">
        <v>7.1120000000000001</v>
      </c>
      <c r="H9" s="161"/>
      <c r="I9" s="162">
        <v>13.2591</v>
      </c>
      <c r="J9" s="161"/>
      <c r="K9" s="162">
        <v>7.2119999999999997</v>
      </c>
      <c r="L9" s="162">
        <v>2.3018999999999998</v>
      </c>
      <c r="M9" s="162">
        <v>3.8203</v>
      </c>
      <c r="N9" s="161"/>
      <c r="O9" s="161"/>
      <c r="P9" s="161"/>
      <c r="Q9" s="162">
        <v>2.484</v>
      </c>
      <c r="R9" s="162">
        <v>-13.2</v>
      </c>
      <c r="S9" s="162">
        <v>5.3559000000000001</v>
      </c>
      <c r="T9" s="162">
        <v>11.5824</v>
      </c>
      <c r="U9" s="162">
        <v>3.5653000000000001</v>
      </c>
      <c r="V9" s="162">
        <v>3.1756000000000002</v>
      </c>
      <c r="W9" s="162">
        <v>5.6109999999999998</v>
      </c>
      <c r="X9" s="161"/>
      <c r="Y9" s="162">
        <v>1.0499000000000001</v>
      </c>
      <c r="Z9" s="162">
        <v>2.4498000000000002</v>
      </c>
      <c r="AA9" s="161"/>
      <c r="AB9" s="162">
        <v>-0.95799999999999996</v>
      </c>
      <c r="AC9" s="162">
        <v>-1.06</v>
      </c>
      <c r="AD9" s="161"/>
      <c r="AE9" s="162">
        <v>7.8339999999999996</v>
      </c>
      <c r="AF9" s="162">
        <v>-15.54</v>
      </c>
      <c r="AG9" s="161"/>
      <c r="AH9" s="162">
        <v>-0.46</v>
      </c>
      <c r="AI9" s="162">
        <v>0.20200000000000001</v>
      </c>
      <c r="AJ9" s="162">
        <v>-19.54</v>
      </c>
      <c r="AK9" s="162">
        <v>-19.75</v>
      </c>
      <c r="AL9" s="161"/>
      <c r="AM9" s="162">
        <v>-8.17</v>
      </c>
      <c r="AN9" s="162">
        <v>-8.18</v>
      </c>
      <c r="AO9" s="162">
        <v>5.2914000000000003</v>
      </c>
      <c r="AP9" s="162">
        <v>3.2513999999999998</v>
      </c>
      <c r="AQ9" s="162">
        <v>19.034400000000002</v>
      </c>
      <c r="AR9" s="162">
        <v>20.537600000000001</v>
      </c>
      <c r="AS9" s="162">
        <v>-13.574</v>
      </c>
      <c r="AT9" s="162">
        <v>-15.2713</v>
      </c>
      <c r="AU9" s="162">
        <v>-15.173299999999999</v>
      </c>
      <c r="AV9" s="162">
        <v>2.0415999999999999</v>
      </c>
      <c r="AW9" s="162">
        <v>1.5081</v>
      </c>
      <c r="AX9" s="161"/>
      <c r="AY9" s="162">
        <v>-13.395899999999999</v>
      </c>
      <c r="AZ9" s="162">
        <v>5.1414</v>
      </c>
      <c r="BA9" s="162">
        <v>26.181999999999999</v>
      </c>
      <c r="BB9" s="162">
        <v>-58.735199999999999</v>
      </c>
      <c r="BC9" s="162">
        <v>6.5255999999999998</v>
      </c>
      <c r="BD9" s="162">
        <v>-4.7</v>
      </c>
      <c r="BE9" s="162">
        <v>-5</v>
      </c>
      <c r="BF9" s="162">
        <v>-22.365100000000002</v>
      </c>
      <c r="BG9" s="162">
        <v>-22.145900000000001</v>
      </c>
      <c r="BH9" s="162">
        <v>-1.2439</v>
      </c>
      <c r="BI9" s="161"/>
      <c r="BJ9" s="162">
        <v>-6.0530999999999997</v>
      </c>
      <c r="BK9" s="162">
        <v>-1.5908</v>
      </c>
      <c r="BL9" s="162">
        <v>-1.3973</v>
      </c>
      <c r="BM9" s="162">
        <v>-0.81559999999999999</v>
      </c>
      <c r="BN9" s="162">
        <v>-118.015</v>
      </c>
      <c r="BO9" s="162">
        <v>78.646199999999993</v>
      </c>
      <c r="BP9" s="162">
        <v>78.859800000000007</v>
      </c>
      <c r="BQ9" s="162">
        <v>-48.5837</v>
      </c>
      <c r="BR9" s="162">
        <v>-129.197</v>
      </c>
      <c r="BS9" s="161"/>
      <c r="BT9" s="161"/>
      <c r="BU9" s="161"/>
      <c r="BV9" s="162">
        <v>12.8537</v>
      </c>
      <c r="BW9" s="162">
        <v>9.3000000000000007</v>
      </c>
      <c r="BX9" s="162">
        <v>6.19</v>
      </c>
      <c r="BY9" s="162">
        <v>-13.92</v>
      </c>
      <c r="BZ9" s="162">
        <v>-2.39</v>
      </c>
      <c r="CA9" s="162">
        <v>-10.712400000000001</v>
      </c>
      <c r="CB9" s="162">
        <v>-10.9803</v>
      </c>
      <c r="CC9" s="162">
        <v>11.75</v>
      </c>
      <c r="CD9" s="162">
        <v>9.9588000000000001</v>
      </c>
      <c r="CE9" s="162">
        <v>-7.1722000000000001</v>
      </c>
      <c r="CF9" s="162">
        <v>-5.2953999999999999</v>
      </c>
      <c r="CG9" s="162">
        <v>-5.1802999999999999</v>
      </c>
      <c r="CH9" s="162">
        <v>-6.6351000000000004</v>
      </c>
      <c r="CI9" s="162">
        <v>5.1333000000000002</v>
      </c>
      <c r="CJ9" s="161"/>
      <c r="CK9" s="161"/>
      <c r="CL9" s="162">
        <v>41.6</v>
      </c>
      <c r="CM9" s="162">
        <v>-24.9</v>
      </c>
      <c r="CN9" s="162">
        <v>-0.16</v>
      </c>
      <c r="CO9" s="162">
        <v>27.5349</v>
      </c>
      <c r="CP9" s="162">
        <v>28.174800000000001</v>
      </c>
      <c r="CQ9" s="162">
        <v>25.960899999999999</v>
      </c>
      <c r="CR9" s="162">
        <v>107.6579</v>
      </c>
      <c r="CS9" s="162">
        <v>107.68600000000001</v>
      </c>
      <c r="CT9" s="162">
        <v>-11.7965</v>
      </c>
      <c r="CU9" s="162">
        <v>-100.92100000000001</v>
      </c>
      <c r="CV9" s="162">
        <v>-11.1731</v>
      </c>
      <c r="CW9" s="162">
        <v>2.4041000000000001</v>
      </c>
      <c r="CX9" s="162">
        <v>28.83</v>
      </c>
      <c r="CY9" s="162">
        <v>9.0500000000000007</v>
      </c>
      <c r="CZ9" s="162">
        <v>3.4424000000000001</v>
      </c>
      <c r="DA9" s="162">
        <v>3.9093</v>
      </c>
      <c r="DB9" s="162">
        <v>-5.15</v>
      </c>
      <c r="DC9" s="161"/>
      <c r="DD9" s="162">
        <v>-6.9516</v>
      </c>
      <c r="DE9" s="162">
        <v>-6.6002000000000001</v>
      </c>
      <c r="DF9" s="162">
        <v>20.515699999999999</v>
      </c>
      <c r="DG9" s="162">
        <v>1.5599999999999999E-2</v>
      </c>
      <c r="DH9" s="162">
        <v>-2.4464000000000001</v>
      </c>
      <c r="DI9" s="161"/>
      <c r="DJ9" s="161"/>
      <c r="DK9" s="162">
        <v>-9.7667999999999999</v>
      </c>
      <c r="DL9" s="162">
        <v>-2.0571000000000002</v>
      </c>
      <c r="DM9" s="162">
        <v>36.752499999999998</v>
      </c>
      <c r="DN9" s="162">
        <v>4.4588999999999999</v>
      </c>
      <c r="DO9" s="162">
        <v>-1.55</v>
      </c>
      <c r="DP9" s="162">
        <v>-1.1000000000000001</v>
      </c>
      <c r="DQ9" s="162">
        <v>7.1144999999999996</v>
      </c>
      <c r="DR9" s="162">
        <v>-22.545000000000002</v>
      </c>
      <c r="DS9" s="162">
        <v>-2.02</v>
      </c>
      <c r="DT9" s="162">
        <v>-2.0499999999999998</v>
      </c>
      <c r="DU9" s="162">
        <v>10.46</v>
      </c>
      <c r="DV9" s="162">
        <v>14.49</v>
      </c>
      <c r="DW9" s="162">
        <v>-24.7273</v>
      </c>
      <c r="DX9" s="162">
        <v>-12.5273</v>
      </c>
      <c r="DY9" s="162">
        <v>-25.416499999999999</v>
      </c>
      <c r="DZ9" s="162">
        <v>-20.590900000000001</v>
      </c>
      <c r="EA9" s="161"/>
      <c r="EB9" s="162">
        <v>-19.783200000000001</v>
      </c>
      <c r="EC9" s="162">
        <v>-23.8947</v>
      </c>
      <c r="ED9" s="162">
        <v>-23.976299999999998</v>
      </c>
      <c r="EE9" s="162">
        <v>-14.5433</v>
      </c>
      <c r="EF9" s="162">
        <v>-16.695799999999998</v>
      </c>
      <c r="EG9" s="162">
        <v>-11.62</v>
      </c>
      <c r="EH9" s="162">
        <v>-51.057400000000001</v>
      </c>
      <c r="EI9" s="162">
        <v>37.0227</v>
      </c>
      <c r="EJ9" s="161"/>
      <c r="EK9" s="162">
        <v>-6.8507999999999996</v>
      </c>
      <c r="EL9" s="162">
        <v>-6.6219999999999999</v>
      </c>
      <c r="EM9" s="162">
        <v>15.684799999999999</v>
      </c>
      <c r="EN9" s="162">
        <v>-13.171799999999999</v>
      </c>
      <c r="EO9" s="162">
        <v>-12.443099999999999</v>
      </c>
      <c r="EP9" s="162">
        <v>-1.028</v>
      </c>
      <c r="EQ9" s="162">
        <v>-16.566199999999998</v>
      </c>
      <c r="ER9" s="162">
        <v>-16.199400000000001</v>
      </c>
      <c r="ES9" s="162">
        <v>4.9607999999999999</v>
      </c>
      <c r="ET9" s="161"/>
      <c r="EU9" s="161"/>
      <c r="EV9" s="162">
        <v>1.6</v>
      </c>
      <c r="EW9" s="162">
        <v>2.3119000000000001</v>
      </c>
      <c r="EX9" s="162">
        <v>-15.2326</v>
      </c>
      <c r="EY9" s="162">
        <v>-11.6942</v>
      </c>
      <c r="EZ9" s="162">
        <v>-11.9102</v>
      </c>
      <c r="FA9" s="162">
        <v>7.88</v>
      </c>
      <c r="FB9" s="162">
        <v>6.0228999999999999</v>
      </c>
      <c r="FC9" s="162">
        <v>-24.619900000000001</v>
      </c>
      <c r="FD9" s="162">
        <v>6.7885999999999997</v>
      </c>
      <c r="FE9" s="161"/>
      <c r="FF9" s="161"/>
      <c r="FG9" s="162">
        <v>0</v>
      </c>
      <c r="FH9" s="162">
        <v>2.6644000000000001</v>
      </c>
      <c r="FI9" s="162">
        <v>0</v>
      </c>
      <c r="FJ9" s="162">
        <v>-1.8420000000000001</v>
      </c>
      <c r="FK9" s="162">
        <v>-1.1721999999999999</v>
      </c>
      <c r="FL9" s="162">
        <v>27.295400000000001</v>
      </c>
      <c r="FM9" s="162">
        <v>6.6942000000000004</v>
      </c>
      <c r="FN9" s="162">
        <v>6.8493000000000004</v>
      </c>
      <c r="FO9" s="162">
        <v>25.581499999999998</v>
      </c>
      <c r="FP9" s="162">
        <v>35.502200000000002</v>
      </c>
      <c r="FQ9" s="161"/>
      <c r="FR9" s="161"/>
      <c r="FS9" s="162">
        <v>-3.4072</v>
      </c>
      <c r="FT9" s="161"/>
      <c r="FU9" s="161"/>
      <c r="FV9" s="162">
        <v>1.73</v>
      </c>
      <c r="FW9" s="162">
        <v>-11.155799999999999</v>
      </c>
      <c r="FX9" s="162">
        <v>1.2209000000000001</v>
      </c>
      <c r="FY9" s="162">
        <v>7.4450000000000003</v>
      </c>
      <c r="FZ9" s="162">
        <v>1.357</v>
      </c>
      <c r="GA9" s="162">
        <v>2.3774000000000002</v>
      </c>
      <c r="GB9" s="162">
        <v>37.21</v>
      </c>
      <c r="GC9" s="162">
        <v>-40.7318</v>
      </c>
      <c r="GD9" s="162">
        <v>-30.706900000000001</v>
      </c>
      <c r="GE9" s="162">
        <v>-0.79</v>
      </c>
      <c r="GF9" s="162">
        <v>20.770099999999999</v>
      </c>
      <c r="GG9" s="161"/>
      <c r="GH9" s="162">
        <v>27.328099999999999</v>
      </c>
      <c r="GI9" s="161"/>
      <c r="GJ9" s="162">
        <v>-9.0547000000000004</v>
      </c>
      <c r="GK9" s="162">
        <v>2.2174999999999998</v>
      </c>
      <c r="GL9" s="161"/>
      <c r="GM9" s="161"/>
      <c r="GN9" s="162">
        <v>-9.8904999999999994</v>
      </c>
      <c r="GO9" s="162">
        <v>2.3938999999999999</v>
      </c>
      <c r="GP9" s="162">
        <v>11.046799999999999</v>
      </c>
      <c r="GQ9" s="162">
        <v>-41.595799999999997</v>
      </c>
      <c r="GR9" s="162">
        <v>-3.2894000000000001</v>
      </c>
      <c r="GS9" s="162">
        <v>-10.139099999999999</v>
      </c>
      <c r="GT9" s="162">
        <v>128.37360000000001</v>
      </c>
      <c r="GU9" s="162">
        <v>-10.433299999999999</v>
      </c>
      <c r="GV9" s="162">
        <v>-9.6660000000000004</v>
      </c>
      <c r="GW9" s="162">
        <v>-13.203099999999999</v>
      </c>
      <c r="GX9" s="161"/>
      <c r="GY9" s="162">
        <v>9.1060999999999996</v>
      </c>
      <c r="GZ9" s="162">
        <v>9.1227</v>
      </c>
      <c r="HA9" s="161"/>
      <c r="HB9" s="162">
        <v>15.825699999999999</v>
      </c>
      <c r="HC9" s="162">
        <v>17.408000000000001</v>
      </c>
      <c r="HD9" s="162">
        <v>-6.71</v>
      </c>
      <c r="HE9" s="162">
        <v>9.0137999999999998</v>
      </c>
      <c r="HF9" s="162">
        <v>48.127400000000002</v>
      </c>
      <c r="HG9" s="162">
        <v>25.575500000000002</v>
      </c>
      <c r="HH9" s="162">
        <v>18.533899999999999</v>
      </c>
      <c r="HI9" s="162">
        <v>23.654299999999999</v>
      </c>
      <c r="HJ9" s="162">
        <v>23.684000000000001</v>
      </c>
      <c r="HK9" s="162">
        <v>-8.2142999999999997</v>
      </c>
      <c r="HL9" s="162">
        <v>-10.3314</v>
      </c>
      <c r="HM9" s="162">
        <v>-10.404500000000001</v>
      </c>
      <c r="HN9" s="162">
        <v>-12.141999999999999</v>
      </c>
      <c r="HO9" s="161"/>
      <c r="HP9" s="161"/>
      <c r="HQ9" s="162">
        <v>-14.248100000000001</v>
      </c>
      <c r="HR9" s="162">
        <v>-13.638400000000001</v>
      </c>
      <c r="HS9" s="162">
        <v>-3.2061999999999999</v>
      </c>
      <c r="HT9" s="162">
        <v>-3.3696999999999999</v>
      </c>
      <c r="HU9" s="162">
        <v>11.58</v>
      </c>
      <c r="HV9" s="162">
        <v>11.54</v>
      </c>
      <c r="HW9" s="162">
        <v>-29.6</v>
      </c>
      <c r="HX9" s="162">
        <v>-30.4</v>
      </c>
      <c r="HY9" s="162">
        <v>0.9677</v>
      </c>
      <c r="HZ9" s="162">
        <v>-11.76</v>
      </c>
      <c r="IA9" s="162">
        <v>51.883400000000002</v>
      </c>
      <c r="IB9" s="162">
        <v>18.715399999999999</v>
      </c>
      <c r="IC9" s="162">
        <v>18.485600000000002</v>
      </c>
      <c r="ID9" s="162">
        <v>-19.899999999999999</v>
      </c>
      <c r="IE9" s="162">
        <v>-37.1</v>
      </c>
      <c r="IF9" s="162">
        <v>3.4</v>
      </c>
      <c r="IG9" s="162">
        <v>2.5</v>
      </c>
      <c r="IH9" s="162">
        <v>-17.442399999999999</v>
      </c>
      <c r="II9" s="162">
        <v>-17.2638</v>
      </c>
      <c r="IJ9" s="162">
        <v>-28.9238</v>
      </c>
      <c r="IK9" s="162">
        <v>-71.757900000000006</v>
      </c>
      <c r="IL9" s="162">
        <v>-222.64859999999999</v>
      </c>
      <c r="IM9" s="162">
        <v>-9.9494000000000007</v>
      </c>
      <c r="IN9" s="162">
        <v>6.7388000000000003</v>
      </c>
      <c r="IO9" s="162">
        <v>88.496899999999997</v>
      </c>
      <c r="IP9" s="162">
        <v>75.277699999999996</v>
      </c>
      <c r="IQ9" s="162">
        <v>83.576099999999997</v>
      </c>
      <c r="IR9" s="162">
        <v>128.6995</v>
      </c>
      <c r="IS9" s="162">
        <v>23.0716</v>
      </c>
      <c r="IT9" s="162">
        <v>31.682099999999998</v>
      </c>
      <c r="IU9" s="162">
        <v>29.717600000000001</v>
      </c>
      <c r="IV9" s="162">
        <v>26.780100000000001</v>
      </c>
      <c r="IW9" s="162">
        <v>141.41659999999999</v>
      </c>
      <c r="IX9" s="162">
        <v>-232.5411</v>
      </c>
      <c r="IY9" s="162">
        <v>54.4024</v>
      </c>
      <c r="IZ9" s="162">
        <v>-48.161000000000001</v>
      </c>
      <c r="JA9" s="162">
        <v>-0.18679999999999999</v>
      </c>
      <c r="JB9" s="161"/>
      <c r="JC9" s="162">
        <v>-5.68</v>
      </c>
      <c r="JD9" s="162">
        <v>-1.518</v>
      </c>
      <c r="JE9" s="162">
        <v>-1.534</v>
      </c>
      <c r="JF9" s="162">
        <v>1.76</v>
      </c>
      <c r="JG9" s="162">
        <v>0</v>
      </c>
      <c r="JH9" s="162">
        <v>-1.5747</v>
      </c>
      <c r="JI9" s="162">
        <v>-6.1204000000000001</v>
      </c>
      <c r="JJ9" s="162">
        <v>15.178100000000001</v>
      </c>
      <c r="JK9" s="162">
        <v>-10.0786</v>
      </c>
      <c r="JL9" s="162">
        <v>2.4</v>
      </c>
      <c r="JM9" s="162">
        <v>0.69399999999999995</v>
      </c>
      <c r="JN9" s="162">
        <v>0.86499999999999999</v>
      </c>
      <c r="JO9" s="162">
        <v>2.2052</v>
      </c>
      <c r="JP9" s="162">
        <v>2.4965999999999999</v>
      </c>
      <c r="JQ9" s="162">
        <v>4.5926</v>
      </c>
      <c r="JR9" s="162">
        <v>4.2476000000000003</v>
      </c>
      <c r="JS9" s="162">
        <v>3.4660000000000002</v>
      </c>
      <c r="JT9" s="161"/>
      <c r="JU9" s="162">
        <v>21.8</v>
      </c>
      <c r="JV9" s="162">
        <v>10.199999999999999</v>
      </c>
      <c r="JW9" s="162">
        <v>-0.39</v>
      </c>
      <c r="JX9" s="161"/>
      <c r="JY9" s="162">
        <v>-2.8355000000000001</v>
      </c>
      <c r="JZ9" s="162">
        <v>-17.757400000000001</v>
      </c>
      <c r="KA9" s="162">
        <v>-19.082799999999999</v>
      </c>
      <c r="KB9" s="162">
        <v>0</v>
      </c>
      <c r="KC9" s="162">
        <v>13.095599999999999</v>
      </c>
      <c r="KD9" s="162">
        <v>-12.3192</v>
      </c>
      <c r="KE9" s="162">
        <v>0</v>
      </c>
      <c r="KF9" s="162">
        <v>-22.7</v>
      </c>
      <c r="KG9" s="162">
        <v>5.2</v>
      </c>
      <c r="KH9" s="161"/>
      <c r="KI9" s="162">
        <v>-145.65</v>
      </c>
    </row>
    <row r="10" spans="1:295" ht="18" customHeight="1" x14ac:dyDescent="0.3">
      <c r="A10" s="160" t="s">
        <v>62</v>
      </c>
      <c r="B10" s="160" t="s">
        <v>733</v>
      </c>
      <c r="C10" s="163">
        <v>0</v>
      </c>
      <c r="D10" s="164">
        <v>3.3591000000000002</v>
      </c>
      <c r="E10" s="164">
        <v>-7.0994999999999999</v>
      </c>
      <c r="F10" s="164">
        <v>-1.0111000000000001</v>
      </c>
      <c r="G10" s="164">
        <v>6.7868000000000004</v>
      </c>
      <c r="H10" s="163"/>
      <c r="I10" s="164">
        <v>12.555999999999999</v>
      </c>
      <c r="J10" s="163"/>
      <c r="K10" s="164">
        <v>6.7373000000000003</v>
      </c>
      <c r="L10" s="164">
        <v>2.1539000000000001</v>
      </c>
      <c r="M10" s="164">
        <v>3.6173000000000002</v>
      </c>
      <c r="N10" s="163"/>
      <c r="O10" s="163"/>
      <c r="P10" s="163"/>
      <c r="Q10" s="164">
        <v>2.484</v>
      </c>
      <c r="R10" s="163"/>
      <c r="S10" s="164">
        <v>4.0755999999999997</v>
      </c>
      <c r="T10" s="164">
        <v>9.7993000000000006</v>
      </c>
      <c r="U10" s="164">
        <v>3.2250999999999999</v>
      </c>
      <c r="V10" s="164">
        <v>3.0329999999999999</v>
      </c>
      <c r="W10" s="164">
        <v>5.2881</v>
      </c>
      <c r="X10" s="163"/>
      <c r="Y10" s="164">
        <v>0.89810000000000001</v>
      </c>
      <c r="Z10" s="164">
        <v>2.3654999999999999</v>
      </c>
      <c r="AA10" s="163"/>
      <c r="AB10" s="164">
        <v>-1.0148999999999999</v>
      </c>
      <c r="AC10" s="164">
        <v>-0.73599999999999999</v>
      </c>
      <c r="AD10" s="163"/>
      <c r="AE10" s="164">
        <v>7.0730000000000004</v>
      </c>
      <c r="AF10" s="164">
        <v>-15.54</v>
      </c>
      <c r="AG10" s="163"/>
      <c r="AH10" s="164">
        <v>-0.45700000000000002</v>
      </c>
      <c r="AI10" s="164">
        <v>0.18</v>
      </c>
      <c r="AJ10" s="164">
        <v>-17.239999999999998</v>
      </c>
      <c r="AK10" s="164">
        <v>-17.32</v>
      </c>
      <c r="AL10" s="163"/>
      <c r="AM10" s="164">
        <v>-9.2899999999999991</v>
      </c>
      <c r="AN10" s="164">
        <v>-9.2200000000000006</v>
      </c>
      <c r="AO10" s="164">
        <v>3.6410999999999998</v>
      </c>
      <c r="AP10" s="164">
        <v>3.3248000000000002</v>
      </c>
      <c r="AQ10" s="164">
        <v>16.8047</v>
      </c>
      <c r="AR10" s="164">
        <v>18.3582</v>
      </c>
      <c r="AS10" s="164">
        <v>-15.076599999999999</v>
      </c>
      <c r="AT10" s="164">
        <v>-8.8413000000000004</v>
      </c>
      <c r="AU10" s="163"/>
      <c r="AV10" s="164">
        <v>15.4148</v>
      </c>
      <c r="AW10" s="164">
        <v>13.424799999999999</v>
      </c>
      <c r="AX10" s="163"/>
      <c r="AY10" s="164">
        <v>-14.1997</v>
      </c>
      <c r="AZ10" s="164">
        <v>7.1142000000000003</v>
      </c>
      <c r="BA10" s="164">
        <v>31.977599999999999</v>
      </c>
      <c r="BB10" s="164">
        <v>-75.414400000000001</v>
      </c>
      <c r="BC10" s="164">
        <v>4.2012999999999998</v>
      </c>
      <c r="BD10" s="164">
        <v>-4</v>
      </c>
      <c r="BE10" s="164">
        <v>-4.4000000000000004</v>
      </c>
      <c r="BF10" s="164">
        <v>-25.7852</v>
      </c>
      <c r="BG10" s="163"/>
      <c r="BH10" s="164">
        <v>-0.87639999999999996</v>
      </c>
      <c r="BI10" s="163"/>
      <c r="BJ10" s="164">
        <v>-10.0862</v>
      </c>
      <c r="BK10" s="164">
        <v>-2.0194000000000001</v>
      </c>
      <c r="BL10" s="164">
        <v>0</v>
      </c>
      <c r="BM10" s="164">
        <v>-1.0349999999999999</v>
      </c>
      <c r="BN10" s="164">
        <v>-94.241100000000003</v>
      </c>
      <c r="BO10" s="164">
        <v>71.382800000000003</v>
      </c>
      <c r="BP10" s="164">
        <v>71.626900000000006</v>
      </c>
      <c r="BQ10" s="164">
        <v>-45.447400000000002</v>
      </c>
      <c r="BR10" s="164">
        <v>-124.2016</v>
      </c>
      <c r="BS10" s="163"/>
      <c r="BT10" s="163"/>
      <c r="BU10" s="163"/>
      <c r="BV10" s="163"/>
      <c r="BW10" s="164">
        <v>9.52</v>
      </c>
      <c r="BX10" s="164">
        <v>6.57</v>
      </c>
      <c r="BY10" s="164">
        <v>-14.05</v>
      </c>
      <c r="BZ10" s="164">
        <v>-3.24</v>
      </c>
      <c r="CA10" s="164">
        <v>-11.5161</v>
      </c>
      <c r="CB10" s="164">
        <v>-11.6501</v>
      </c>
      <c r="CC10" s="164">
        <v>10.677199999999999</v>
      </c>
      <c r="CD10" s="164">
        <v>8.3559000000000001</v>
      </c>
      <c r="CE10" s="164">
        <v>-6.3238000000000003</v>
      </c>
      <c r="CF10" s="164">
        <v>-1.1418999999999999</v>
      </c>
      <c r="CG10" s="164">
        <v>-0.91800000000000004</v>
      </c>
      <c r="CH10" s="164">
        <v>-10.606400000000001</v>
      </c>
      <c r="CI10" s="164">
        <v>3.6488</v>
      </c>
      <c r="CJ10" s="163"/>
      <c r="CK10" s="163"/>
      <c r="CL10" s="164">
        <v>37.9</v>
      </c>
      <c r="CM10" s="164">
        <v>-21.1</v>
      </c>
      <c r="CN10" s="164">
        <v>-0.09</v>
      </c>
      <c r="CO10" s="164">
        <v>28.009399999999999</v>
      </c>
      <c r="CP10" s="164">
        <v>28.763999999999999</v>
      </c>
      <c r="CQ10" s="164">
        <v>26.683399999999999</v>
      </c>
      <c r="CR10" s="164">
        <v>96.882499999999993</v>
      </c>
      <c r="CS10" s="164">
        <v>97.250600000000006</v>
      </c>
      <c r="CT10" s="163"/>
      <c r="CU10" s="164">
        <v>-97.045400000000001</v>
      </c>
      <c r="CV10" s="164">
        <v>-5.0011000000000001</v>
      </c>
      <c r="CW10" s="164">
        <v>2.1349999999999998</v>
      </c>
      <c r="CX10" s="164">
        <v>29.5</v>
      </c>
      <c r="CY10" s="164">
        <v>9.2899999999999991</v>
      </c>
      <c r="CZ10" s="164">
        <v>2.1924000000000001</v>
      </c>
      <c r="DA10" s="164">
        <v>2.7374000000000001</v>
      </c>
      <c r="DB10" s="164">
        <v>-4.07</v>
      </c>
      <c r="DC10" s="163"/>
      <c r="DD10" s="164">
        <v>-6.3593000000000002</v>
      </c>
      <c r="DE10" s="164">
        <v>-5.7450999999999999</v>
      </c>
      <c r="DF10" s="164">
        <v>10.877000000000001</v>
      </c>
      <c r="DG10" s="164">
        <v>1.5599999999999999E-2</v>
      </c>
      <c r="DH10" s="164">
        <v>-1.5444</v>
      </c>
      <c r="DI10" s="163"/>
      <c r="DJ10" s="164">
        <v>24.6</v>
      </c>
      <c r="DK10" s="164">
        <v>-9.3970000000000002</v>
      </c>
      <c r="DL10" s="164">
        <v>-2.4310999999999998</v>
      </c>
      <c r="DM10" s="164">
        <v>37.383299999999998</v>
      </c>
      <c r="DN10" s="164">
        <v>3.9022999999999999</v>
      </c>
      <c r="DO10" s="164">
        <v>-2.02</v>
      </c>
      <c r="DP10" s="164">
        <v>-1.69</v>
      </c>
      <c r="DQ10" s="164">
        <v>8.3294999999999995</v>
      </c>
      <c r="DR10" s="163"/>
      <c r="DS10" s="164">
        <v>-2.3199999999999998</v>
      </c>
      <c r="DT10" s="164">
        <v>-2.42</v>
      </c>
      <c r="DU10" s="164">
        <v>10.36</v>
      </c>
      <c r="DV10" s="164">
        <v>13.34</v>
      </c>
      <c r="DW10" s="164">
        <v>-15.181800000000001</v>
      </c>
      <c r="DX10" s="164">
        <v>-7.3727</v>
      </c>
      <c r="DY10" s="164">
        <v>-22.091899999999999</v>
      </c>
      <c r="DZ10" s="164">
        <v>-19.672699999999999</v>
      </c>
      <c r="EA10" s="163"/>
      <c r="EB10" s="164">
        <v>-15.909599999999999</v>
      </c>
      <c r="EC10" s="164">
        <v>-17.8064</v>
      </c>
      <c r="ED10" s="164">
        <v>-20.3504</v>
      </c>
      <c r="EE10" s="164">
        <v>-12.722300000000001</v>
      </c>
      <c r="EF10" s="164">
        <v>-16.968499999999999</v>
      </c>
      <c r="EG10" s="164">
        <v>-13.394</v>
      </c>
      <c r="EH10" s="164">
        <v>-56.523699999999998</v>
      </c>
      <c r="EI10" s="164">
        <v>37.8431</v>
      </c>
      <c r="EJ10" s="163"/>
      <c r="EK10" s="164">
        <v>-6.8375000000000004</v>
      </c>
      <c r="EL10" s="164">
        <v>-6.6257000000000001</v>
      </c>
      <c r="EM10" s="164">
        <v>19.991800000000001</v>
      </c>
      <c r="EN10" s="164">
        <v>-15.477</v>
      </c>
      <c r="EO10" s="164">
        <v>-13.8154</v>
      </c>
      <c r="EP10" s="164">
        <v>-16.899999999999999</v>
      </c>
      <c r="EQ10" s="164">
        <v>-12.6349</v>
      </c>
      <c r="ER10" s="164">
        <v>-12.5715</v>
      </c>
      <c r="ES10" s="164">
        <v>7.2263000000000002</v>
      </c>
      <c r="ET10" s="163"/>
      <c r="EU10" s="163"/>
      <c r="EV10" s="164">
        <v>7.9</v>
      </c>
      <c r="EW10" s="164">
        <v>2.1936</v>
      </c>
      <c r="EX10" s="164">
        <v>-20.444900000000001</v>
      </c>
      <c r="EY10" s="164">
        <v>-11.795</v>
      </c>
      <c r="EZ10" s="164">
        <v>-12.0061</v>
      </c>
      <c r="FA10" s="164">
        <v>7.6588000000000003</v>
      </c>
      <c r="FB10" s="164">
        <v>6.8467000000000002</v>
      </c>
      <c r="FC10" s="164">
        <v>-27.448699999999999</v>
      </c>
      <c r="FD10" s="164">
        <v>7.2647000000000004</v>
      </c>
      <c r="FE10" s="163"/>
      <c r="FF10" s="163"/>
      <c r="FG10" s="164">
        <v>2.9969000000000001</v>
      </c>
      <c r="FH10" s="164">
        <v>3.0144000000000002</v>
      </c>
      <c r="FI10" s="164">
        <v>0</v>
      </c>
      <c r="FJ10" s="164">
        <v>0.33489999999999998</v>
      </c>
      <c r="FK10" s="164">
        <v>0</v>
      </c>
      <c r="FL10" s="164">
        <v>31.984200000000001</v>
      </c>
      <c r="FM10" s="164">
        <v>4.2417999999999996</v>
      </c>
      <c r="FN10" s="164">
        <v>4.3114999999999997</v>
      </c>
      <c r="FO10" s="164">
        <v>31.448899999999998</v>
      </c>
      <c r="FP10" s="164">
        <v>39.847299999999997</v>
      </c>
      <c r="FQ10" s="163"/>
      <c r="FR10" s="164">
        <v>-7.38</v>
      </c>
      <c r="FS10" s="164">
        <v>-3.0190000000000001</v>
      </c>
      <c r="FT10" s="164">
        <v>0.31519999999999998</v>
      </c>
      <c r="FU10" s="163"/>
      <c r="FV10" s="164">
        <v>1.37</v>
      </c>
      <c r="FW10" s="164">
        <v>-11.493499999999999</v>
      </c>
      <c r="FX10" s="164">
        <v>1.7823</v>
      </c>
      <c r="FY10" s="164">
        <v>7.3520000000000003</v>
      </c>
      <c r="FZ10" s="164">
        <v>0.85699999999999998</v>
      </c>
      <c r="GA10" s="164">
        <v>2.5394000000000001</v>
      </c>
      <c r="GB10" s="164">
        <v>35.43</v>
      </c>
      <c r="GC10" s="164">
        <v>-43.022500000000001</v>
      </c>
      <c r="GD10" s="164">
        <v>-31.195699999999999</v>
      </c>
      <c r="GE10" s="164">
        <v>-0.95</v>
      </c>
      <c r="GF10" s="164">
        <v>18.821000000000002</v>
      </c>
      <c r="GG10" s="163"/>
      <c r="GH10" s="164">
        <v>27.7593</v>
      </c>
      <c r="GI10" s="163"/>
      <c r="GJ10" s="164">
        <v>-9.0940999999999992</v>
      </c>
      <c r="GK10" s="164">
        <v>2.0945999999999998</v>
      </c>
      <c r="GL10" s="163"/>
      <c r="GM10" s="163"/>
      <c r="GN10" s="164">
        <v>-10.2163</v>
      </c>
      <c r="GO10" s="164">
        <v>3.5186999999999999</v>
      </c>
      <c r="GP10" s="164">
        <v>10.592000000000001</v>
      </c>
      <c r="GQ10" s="164">
        <v>-42.184100000000001</v>
      </c>
      <c r="GR10" s="164">
        <v>-9.6717999999999993</v>
      </c>
      <c r="GS10" s="164">
        <v>-9.5787999999999993</v>
      </c>
      <c r="GT10" s="164">
        <v>133.30520000000001</v>
      </c>
      <c r="GU10" s="164">
        <v>-10.463699999999999</v>
      </c>
      <c r="GV10" s="164">
        <v>-9.6409000000000002</v>
      </c>
      <c r="GW10" s="164">
        <v>-13.104100000000001</v>
      </c>
      <c r="GX10" s="164">
        <v>3.4723000000000002</v>
      </c>
      <c r="GY10" s="164">
        <v>9.1060999999999996</v>
      </c>
      <c r="GZ10" s="164">
        <v>9.0752000000000006</v>
      </c>
      <c r="HA10" s="164">
        <v>3</v>
      </c>
      <c r="HB10" s="164">
        <v>15.0488</v>
      </c>
      <c r="HC10" s="164">
        <v>16.858699999999999</v>
      </c>
      <c r="HD10" s="164">
        <v>-5.03</v>
      </c>
      <c r="HE10" s="164">
        <v>10.466200000000001</v>
      </c>
      <c r="HF10" s="164">
        <v>50.002899999999997</v>
      </c>
      <c r="HG10" s="164">
        <v>24.1267</v>
      </c>
      <c r="HH10" s="164">
        <v>15.8878</v>
      </c>
      <c r="HI10" s="164">
        <v>22.9528</v>
      </c>
      <c r="HJ10" s="164">
        <v>22.642499999999998</v>
      </c>
      <c r="HK10" s="164">
        <v>-6.6913999999999998</v>
      </c>
      <c r="HL10" s="164">
        <v>-9.0762999999999998</v>
      </c>
      <c r="HM10" s="164">
        <v>-9.8621999999999996</v>
      </c>
      <c r="HN10" s="164">
        <v>-11.743</v>
      </c>
      <c r="HO10" s="163"/>
      <c r="HP10" s="163"/>
      <c r="HQ10" s="164">
        <v>-14.6107</v>
      </c>
      <c r="HR10" s="164">
        <v>-14.1218</v>
      </c>
      <c r="HS10" s="164">
        <v>-3.0247999999999999</v>
      </c>
      <c r="HT10" s="164">
        <v>-3.0929000000000002</v>
      </c>
      <c r="HU10" s="164">
        <v>10.17</v>
      </c>
      <c r="HV10" s="164">
        <v>9.93</v>
      </c>
      <c r="HW10" s="164">
        <v>-30.7</v>
      </c>
      <c r="HX10" s="164">
        <v>-31.1</v>
      </c>
      <c r="HY10" s="164">
        <v>0.94940000000000002</v>
      </c>
      <c r="HZ10" s="164">
        <v>-12</v>
      </c>
      <c r="IA10" s="164">
        <v>50.553899999999999</v>
      </c>
      <c r="IB10" s="164">
        <v>19.213799999999999</v>
      </c>
      <c r="IC10" s="164">
        <v>19.118500000000001</v>
      </c>
      <c r="ID10" s="164">
        <v>-20.399999999999999</v>
      </c>
      <c r="IE10" s="164">
        <v>-38</v>
      </c>
      <c r="IF10" s="164">
        <v>3.9</v>
      </c>
      <c r="IG10" s="164">
        <v>3.4</v>
      </c>
      <c r="IH10" s="164">
        <v>-17.4496</v>
      </c>
      <c r="II10" s="164">
        <v>-17.2745</v>
      </c>
      <c r="IJ10" s="164">
        <v>-21.439299999999999</v>
      </c>
      <c r="IK10" s="164">
        <v>-74.151499999999999</v>
      </c>
      <c r="IL10" s="164">
        <v>-224.7645</v>
      </c>
      <c r="IM10" s="164">
        <v>-12.6287</v>
      </c>
      <c r="IN10" s="164">
        <v>7.2172000000000001</v>
      </c>
      <c r="IO10" s="164">
        <v>89.010599999999997</v>
      </c>
      <c r="IP10" s="164">
        <v>73.237300000000005</v>
      </c>
      <c r="IQ10" s="164">
        <v>83.4602</v>
      </c>
      <c r="IR10" s="164">
        <v>126.681</v>
      </c>
      <c r="IS10" s="164">
        <v>23.0822</v>
      </c>
      <c r="IT10" s="164">
        <v>29.2653</v>
      </c>
      <c r="IU10" s="164">
        <v>30.1404</v>
      </c>
      <c r="IV10" s="164">
        <v>22.1999</v>
      </c>
      <c r="IW10" s="164">
        <v>139.9649</v>
      </c>
      <c r="IX10" s="164">
        <v>-231.03460000000001</v>
      </c>
      <c r="IY10" s="164">
        <v>52.848399999999998</v>
      </c>
      <c r="IZ10" s="164">
        <v>-47.165999999999997</v>
      </c>
      <c r="JA10" s="164">
        <v>-0.2087</v>
      </c>
      <c r="JB10" s="163"/>
      <c r="JC10" s="164">
        <v>-6.16</v>
      </c>
      <c r="JD10" s="164">
        <v>-1.5840000000000001</v>
      </c>
      <c r="JE10" s="164">
        <v>-1.5840000000000001</v>
      </c>
      <c r="JF10" s="164">
        <v>2.4</v>
      </c>
      <c r="JG10" s="164">
        <v>0.08</v>
      </c>
      <c r="JH10" s="164">
        <v>-2.1858</v>
      </c>
      <c r="JI10" s="164">
        <v>-6.1814</v>
      </c>
      <c r="JJ10" s="164">
        <v>15.9411</v>
      </c>
      <c r="JK10" s="164">
        <v>-9.9901</v>
      </c>
      <c r="JL10" s="164">
        <v>1.5</v>
      </c>
      <c r="JM10" s="164">
        <v>-0.10100000000000001</v>
      </c>
      <c r="JN10" s="164">
        <v>0.378</v>
      </c>
      <c r="JO10" s="163"/>
      <c r="JP10" s="163"/>
      <c r="JQ10" s="164">
        <v>4.5391000000000004</v>
      </c>
      <c r="JR10" s="164">
        <v>3.7330999999999999</v>
      </c>
      <c r="JS10" s="164">
        <v>3.6886999999999999</v>
      </c>
      <c r="JT10" s="163"/>
      <c r="JU10" s="164">
        <v>22.8</v>
      </c>
      <c r="JV10" s="164">
        <v>9.8755000000000006</v>
      </c>
      <c r="JW10" s="164">
        <v>-0.45</v>
      </c>
      <c r="JX10" s="163"/>
      <c r="JY10" s="164">
        <v>-3.7780999999999998</v>
      </c>
      <c r="JZ10" s="164">
        <v>-16.9939</v>
      </c>
      <c r="KA10" s="164">
        <v>-18.594999999999999</v>
      </c>
      <c r="KB10" s="164">
        <v>0</v>
      </c>
      <c r="KC10" s="164">
        <v>13.486499999999999</v>
      </c>
      <c r="KD10" s="164">
        <v>-13.4772</v>
      </c>
      <c r="KE10" s="164">
        <v>0</v>
      </c>
      <c r="KF10" s="164">
        <v>-22.8</v>
      </c>
      <c r="KG10" s="164">
        <v>6</v>
      </c>
      <c r="KH10" s="163"/>
      <c r="KI10" s="164">
        <v>-150.65770000000001</v>
      </c>
    </row>
    <row r="11" spans="1:295" ht="18" customHeight="1" x14ac:dyDescent="0.3">
      <c r="A11" s="160" t="s">
        <v>62</v>
      </c>
      <c r="B11" s="160" t="s">
        <v>734</v>
      </c>
      <c r="C11" s="163">
        <v>0</v>
      </c>
      <c r="D11" s="164">
        <v>3.1829999999999998</v>
      </c>
      <c r="E11" s="164">
        <v>-6.8089000000000004</v>
      </c>
      <c r="F11" s="164">
        <v>0.69369999999999998</v>
      </c>
      <c r="G11" s="164">
        <v>6.9157000000000002</v>
      </c>
      <c r="H11" s="163"/>
      <c r="I11" s="164">
        <v>12.828200000000001</v>
      </c>
      <c r="J11" s="163"/>
      <c r="K11" s="164">
        <v>6.7133000000000003</v>
      </c>
      <c r="L11" s="164">
        <v>2.0259</v>
      </c>
      <c r="M11" s="164">
        <v>3.524</v>
      </c>
      <c r="N11" s="163"/>
      <c r="O11" s="163"/>
      <c r="P11" s="163"/>
      <c r="Q11" s="164">
        <v>1.6559999999999999</v>
      </c>
      <c r="R11" s="164">
        <v>-11</v>
      </c>
      <c r="S11" s="164">
        <v>3.8780000000000001</v>
      </c>
      <c r="T11" s="164">
        <v>11.369</v>
      </c>
      <c r="U11" s="164">
        <v>2.9523999999999999</v>
      </c>
      <c r="V11" s="164">
        <v>2.9567000000000001</v>
      </c>
      <c r="W11" s="164">
        <v>5.0004999999999997</v>
      </c>
      <c r="X11" s="163"/>
      <c r="Y11" s="164">
        <v>0.63080000000000003</v>
      </c>
      <c r="Z11" s="164">
        <v>2.4283000000000001</v>
      </c>
      <c r="AA11" s="163"/>
      <c r="AB11" s="164">
        <v>-1.0692999999999999</v>
      </c>
      <c r="AC11" s="164">
        <v>-1.135</v>
      </c>
      <c r="AD11" s="163"/>
      <c r="AE11" s="164">
        <v>7.9749999999999996</v>
      </c>
      <c r="AF11" s="164">
        <v>-15.54</v>
      </c>
      <c r="AG11" s="164">
        <v>-17.600000000000001</v>
      </c>
      <c r="AH11" s="164">
        <v>0.29099999999999998</v>
      </c>
      <c r="AI11" s="164">
        <v>0.189</v>
      </c>
      <c r="AJ11" s="164">
        <v>-20.28</v>
      </c>
      <c r="AK11" s="164">
        <v>-20.399999999999999</v>
      </c>
      <c r="AL11" s="163"/>
      <c r="AM11" s="164">
        <v>-7.79</v>
      </c>
      <c r="AN11" s="164">
        <v>-7.88</v>
      </c>
      <c r="AO11" s="164">
        <v>3.9176000000000002</v>
      </c>
      <c r="AP11" s="164">
        <v>3.2923</v>
      </c>
      <c r="AQ11" s="164">
        <v>17.162099999999999</v>
      </c>
      <c r="AR11" s="164">
        <v>18.8142</v>
      </c>
      <c r="AS11" s="164">
        <v>-14.331300000000001</v>
      </c>
      <c r="AT11" s="164">
        <v>-9.6450999999999993</v>
      </c>
      <c r="AU11" s="163"/>
      <c r="AV11" s="164">
        <v>1.7076</v>
      </c>
      <c r="AW11" s="164">
        <v>1.6526000000000001</v>
      </c>
      <c r="AX11" s="163"/>
      <c r="AY11" s="164">
        <v>-12.4582</v>
      </c>
      <c r="AZ11" s="164">
        <v>5.5359999999999996</v>
      </c>
      <c r="BA11" s="164">
        <v>27.633900000000001</v>
      </c>
      <c r="BB11" s="164">
        <v>-74.566599999999994</v>
      </c>
      <c r="BC11" s="164">
        <v>6.9547999999999996</v>
      </c>
      <c r="BD11" s="164">
        <v>-5.7</v>
      </c>
      <c r="BE11" s="164">
        <v>-6.3</v>
      </c>
      <c r="BF11" s="164">
        <v>-27.654599999999999</v>
      </c>
      <c r="BG11" s="163"/>
      <c r="BH11" s="164">
        <v>-0.98799999999999999</v>
      </c>
      <c r="BI11" s="163"/>
      <c r="BJ11" s="164">
        <v>-9.7536000000000005</v>
      </c>
      <c r="BK11" s="164">
        <v>-1.8248</v>
      </c>
      <c r="BL11" s="163"/>
      <c r="BM11" s="164">
        <v>-1.0094000000000001</v>
      </c>
      <c r="BN11" s="164">
        <v>-102.7863</v>
      </c>
      <c r="BO11" s="164">
        <v>74.434600000000003</v>
      </c>
      <c r="BP11" s="164">
        <v>74.678799999999995</v>
      </c>
      <c r="BQ11" s="164">
        <v>-40.137599999999999</v>
      </c>
      <c r="BR11" s="164">
        <v>-126.3633</v>
      </c>
      <c r="BS11" s="163"/>
      <c r="BT11" s="163"/>
      <c r="BU11" s="163"/>
      <c r="BV11" s="164">
        <v>10.8079</v>
      </c>
      <c r="BW11" s="164">
        <v>9.31</v>
      </c>
      <c r="BX11" s="164">
        <v>6.35</v>
      </c>
      <c r="BY11" s="164">
        <v>-14.69</v>
      </c>
      <c r="BZ11" s="164">
        <v>-3.52</v>
      </c>
      <c r="CA11" s="164">
        <v>-14.597099999999999</v>
      </c>
      <c r="CB11" s="164">
        <v>-14.597099999999999</v>
      </c>
      <c r="CC11" s="164">
        <v>13.598100000000001</v>
      </c>
      <c r="CD11" s="164">
        <v>11.858599999999999</v>
      </c>
      <c r="CE11" s="164">
        <v>-7.4157999999999999</v>
      </c>
      <c r="CF11" s="164">
        <v>-6.6806999999999999</v>
      </c>
      <c r="CG11" s="164">
        <v>-6.4736000000000002</v>
      </c>
      <c r="CH11" s="164">
        <v>-8.7827999999999999</v>
      </c>
      <c r="CI11" s="164">
        <v>1.6711</v>
      </c>
      <c r="CJ11" s="163"/>
      <c r="CK11" s="163"/>
      <c r="CL11" s="164">
        <v>35.299999999999997</v>
      </c>
      <c r="CM11" s="164">
        <v>-18.399999999999999</v>
      </c>
      <c r="CN11" s="164">
        <v>-0.09</v>
      </c>
      <c r="CO11" s="164">
        <v>24.2943</v>
      </c>
      <c r="CP11" s="164">
        <v>23.988299999999999</v>
      </c>
      <c r="CQ11" s="164">
        <v>22.979900000000001</v>
      </c>
      <c r="CR11" s="164">
        <v>102.6652</v>
      </c>
      <c r="CS11" s="164">
        <v>102.70050000000001</v>
      </c>
      <c r="CT11" s="164">
        <v>1</v>
      </c>
      <c r="CU11" s="164">
        <v>-99.431600000000003</v>
      </c>
      <c r="CV11" s="164">
        <v>-7.8506</v>
      </c>
      <c r="CW11" s="164">
        <v>2.1993999999999998</v>
      </c>
      <c r="CX11" s="164">
        <v>28.86</v>
      </c>
      <c r="CY11" s="164">
        <v>9.57</v>
      </c>
      <c r="CZ11" s="164">
        <v>3.1299000000000001</v>
      </c>
      <c r="DA11" s="164">
        <v>3.714</v>
      </c>
      <c r="DB11" s="164">
        <v>-5.49</v>
      </c>
      <c r="DC11" s="163"/>
      <c r="DD11" s="164">
        <v>-3.9731999999999998</v>
      </c>
      <c r="DE11" s="164">
        <v>-3.734</v>
      </c>
      <c r="DF11" s="164">
        <v>12.0984</v>
      </c>
      <c r="DG11" s="164">
        <v>1.5699999999999999E-2</v>
      </c>
      <c r="DH11" s="164">
        <v>-2.6212</v>
      </c>
      <c r="DI11" s="163"/>
      <c r="DJ11" s="163"/>
      <c r="DK11" s="164">
        <v>-9.2383000000000006</v>
      </c>
      <c r="DL11" s="164">
        <v>-2.6181000000000001</v>
      </c>
      <c r="DM11" s="164">
        <v>37.383299999999998</v>
      </c>
      <c r="DN11" s="164">
        <v>3.5312000000000001</v>
      </c>
      <c r="DO11" s="164">
        <v>-2.31</v>
      </c>
      <c r="DP11" s="164">
        <v>-1.57</v>
      </c>
      <c r="DQ11" s="164">
        <v>7.1280000000000001</v>
      </c>
      <c r="DR11" s="164">
        <v>-13.395799999999999</v>
      </c>
      <c r="DS11" s="164">
        <v>-2.2599999999999998</v>
      </c>
      <c r="DT11" s="164">
        <v>-2.34</v>
      </c>
      <c r="DU11" s="164">
        <v>9.9</v>
      </c>
      <c r="DV11" s="164">
        <v>12.84</v>
      </c>
      <c r="DW11" s="164">
        <v>-16.436399999999999</v>
      </c>
      <c r="DX11" s="164">
        <v>-8.7181999999999995</v>
      </c>
      <c r="DY11" s="164">
        <v>-25.104500000000002</v>
      </c>
      <c r="DZ11" s="164">
        <v>-24.2818</v>
      </c>
      <c r="EA11" s="164">
        <v>0</v>
      </c>
      <c r="EB11" s="164">
        <v>-18.630299999999998</v>
      </c>
      <c r="EC11" s="164">
        <v>-21.845199999999998</v>
      </c>
      <c r="ED11" s="164">
        <v>-22.020900000000001</v>
      </c>
      <c r="EE11" s="164">
        <v>-19.081299999999999</v>
      </c>
      <c r="EF11" s="164">
        <v>-23.787400000000002</v>
      </c>
      <c r="EG11" s="164">
        <v>-13.456</v>
      </c>
      <c r="EH11" s="164">
        <v>-61.4255</v>
      </c>
      <c r="EI11" s="164">
        <v>46.592599999999997</v>
      </c>
      <c r="EJ11" s="163"/>
      <c r="EK11" s="164">
        <v>-7.0651000000000002</v>
      </c>
      <c r="EL11" s="164">
        <v>-6.7324999999999999</v>
      </c>
      <c r="EM11" s="164">
        <v>15.8697</v>
      </c>
      <c r="EN11" s="164">
        <v>-10.3047</v>
      </c>
      <c r="EO11" s="164">
        <v>-10.2088</v>
      </c>
      <c r="EP11" s="164">
        <v>-18.436</v>
      </c>
      <c r="EQ11" s="164">
        <v>-13.4618</v>
      </c>
      <c r="ER11" s="164">
        <v>-12.947100000000001</v>
      </c>
      <c r="ES11" s="164">
        <v>5.6952999999999996</v>
      </c>
      <c r="ET11" s="163"/>
      <c r="EU11" s="163"/>
      <c r="EV11" s="164">
        <v>0</v>
      </c>
      <c r="EW11" s="164">
        <v>2.2599999999999998</v>
      </c>
      <c r="EX11" s="164">
        <v>-9.4369999999999994</v>
      </c>
      <c r="EY11" s="164">
        <v>-13.442</v>
      </c>
      <c r="EZ11" s="164">
        <v>-13.6797</v>
      </c>
      <c r="FA11" s="164">
        <v>8.0886999999999993</v>
      </c>
      <c r="FB11" s="164">
        <v>6.3349000000000002</v>
      </c>
      <c r="FC11" s="164">
        <v>-26.3215</v>
      </c>
      <c r="FD11" s="164">
        <v>5.7991000000000001</v>
      </c>
      <c r="FE11" s="163"/>
      <c r="FF11" s="163"/>
      <c r="FG11" s="164">
        <v>3.3814000000000002</v>
      </c>
      <c r="FH11" s="164">
        <v>3.7017000000000002</v>
      </c>
      <c r="FI11" s="164">
        <v>2.5728</v>
      </c>
      <c r="FJ11" s="164">
        <v>1.6746000000000001</v>
      </c>
      <c r="FK11" s="164">
        <v>1.3395999999999999</v>
      </c>
      <c r="FL11" s="164">
        <v>17.415500000000002</v>
      </c>
      <c r="FM11" s="164">
        <v>5.9203999999999999</v>
      </c>
      <c r="FN11" s="164">
        <v>6.4146000000000001</v>
      </c>
      <c r="FO11" s="164">
        <v>18.283300000000001</v>
      </c>
      <c r="FP11" s="164">
        <v>27.504200000000001</v>
      </c>
      <c r="FQ11" s="163"/>
      <c r="FR11" s="163"/>
      <c r="FS11" s="164">
        <v>-3.8136999999999999</v>
      </c>
      <c r="FT11" s="163"/>
      <c r="FU11" s="163"/>
      <c r="FV11" s="164">
        <v>1.72</v>
      </c>
      <c r="FW11" s="164">
        <v>-11.1548</v>
      </c>
      <c r="FX11" s="164">
        <v>1.6165</v>
      </c>
      <c r="FY11" s="164">
        <v>7.3570000000000002</v>
      </c>
      <c r="FZ11" s="164">
        <v>0.82299999999999995</v>
      </c>
      <c r="GA11" s="164">
        <v>2.3614000000000002</v>
      </c>
      <c r="GB11" s="164">
        <v>37.94</v>
      </c>
      <c r="GC11" s="164">
        <v>-37.552500000000002</v>
      </c>
      <c r="GD11" s="164">
        <v>-28.694199999999999</v>
      </c>
      <c r="GE11" s="163"/>
      <c r="GF11" s="164">
        <v>19.4894</v>
      </c>
      <c r="GG11" s="163"/>
      <c r="GH11" s="164">
        <v>25.435400000000001</v>
      </c>
      <c r="GI11" s="163"/>
      <c r="GJ11" s="164">
        <v>-8.4312000000000005</v>
      </c>
      <c r="GK11" s="164">
        <v>2.0525000000000002</v>
      </c>
      <c r="GL11" s="163"/>
      <c r="GM11" s="163"/>
      <c r="GN11" s="163"/>
      <c r="GO11" s="164">
        <v>1.7677</v>
      </c>
      <c r="GP11" s="164">
        <v>9.6399000000000008</v>
      </c>
      <c r="GQ11" s="164">
        <v>-41.0916</v>
      </c>
      <c r="GR11" s="164">
        <v>2.5009000000000001</v>
      </c>
      <c r="GS11" s="164">
        <v>-7.8391999999999999</v>
      </c>
      <c r="GT11" s="164">
        <v>113.7812</v>
      </c>
      <c r="GU11" s="164">
        <v>-11.240399999999999</v>
      </c>
      <c r="GV11" s="164">
        <v>-9.4777000000000005</v>
      </c>
      <c r="GW11" s="164">
        <v>-12.554</v>
      </c>
      <c r="GX11" s="164">
        <v>4.0648999999999997</v>
      </c>
      <c r="GY11" s="164">
        <v>9.0328999999999997</v>
      </c>
      <c r="GZ11" s="164">
        <v>8.9802999999999997</v>
      </c>
      <c r="HA11" s="164">
        <v>2.7162999999999999</v>
      </c>
      <c r="HB11" s="164">
        <v>14.260199999999999</v>
      </c>
      <c r="HC11" s="164">
        <v>16.594799999999999</v>
      </c>
      <c r="HD11" s="164">
        <v>-8.3800000000000008</v>
      </c>
      <c r="HE11" s="164">
        <v>12.292299999999999</v>
      </c>
      <c r="HF11" s="164">
        <v>52.585500000000003</v>
      </c>
      <c r="HG11" s="164">
        <v>22.864799999999999</v>
      </c>
      <c r="HH11" s="164">
        <v>17.4681</v>
      </c>
      <c r="HI11" s="164">
        <v>22.013000000000002</v>
      </c>
      <c r="HJ11" s="164">
        <v>21.694099999999999</v>
      </c>
      <c r="HK11" s="164">
        <v>-6.5475000000000003</v>
      </c>
      <c r="HL11" s="164">
        <v>-8.1165000000000003</v>
      </c>
      <c r="HM11" s="164">
        <v>0</v>
      </c>
      <c r="HN11" s="164">
        <v>-14.143599999999999</v>
      </c>
      <c r="HO11" s="163"/>
      <c r="HP11" s="164">
        <v>58.442999999999998</v>
      </c>
      <c r="HQ11" s="164">
        <v>-16.000499999999999</v>
      </c>
      <c r="HR11" s="164">
        <v>-15.3193</v>
      </c>
      <c r="HS11" s="164">
        <v>-3.3029000000000002</v>
      </c>
      <c r="HT11" s="164">
        <v>-3.1907000000000001</v>
      </c>
      <c r="HU11" s="164">
        <v>11.36</v>
      </c>
      <c r="HV11" s="164">
        <v>11.4</v>
      </c>
      <c r="HW11" s="164">
        <v>-30.8</v>
      </c>
      <c r="HX11" s="164">
        <v>-30.8</v>
      </c>
      <c r="HY11" s="164">
        <v>0.9677</v>
      </c>
      <c r="HZ11" s="164">
        <v>-11.76</v>
      </c>
      <c r="IA11" s="164">
        <v>48.724200000000003</v>
      </c>
      <c r="IB11" s="164">
        <v>19.843499999999999</v>
      </c>
      <c r="IC11" s="164">
        <v>19.757200000000001</v>
      </c>
      <c r="ID11" s="164">
        <v>-19.899999999999999</v>
      </c>
      <c r="IE11" s="164">
        <v>-37.1</v>
      </c>
      <c r="IF11" s="164">
        <v>4.2</v>
      </c>
      <c r="IG11" s="164">
        <v>3.3</v>
      </c>
      <c r="IH11" s="163"/>
      <c r="II11" s="163"/>
      <c r="IJ11" s="164">
        <v>-24.471499999999999</v>
      </c>
      <c r="IK11" s="164">
        <v>-82.884799999999998</v>
      </c>
      <c r="IL11" s="164">
        <v>-222.3082</v>
      </c>
      <c r="IM11" s="164">
        <v>-8.5268999999999995</v>
      </c>
      <c r="IN11" s="164">
        <v>7.8297999999999996</v>
      </c>
      <c r="IO11" s="164">
        <v>86.238500000000002</v>
      </c>
      <c r="IP11" s="164">
        <v>80.004900000000006</v>
      </c>
      <c r="IQ11" s="164">
        <v>83.356800000000007</v>
      </c>
      <c r="IR11" s="164">
        <v>126.5791</v>
      </c>
      <c r="IS11" s="164">
        <v>17.636700000000001</v>
      </c>
      <c r="IT11" s="164">
        <v>31.5045</v>
      </c>
      <c r="IU11" s="164">
        <v>28.830200000000001</v>
      </c>
      <c r="IV11" s="164">
        <v>23.092600000000001</v>
      </c>
      <c r="IW11" s="164">
        <v>134.93360000000001</v>
      </c>
      <c r="IX11" s="164">
        <v>-232.00749999999999</v>
      </c>
      <c r="IY11" s="164">
        <v>48.6873</v>
      </c>
      <c r="IZ11" s="164">
        <v>-43.1038</v>
      </c>
      <c r="JA11" s="164">
        <v>-0.11600000000000001</v>
      </c>
      <c r="JB11" s="163"/>
      <c r="JC11" s="164">
        <v>-5.76</v>
      </c>
      <c r="JD11" s="164">
        <v>-1.639</v>
      </c>
      <c r="JE11" s="164">
        <v>-1.643</v>
      </c>
      <c r="JF11" s="164">
        <v>1.92</v>
      </c>
      <c r="JG11" s="164">
        <v>0.24</v>
      </c>
      <c r="JH11" s="164">
        <v>-1.8561000000000001</v>
      </c>
      <c r="JI11" s="164">
        <v>-5.8</v>
      </c>
      <c r="JJ11" s="164">
        <v>15.2361</v>
      </c>
      <c r="JK11" s="164">
        <v>-9.9016000000000002</v>
      </c>
      <c r="JL11" s="164">
        <v>1.3</v>
      </c>
      <c r="JM11" s="164">
        <v>2.3439999999999999</v>
      </c>
      <c r="JN11" s="164">
        <v>1.0329999999999999</v>
      </c>
      <c r="JO11" s="164">
        <v>2.1945999999999999</v>
      </c>
      <c r="JP11" s="164">
        <v>2.4956</v>
      </c>
      <c r="JQ11" s="164">
        <v>4.2043999999999997</v>
      </c>
      <c r="JR11" s="164">
        <v>4.0848000000000004</v>
      </c>
      <c r="JS11" s="164">
        <v>3.7319</v>
      </c>
      <c r="JT11" s="163"/>
      <c r="JU11" s="164">
        <v>22.2</v>
      </c>
      <c r="JV11" s="164">
        <v>9.24</v>
      </c>
      <c r="JW11" s="164">
        <v>-0.39</v>
      </c>
      <c r="JX11" s="163"/>
      <c r="JY11" s="164">
        <v>0</v>
      </c>
      <c r="JZ11" s="164">
        <v>-18.1541</v>
      </c>
      <c r="KA11" s="164">
        <v>-18.145800000000001</v>
      </c>
      <c r="KB11" s="164">
        <v>0</v>
      </c>
      <c r="KC11" s="164">
        <v>13.988799999999999</v>
      </c>
      <c r="KD11" s="164">
        <v>-13.842599999999999</v>
      </c>
      <c r="KE11" s="164">
        <v>0</v>
      </c>
      <c r="KF11" s="164">
        <v>-22.8</v>
      </c>
      <c r="KG11" s="164">
        <v>5.3</v>
      </c>
      <c r="KH11" s="163"/>
      <c r="KI11" s="164">
        <v>-150.33500000000001</v>
      </c>
    </row>
    <row r="12" spans="1:295" ht="18" customHeight="1" x14ac:dyDescent="0.3">
      <c r="A12" s="160" t="s">
        <v>62</v>
      </c>
      <c r="B12" s="160" t="s">
        <v>735</v>
      </c>
      <c r="C12" s="163">
        <v>0</v>
      </c>
      <c r="D12" s="164">
        <v>3.1055000000000001</v>
      </c>
      <c r="E12" s="164">
        <v>-6.5978000000000003</v>
      </c>
      <c r="F12" s="164">
        <v>1.2441</v>
      </c>
      <c r="G12" s="164">
        <v>6.8884999999999996</v>
      </c>
      <c r="H12" s="163"/>
      <c r="I12" s="164">
        <v>12.6676</v>
      </c>
      <c r="J12" s="163"/>
      <c r="K12" s="164">
        <v>6.3982999999999999</v>
      </c>
      <c r="L12" s="164">
        <v>1.9049</v>
      </c>
      <c r="M12" s="164">
        <v>3.3342999999999998</v>
      </c>
      <c r="N12" s="163"/>
      <c r="O12" s="163"/>
      <c r="P12" s="164">
        <v>-4.4000000000000004</v>
      </c>
      <c r="Q12" s="164">
        <v>0.82799999999999996</v>
      </c>
      <c r="R12" s="164">
        <v>-13.2</v>
      </c>
      <c r="S12" s="164">
        <v>5.3167999999999997</v>
      </c>
      <c r="T12" s="164">
        <v>10.4465</v>
      </c>
      <c r="U12" s="164">
        <v>3.1019000000000001</v>
      </c>
      <c r="V12" s="164">
        <v>2.9133</v>
      </c>
      <c r="W12" s="164">
        <v>5.1496000000000004</v>
      </c>
      <c r="X12" s="163"/>
      <c r="Y12" s="164">
        <v>1.0175000000000001</v>
      </c>
      <c r="Z12" s="164">
        <v>2.4817999999999998</v>
      </c>
      <c r="AA12" s="163"/>
      <c r="AB12" s="164">
        <v>-1.1291</v>
      </c>
      <c r="AC12" s="164">
        <v>-0.95699999999999996</v>
      </c>
      <c r="AD12" s="163"/>
      <c r="AE12" s="164">
        <v>8.1</v>
      </c>
      <c r="AF12" s="164">
        <v>-15.54</v>
      </c>
      <c r="AG12" s="163"/>
      <c r="AH12" s="164">
        <v>0.19</v>
      </c>
      <c r="AI12" s="164">
        <v>0.19500000000000001</v>
      </c>
      <c r="AJ12" s="164">
        <v>-14.48</v>
      </c>
      <c r="AK12" s="164">
        <v>-14.64</v>
      </c>
      <c r="AL12" s="163"/>
      <c r="AM12" s="164">
        <v>-12.57</v>
      </c>
      <c r="AN12" s="164">
        <v>-12.47</v>
      </c>
      <c r="AO12" s="164">
        <v>4.0872000000000002</v>
      </c>
      <c r="AP12" s="164">
        <v>3.5847000000000002</v>
      </c>
      <c r="AQ12" s="164">
        <v>16.501100000000001</v>
      </c>
      <c r="AR12" s="164">
        <v>18.174199999999999</v>
      </c>
      <c r="AS12" s="164">
        <v>-14.7644</v>
      </c>
      <c r="AT12" s="164">
        <v>-8.4393999999999991</v>
      </c>
      <c r="AU12" s="163"/>
      <c r="AV12" s="164">
        <v>1.6131</v>
      </c>
      <c r="AW12" s="164">
        <v>1.5007999999999999</v>
      </c>
      <c r="AX12" s="163"/>
      <c r="AY12" s="164">
        <v>-13.6638</v>
      </c>
      <c r="AZ12" s="164">
        <v>5.9305000000000003</v>
      </c>
      <c r="BA12" s="164">
        <v>29.090800000000002</v>
      </c>
      <c r="BB12" s="164">
        <v>-74.596800000000002</v>
      </c>
      <c r="BC12" s="164">
        <v>6.3437999999999999</v>
      </c>
      <c r="BD12" s="164">
        <v>-4.9000000000000004</v>
      </c>
      <c r="BE12" s="164">
        <v>-5.5</v>
      </c>
      <c r="BF12" s="164">
        <v>-28.192299999999999</v>
      </c>
      <c r="BG12" s="163"/>
      <c r="BH12" s="164">
        <v>-0.7369</v>
      </c>
      <c r="BI12" s="163"/>
      <c r="BJ12" s="164">
        <v>-12.6898</v>
      </c>
      <c r="BK12" s="164">
        <v>-2.5204</v>
      </c>
      <c r="BL12" s="163"/>
      <c r="BM12" s="164">
        <v>-0.96240000000000003</v>
      </c>
      <c r="BN12" s="164">
        <v>-102.0539</v>
      </c>
      <c r="BO12" s="164">
        <v>71.504800000000003</v>
      </c>
      <c r="BP12" s="164">
        <v>72.145700000000005</v>
      </c>
      <c r="BQ12" s="164">
        <v>-44.421399999999998</v>
      </c>
      <c r="BR12" s="164">
        <v>-132.86330000000001</v>
      </c>
      <c r="BS12" s="163"/>
      <c r="BT12" s="163"/>
      <c r="BU12" s="163"/>
      <c r="BV12" s="163"/>
      <c r="BW12" s="164">
        <v>8.9700000000000006</v>
      </c>
      <c r="BX12" s="164">
        <v>7.17</v>
      </c>
      <c r="BY12" s="164">
        <v>-15.05</v>
      </c>
      <c r="BZ12" s="164">
        <v>-6.35</v>
      </c>
      <c r="CA12" s="164">
        <v>-8.4351000000000003</v>
      </c>
      <c r="CB12" s="164">
        <v>-8.8369999999999997</v>
      </c>
      <c r="CC12" s="164">
        <v>5.7095000000000002</v>
      </c>
      <c r="CD12" s="164">
        <v>3.6193</v>
      </c>
      <c r="CE12" s="164">
        <v>-6.7592999999999996</v>
      </c>
      <c r="CF12" s="164">
        <v>0.9516</v>
      </c>
      <c r="CG12" s="164">
        <v>1.6518999999999999</v>
      </c>
      <c r="CH12" s="164">
        <v>-11.6005</v>
      </c>
      <c r="CI12" s="164">
        <v>7.5563000000000002</v>
      </c>
      <c r="CJ12" s="163"/>
      <c r="CK12" s="163"/>
      <c r="CL12" s="164">
        <v>42.1</v>
      </c>
      <c r="CM12" s="164">
        <v>-26.3</v>
      </c>
      <c r="CN12" s="164">
        <v>0.01</v>
      </c>
      <c r="CO12" s="164">
        <v>29.323399999999999</v>
      </c>
      <c r="CP12" s="164">
        <v>29.3489</v>
      </c>
      <c r="CQ12" s="164">
        <v>27.8675</v>
      </c>
      <c r="CR12" s="164">
        <v>96.438999999999993</v>
      </c>
      <c r="CS12" s="164">
        <v>97.354500000000002</v>
      </c>
      <c r="CT12" s="164">
        <v>1</v>
      </c>
      <c r="CU12" s="164">
        <v>-96.2119</v>
      </c>
      <c r="CV12" s="164">
        <v>-2.6962000000000002</v>
      </c>
      <c r="CW12" s="164">
        <v>1.9704999999999999</v>
      </c>
      <c r="CX12" s="164">
        <v>29.75</v>
      </c>
      <c r="CY12" s="164">
        <v>8.33</v>
      </c>
      <c r="CZ12" s="164">
        <v>2.9735999999999998</v>
      </c>
      <c r="DA12" s="164">
        <v>3.3233999999999999</v>
      </c>
      <c r="DB12" s="164">
        <v>-5.07</v>
      </c>
      <c r="DC12" s="163"/>
      <c r="DD12" s="164">
        <v>-9.7081999999999997</v>
      </c>
      <c r="DE12" s="164">
        <v>-9.3773999999999997</v>
      </c>
      <c r="DF12" s="164">
        <v>18.615600000000001</v>
      </c>
      <c r="DG12" s="164">
        <v>1.54E-2</v>
      </c>
      <c r="DH12" s="164">
        <v>-2.2989999999999999</v>
      </c>
      <c r="DI12" s="163"/>
      <c r="DJ12" s="163"/>
      <c r="DK12" s="164">
        <v>-9.8058999999999994</v>
      </c>
      <c r="DL12" s="164">
        <v>-2.9921000000000002</v>
      </c>
      <c r="DM12" s="164">
        <v>37.383299999999998</v>
      </c>
      <c r="DN12" s="164">
        <v>3.1600999999999999</v>
      </c>
      <c r="DO12" s="164">
        <v>-2.5</v>
      </c>
      <c r="DP12" s="164">
        <v>-1.54</v>
      </c>
      <c r="DQ12" s="164">
        <v>6.6420000000000003</v>
      </c>
      <c r="DR12" s="163"/>
      <c r="DS12" s="164">
        <v>-2.4900000000000002</v>
      </c>
      <c r="DT12" s="164">
        <v>-2.6</v>
      </c>
      <c r="DU12" s="164">
        <v>9.64</v>
      </c>
      <c r="DV12" s="164">
        <v>12.47</v>
      </c>
      <c r="DW12" s="164">
        <v>-22.2182</v>
      </c>
      <c r="DX12" s="164">
        <v>-10.9909</v>
      </c>
      <c r="DY12" s="163"/>
      <c r="DZ12" s="164">
        <v>-18.854500000000002</v>
      </c>
      <c r="EA12" s="163"/>
      <c r="EB12" s="164">
        <v>-14.7378</v>
      </c>
      <c r="EC12" s="164">
        <v>-18.542400000000001</v>
      </c>
      <c r="ED12" s="164">
        <v>-17.844100000000001</v>
      </c>
      <c r="EE12" s="164">
        <v>-12.224299999999999</v>
      </c>
      <c r="EF12" s="164">
        <v>-17.072500000000002</v>
      </c>
      <c r="EG12" s="164">
        <v>-13.412000000000001</v>
      </c>
      <c r="EH12" s="164">
        <v>-55.721400000000003</v>
      </c>
      <c r="EI12" s="164">
        <v>43.172199999999997</v>
      </c>
      <c r="EJ12" s="163"/>
      <c r="EK12" s="164">
        <v>-6.3124000000000002</v>
      </c>
      <c r="EL12" s="164">
        <v>-6.2042000000000002</v>
      </c>
      <c r="EM12" s="164">
        <v>0</v>
      </c>
      <c r="EN12" s="164">
        <v>-14.400600000000001</v>
      </c>
      <c r="EO12" s="164">
        <v>-14.428599999999999</v>
      </c>
      <c r="EP12" s="164">
        <v>-0.51600000000000001</v>
      </c>
      <c r="EQ12" s="164">
        <v>-13.085900000000001</v>
      </c>
      <c r="ER12" s="164">
        <v>-12.864000000000001</v>
      </c>
      <c r="ES12" s="164">
        <v>3.8111000000000002</v>
      </c>
      <c r="ET12" s="163"/>
      <c r="EU12" s="163"/>
      <c r="EV12" s="164">
        <v>1.3</v>
      </c>
      <c r="EW12" s="164">
        <v>1.8894</v>
      </c>
      <c r="EX12" s="164">
        <v>-17.4499</v>
      </c>
      <c r="EY12" s="164">
        <v>-12.568199999999999</v>
      </c>
      <c r="EZ12" s="164">
        <v>-12.7415</v>
      </c>
      <c r="FA12" s="164">
        <v>6.5762</v>
      </c>
      <c r="FB12" s="164">
        <v>4.2477</v>
      </c>
      <c r="FC12" s="164">
        <v>-23.206399999999999</v>
      </c>
      <c r="FD12" s="164">
        <v>6.8680000000000003</v>
      </c>
      <c r="FE12" s="164">
        <v>0</v>
      </c>
      <c r="FF12" s="164">
        <v>0</v>
      </c>
      <c r="FG12" s="164">
        <v>2.6858</v>
      </c>
      <c r="FH12" s="164">
        <v>3.3877000000000002</v>
      </c>
      <c r="FI12" s="164">
        <v>0</v>
      </c>
      <c r="FJ12" s="164">
        <v>-1.3396999999999999</v>
      </c>
      <c r="FK12" s="164">
        <v>-1.5071000000000001</v>
      </c>
      <c r="FL12" s="164">
        <v>36.672899999999998</v>
      </c>
      <c r="FM12" s="163"/>
      <c r="FN12" s="164">
        <v>4.4181999999999997</v>
      </c>
      <c r="FO12" s="164">
        <v>35.8142</v>
      </c>
      <c r="FP12" s="164">
        <v>44.929900000000004</v>
      </c>
      <c r="FQ12" s="163"/>
      <c r="FR12" s="163"/>
      <c r="FS12" s="164">
        <v>-3.0190000000000001</v>
      </c>
      <c r="FT12" s="163"/>
      <c r="FU12" s="163"/>
      <c r="FV12" s="164">
        <v>1.2</v>
      </c>
      <c r="FW12" s="164">
        <v>-11.137700000000001</v>
      </c>
      <c r="FX12" s="164">
        <v>1.8782000000000001</v>
      </c>
      <c r="FY12" s="164">
        <v>7.4290000000000003</v>
      </c>
      <c r="FZ12" s="164">
        <v>0.81299999999999994</v>
      </c>
      <c r="GA12" s="164">
        <v>2.5105</v>
      </c>
      <c r="GB12" s="164">
        <v>35.03</v>
      </c>
      <c r="GC12" s="164">
        <v>-44.505000000000003</v>
      </c>
      <c r="GD12" s="164">
        <v>-34.458399999999997</v>
      </c>
      <c r="GE12" s="164">
        <v>-0.49</v>
      </c>
      <c r="GF12" s="164">
        <v>18.398399999999999</v>
      </c>
      <c r="GG12" s="163"/>
      <c r="GH12" s="164">
        <v>21.5349</v>
      </c>
      <c r="GI12" s="163"/>
      <c r="GJ12" s="164">
        <v>-5.82</v>
      </c>
      <c r="GK12" s="164">
        <v>1.9419</v>
      </c>
      <c r="GL12" s="164">
        <v>4.65E-2</v>
      </c>
      <c r="GM12" s="163"/>
      <c r="GN12" s="163"/>
      <c r="GO12" s="164">
        <v>-0.3281</v>
      </c>
      <c r="GP12" s="164">
        <v>11.866199999999999</v>
      </c>
      <c r="GQ12" s="164">
        <v>-36.553899999999999</v>
      </c>
      <c r="GR12" s="164">
        <v>-13.391</v>
      </c>
      <c r="GS12" s="164">
        <v>-8.1304999999999996</v>
      </c>
      <c r="GT12" s="164">
        <v>137.8501</v>
      </c>
      <c r="GU12" s="164">
        <v>-6.7206999999999999</v>
      </c>
      <c r="GV12" s="164">
        <v>-9.7261000000000006</v>
      </c>
      <c r="GW12" s="164">
        <v>0.52139999999999997</v>
      </c>
      <c r="GX12" s="164">
        <v>2.2134999999999998</v>
      </c>
      <c r="GY12" s="164">
        <v>9.0474999999999994</v>
      </c>
      <c r="GZ12" s="164">
        <v>8.9248999999999992</v>
      </c>
      <c r="HA12" s="164">
        <v>1.6648000000000001</v>
      </c>
      <c r="HB12" s="164">
        <v>14.0779</v>
      </c>
      <c r="HC12" s="164">
        <v>15.5</v>
      </c>
      <c r="HD12" s="164">
        <v>-4.6100000000000003</v>
      </c>
      <c r="HE12" s="164">
        <v>8.6153999999999993</v>
      </c>
      <c r="HF12" s="164">
        <v>54.941000000000003</v>
      </c>
      <c r="HG12" s="164">
        <v>22.548200000000001</v>
      </c>
      <c r="HH12" s="164">
        <v>14.7319</v>
      </c>
      <c r="HI12" s="164">
        <v>22.722799999999999</v>
      </c>
      <c r="HJ12" s="164">
        <v>23.805599999999998</v>
      </c>
      <c r="HK12" s="164">
        <v>-6.4151999999999996</v>
      </c>
      <c r="HL12" s="164">
        <v>-9.4184000000000001</v>
      </c>
      <c r="HM12" s="164">
        <v>0</v>
      </c>
      <c r="HN12" s="164">
        <v>-10.9892</v>
      </c>
      <c r="HO12" s="163"/>
      <c r="HP12" s="163"/>
      <c r="HQ12" s="164">
        <v>-16.363</v>
      </c>
      <c r="HR12" s="164">
        <v>-15.7478</v>
      </c>
      <c r="HS12" s="164">
        <v>-3.0385</v>
      </c>
      <c r="HT12" s="164">
        <v>-2.9639000000000002</v>
      </c>
      <c r="HU12" s="164">
        <v>12.8</v>
      </c>
      <c r="HV12" s="164">
        <v>12.87</v>
      </c>
      <c r="HW12" s="164">
        <v>-30.6</v>
      </c>
      <c r="HX12" s="164">
        <v>-31.2</v>
      </c>
      <c r="HY12" s="164">
        <v>0.93289999999999995</v>
      </c>
      <c r="HZ12" s="164">
        <v>-11.76</v>
      </c>
      <c r="IA12" s="164">
        <v>55.5702</v>
      </c>
      <c r="IB12" s="164">
        <v>16.6051</v>
      </c>
      <c r="IC12" s="164">
        <v>16.517199999999999</v>
      </c>
      <c r="ID12" s="163"/>
      <c r="IE12" s="164">
        <v>-37.200000000000003</v>
      </c>
      <c r="IF12" s="164">
        <v>5.0999999999999996</v>
      </c>
      <c r="IG12" s="164">
        <v>4.3</v>
      </c>
      <c r="IH12" s="164">
        <v>-17.579599999999999</v>
      </c>
      <c r="II12" s="164">
        <v>-17.3916</v>
      </c>
      <c r="IJ12" s="164">
        <v>-20.407800000000002</v>
      </c>
      <c r="IK12" s="164">
        <v>-79.415099999999995</v>
      </c>
      <c r="IL12" s="164">
        <v>-226.78280000000001</v>
      </c>
      <c r="IM12" s="164">
        <v>-15.2643</v>
      </c>
      <c r="IN12" s="164">
        <v>9.1921999999999997</v>
      </c>
      <c r="IO12" s="164">
        <v>87.8613</v>
      </c>
      <c r="IP12" s="164">
        <v>74.511700000000005</v>
      </c>
      <c r="IQ12" s="164">
        <v>87.969899999999996</v>
      </c>
      <c r="IR12" s="164">
        <v>128.4522</v>
      </c>
      <c r="IS12" s="164">
        <v>21.1631</v>
      </c>
      <c r="IT12" s="164">
        <v>31.788799999999998</v>
      </c>
      <c r="IU12" s="164">
        <v>31.065799999999999</v>
      </c>
      <c r="IV12" s="164">
        <v>20.8504</v>
      </c>
      <c r="IW12" s="164">
        <v>140.2329</v>
      </c>
      <c r="IX12" s="164">
        <v>-234.84729999999999</v>
      </c>
      <c r="IY12" s="164">
        <v>49.492699999999999</v>
      </c>
      <c r="IZ12" s="164">
        <v>-44.204999999999998</v>
      </c>
      <c r="JA12" s="164">
        <v>4.7600000000000003E-2</v>
      </c>
      <c r="JB12" s="163"/>
      <c r="JC12" s="164">
        <v>-5.92</v>
      </c>
      <c r="JD12" s="164">
        <v>-1.641</v>
      </c>
      <c r="JE12" s="164">
        <v>-1.6679999999999999</v>
      </c>
      <c r="JF12" s="164">
        <v>1.92</v>
      </c>
      <c r="JG12" s="164">
        <v>0</v>
      </c>
      <c r="JH12" s="164">
        <v>-1.8963000000000001</v>
      </c>
      <c r="JI12" s="164">
        <v>-6.1509</v>
      </c>
      <c r="JJ12" s="164">
        <v>15.706099999999999</v>
      </c>
      <c r="JK12" s="164">
        <v>-10.0481</v>
      </c>
      <c r="JL12" s="164">
        <v>2.1</v>
      </c>
      <c r="JM12" s="164">
        <v>1.917</v>
      </c>
      <c r="JN12" s="164">
        <v>0.86399999999999999</v>
      </c>
      <c r="JO12" s="164">
        <v>2.3993000000000002</v>
      </c>
      <c r="JP12" s="163"/>
      <c r="JQ12" s="164">
        <v>4.2750000000000004</v>
      </c>
      <c r="JR12" s="164">
        <v>3.1545000000000001</v>
      </c>
      <c r="JS12" s="164">
        <v>3.2890000000000001</v>
      </c>
      <c r="JT12" s="163"/>
      <c r="JU12" s="164">
        <v>21.2</v>
      </c>
      <c r="JV12" s="164">
        <v>8.6593</v>
      </c>
      <c r="JW12" s="164">
        <v>-0.44</v>
      </c>
      <c r="JX12" s="163"/>
      <c r="JY12" s="164">
        <v>-3.5283000000000002</v>
      </c>
      <c r="JZ12" s="164">
        <v>-17.8703</v>
      </c>
      <c r="KA12" s="164">
        <v>-18.540099999999999</v>
      </c>
      <c r="KB12" s="164">
        <v>0</v>
      </c>
      <c r="KC12" s="164">
        <v>13.6852</v>
      </c>
      <c r="KD12" s="164">
        <v>-13.154299999999999</v>
      </c>
      <c r="KE12" s="164">
        <v>-1.4865999999999999</v>
      </c>
      <c r="KF12" s="164">
        <v>-22.6</v>
      </c>
      <c r="KG12" s="164">
        <v>5.3</v>
      </c>
      <c r="KH12" s="163"/>
      <c r="KI12" s="164">
        <v>-156.79150000000001</v>
      </c>
    </row>
    <row r="13" spans="1:295" ht="18" customHeight="1" x14ac:dyDescent="0.3">
      <c r="A13" s="160" t="s">
        <v>62</v>
      </c>
      <c r="B13" s="160" t="s">
        <v>736</v>
      </c>
      <c r="C13" s="163">
        <v>0</v>
      </c>
      <c r="D13" s="164">
        <v>3.0089000000000001</v>
      </c>
      <c r="E13" s="164">
        <v>-6.4664000000000001</v>
      </c>
      <c r="F13" s="164">
        <v>1.3906000000000001</v>
      </c>
      <c r="G13" s="164">
        <v>6.8197999999999999</v>
      </c>
      <c r="H13" s="163"/>
      <c r="I13" s="164">
        <v>12.5008</v>
      </c>
      <c r="J13" s="163"/>
      <c r="K13" s="164">
        <v>6.3102999999999998</v>
      </c>
      <c r="L13" s="164">
        <v>1.7739</v>
      </c>
      <c r="M13" s="164">
        <v>3.2820999999999998</v>
      </c>
      <c r="N13" s="163"/>
      <c r="O13" s="163"/>
      <c r="P13" s="163"/>
      <c r="Q13" s="164">
        <v>0.82799999999999996</v>
      </c>
      <c r="R13" s="164">
        <v>-13.2</v>
      </c>
      <c r="S13" s="164">
        <v>4.0182000000000002</v>
      </c>
      <c r="T13" s="164">
        <v>9.7462999999999997</v>
      </c>
      <c r="U13" s="164">
        <v>2.6265999999999998</v>
      </c>
      <c r="V13" s="164">
        <v>2.4630000000000001</v>
      </c>
      <c r="W13" s="164">
        <v>4.28</v>
      </c>
      <c r="X13" s="163"/>
      <c r="Y13" s="164">
        <v>-0.20649999999999999</v>
      </c>
      <c r="Z13" s="164">
        <v>2.4855</v>
      </c>
      <c r="AA13" s="163"/>
      <c r="AB13" s="164">
        <v>-1.1123000000000001</v>
      </c>
      <c r="AC13" s="164">
        <v>-0.79900000000000004</v>
      </c>
      <c r="AD13" s="163"/>
      <c r="AE13" s="164">
        <v>8.2970000000000006</v>
      </c>
      <c r="AF13" s="164">
        <v>-15.54</v>
      </c>
      <c r="AG13" s="163"/>
      <c r="AH13" s="164">
        <v>0.13800000000000001</v>
      </c>
      <c r="AI13" s="164">
        <v>0.19600000000000001</v>
      </c>
      <c r="AJ13" s="164">
        <v>-14.98</v>
      </c>
      <c r="AK13" s="164">
        <v>-15.02</v>
      </c>
      <c r="AL13" s="163"/>
      <c r="AM13" s="164">
        <v>-11.68</v>
      </c>
      <c r="AN13" s="164">
        <v>-11.73</v>
      </c>
      <c r="AO13" s="164">
        <v>4.2454999999999998</v>
      </c>
      <c r="AP13" s="164">
        <v>3.0510999999999999</v>
      </c>
      <c r="AQ13" s="164">
        <v>16.361899999999999</v>
      </c>
      <c r="AR13" s="164">
        <v>17.924099999999999</v>
      </c>
      <c r="AS13" s="164">
        <v>-11.192299999999999</v>
      </c>
      <c r="AT13" s="164">
        <v>-7.9036</v>
      </c>
      <c r="AU13" s="163"/>
      <c r="AV13" s="164">
        <v>0.87170000000000003</v>
      </c>
      <c r="AW13" s="164">
        <v>0.58199999999999996</v>
      </c>
      <c r="AX13" s="163"/>
      <c r="AY13" s="164">
        <v>-13.262</v>
      </c>
      <c r="AZ13" s="164">
        <v>5.9305000000000003</v>
      </c>
      <c r="BA13" s="164">
        <v>29.621300000000002</v>
      </c>
      <c r="BB13" s="164">
        <v>-79.051000000000002</v>
      </c>
      <c r="BC13" s="164">
        <v>5.7618</v>
      </c>
      <c r="BD13" s="164">
        <v>-4.4000000000000004</v>
      </c>
      <c r="BE13" s="164">
        <v>-4.7</v>
      </c>
      <c r="BF13" s="164">
        <v>-28.331299999999999</v>
      </c>
      <c r="BG13" s="163"/>
      <c r="BH13" s="164">
        <v>-0.75049999999999994</v>
      </c>
      <c r="BI13" s="163"/>
      <c r="BJ13" s="164">
        <v>-10.3141</v>
      </c>
      <c r="BK13" s="164">
        <v>-2.7932999999999999</v>
      </c>
      <c r="BL13" s="163"/>
      <c r="BM13" s="164">
        <v>-0.97040000000000004</v>
      </c>
      <c r="BN13" s="164">
        <v>-97.567599999999999</v>
      </c>
      <c r="BO13" s="164">
        <v>70.284099999999995</v>
      </c>
      <c r="BP13" s="164">
        <v>70.528300000000002</v>
      </c>
      <c r="BQ13" s="164">
        <v>-42.228099999999998</v>
      </c>
      <c r="BR13" s="164">
        <v>-129.78469999999999</v>
      </c>
      <c r="BS13" s="163"/>
      <c r="BT13" s="163"/>
      <c r="BU13" s="163"/>
      <c r="BV13" s="164">
        <v>9.5603999999999996</v>
      </c>
      <c r="BW13" s="164">
        <v>9.3000000000000007</v>
      </c>
      <c r="BX13" s="164">
        <v>7.37</v>
      </c>
      <c r="BY13" s="164">
        <v>-15.31</v>
      </c>
      <c r="BZ13" s="164">
        <v>-6.36</v>
      </c>
      <c r="CA13" s="164">
        <v>-8.7029999999999994</v>
      </c>
      <c r="CB13" s="164">
        <v>-7.6314000000000002</v>
      </c>
      <c r="CC13" s="164">
        <v>6.8118999999999996</v>
      </c>
      <c r="CD13" s="164">
        <v>4.5787000000000004</v>
      </c>
      <c r="CE13" s="164">
        <v>-7.4515000000000002</v>
      </c>
      <c r="CF13" s="164">
        <v>1.1453</v>
      </c>
      <c r="CG13" s="164">
        <v>1.4373</v>
      </c>
      <c r="CH13" s="164">
        <v>-9.7568999999999999</v>
      </c>
      <c r="CI13" s="164">
        <v>7.335</v>
      </c>
      <c r="CJ13" s="163"/>
      <c r="CK13" s="163"/>
      <c r="CL13" s="164">
        <v>40</v>
      </c>
      <c r="CM13" s="164">
        <v>-24.3</v>
      </c>
      <c r="CN13" s="164">
        <v>0.04</v>
      </c>
      <c r="CO13" s="164">
        <v>27.729600000000001</v>
      </c>
      <c r="CP13" s="164">
        <v>27.6463</v>
      </c>
      <c r="CQ13" s="164">
        <v>26.4983</v>
      </c>
      <c r="CR13" s="164">
        <v>92.413700000000006</v>
      </c>
      <c r="CS13" s="164">
        <v>92.587400000000002</v>
      </c>
      <c r="CT13" s="163"/>
      <c r="CU13" s="164">
        <v>-96.273399999999995</v>
      </c>
      <c r="CV13" s="164">
        <v>1.56</v>
      </c>
      <c r="CW13" s="164">
        <v>1.8711</v>
      </c>
      <c r="CX13" s="164">
        <v>29.79</v>
      </c>
      <c r="CY13" s="164">
        <v>8.6199999999999992</v>
      </c>
      <c r="CZ13" s="164">
        <v>2.9735999999999998</v>
      </c>
      <c r="DA13" s="164">
        <v>3.3233999999999999</v>
      </c>
      <c r="DB13" s="164">
        <v>-5.1100000000000003</v>
      </c>
      <c r="DC13" s="163"/>
      <c r="DD13" s="164">
        <v>-9.8178999999999998</v>
      </c>
      <c r="DE13" s="164">
        <v>-9.1908999999999992</v>
      </c>
      <c r="DF13" s="164">
        <v>16.833300000000001</v>
      </c>
      <c r="DG13" s="164">
        <v>1.55E-2</v>
      </c>
      <c r="DH13" s="164">
        <v>-2.3125</v>
      </c>
      <c r="DI13" s="164">
        <v>25.7</v>
      </c>
      <c r="DJ13" s="163"/>
      <c r="DK13" s="164">
        <v>-10.0037</v>
      </c>
      <c r="DL13" s="164">
        <v>-2.9921000000000002</v>
      </c>
      <c r="DM13" s="164">
        <v>37.067900000000002</v>
      </c>
      <c r="DN13" s="164">
        <v>2.9744999999999999</v>
      </c>
      <c r="DO13" s="164">
        <v>-2.54</v>
      </c>
      <c r="DP13" s="164">
        <v>-1.75</v>
      </c>
      <c r="DQ13" s="164">
        <v>6.6014999999999997</v>
      </c>
      <c r="DR13" s="164">
        <v>-17.919799999999999</v>
      </c>
      <c r="DS13" s="164">
        <v>-2.82</v>
      </c>
      <c r="DT13" s="164">
        <v>-2.93</v>
      </c>
      <c r="DU13" s="164">
        <v>10.220000000000001</v>
      </c>
      <c r="DV13" s="164">
        <v>11.83</v>
      </c>
      <c r="DW13" s="164">
        <v>-19.854500000000002</v>
      </c>
      <c r="DX13" s="164">
        <v>-10.2364</v>
      </c>
      <c r="DY13" s="163"/>
      <c r="DZ13" s="164">
        <v>-16.9818</v>
      </c>
      <c r="EA13" s="163"/>
      <c r="EB13" s="164">
        <v>-14.526899999999999</v>
      </c>
      <c r="EC13" s="164">
        <v>-17.604099999999999</v>
      </c>
      <c r="ED13" s="164">
        <v>-18.6172</v>
      </c>
      <c r="EE13" s="164">
        <v>-15.164899999999999</v>
      </c>
      <c r="EF13" s="164">
        <v>-18.094100000000001</v>
      </c>
      <c r="EG13" s="164">
        <v>-12.794</v>
      </c>
      <c r="EH13" s="164">
        <v>-57.740200000000002</v>
      </c>
      <c r="EI13" s="164">
        <v>47.031399999999998</v>
      </c>
      <c r="EJ13" s="163"/>
      <c r="EK13" s="164">
        <v>-6.1154999999999999</v>
      </c>
      <c r="EL13" s="164">
        <v>-6.4367999999999999</v>
      </c>
      <c r="EM13" s="164">
        <v>14.7742</v>
      </c>
      <c r="EN13" s="164">
        <v>-13.861599999999999</v>
      </c>
      <c r="EO13" s="164">
        <v>-13.029199999999999</v>
      </c>
      <c r="EP13" s="164">
        <v>-23.556000000000001</v>
      </c>
      <c r="EQ13" s="164">
        <v>-11.919600000000001</v>
      </c>
      <c r="ER13" s="164">
        <v>-11.4855</v>
      </c>
      <c r="ES13" s="164">
        <v>3.7471000000000001</v>
      </c>
      <c r="ET13" s="163"/>
      <c r="EU13" s="163"/>
      <c r="EV13" s="164">
        <v>0</v>
      </c>
      <c r="EW13" s="164">
        <v>2.0363000000000002</v>
      </c>
      <c r="EX13" s="164">
        <v>-15.0983</v>
      </c>
      <c r="EY13" s="164">
        <v>-12.6472</v>
      </c>
      <c r="EZ13" s="164">
        <v>-12.8543</v>
      </c>
      <c r="FA13" s="164">
        <v>6.4603000000000002</v>
      </c>
      <c r="FB13" s="164">
        <v>5.7304000000000004</v>
      </c>
      <c r="FC13" s="164">
        <v>-22.247699999999998</v>
      </c>
      <c r="FD13" s="164">
        <v>6.6848999999999998</v>
      </c>
      <c r="FE13" s="163"/>
      <c r="FF13" s="163"/>
      <c r="FG13" s="164">
        <v>3.3376999999999999</v>
      </c>
      <c r="FH13" s="164">
        <v>3.5232000000000001</v>
      </c>
      <c r="FI13" s="164">
        <v>0</v>
      </c>
      <c r="FJ13" s="164">
        <v>-2.0095000000000001</v>
      </c>
      <c r="FK13" s="164">
        <v>-2.5118</v>
      </c>
      <c r="FL13" s="164">
        <v>37.510199999999998</v>
      </c>
      <c r="FM13" s="163"/>
      <c r="FN13" s="164">
        <v>5.2680999999999996</v>
      </c>
      <c r="FO13" s="164">
        <v>36.252000000000002</v>
      </c>
      <c r="FP13" s="164">
        <v>45.188800000000001</v>
      </c>
      <c r="FQ13" s="163"/>
      <c r="FR13" s="163"/>
      <c r="FS13" s="164">
        <v>-3.4072</v>
      </c>
      <c r="FT13" s="163"/>
      <c r="FU13" s="163"/>
      <c r="FV13" s="164">
        <v>1.44</v>
      </c>
      <c r="FW13" s="164">
        <v>-9.2233999999999998</v>
      </c>
      <c r="FX13" s="164">
        <v>1.7682</v>
      </c>
      <c r="FY13" s="164">
        <v>7.5380000000000003</v>
      </c>
      <c r="FZ13" s="164">
        <v>0.78</v>
      </c>
      <c r="GA13" s="164">
        <v>2.5792000000000002</v>
      </c>
      <c r="GB13" s="164">
        <v>35.33</v>
      </c>
      <c r="GC13" s="164">
        <v>-43.802100000000003</v>
      </c>
      <c r="GD13" s="164">
        <v>-35.009799999999998</v>
      </c>
      <c r="GE13" s="164">
        <v>-0.44</v>
      </c>
      <c r="GF13" s="164">
        <v>18.681699999999999</v>
      </c>
      <c r="GG13" s="163"/>
      <c r="GH13" s="164">
        <v>21.442599999999999</v>
      </c>
      <c r="GI13" s="163"/>
      <c r="GJ13" s="164">
        <v>-5.7755000000000001</v>
      </c>
      <c r="GK13" s="164">
        <v>1.8439000000000001</v>
      </c>
      <c r="GL13" s="163"/>
      <c r="GM13" s="163"/>
      <c r="GN13" s="163"/>
      <c r="GO13" s="164">
        <v>-0.1217</v>
      </c>
      <c r="GP13" s="164">
        <v>12.4826</v>
      </c>
      <c r="GQ13" s="164">
        <v>-36.217799999999997</v>
      </c>
      <c r="GR13" s="164">
        <v>-11.791600000000001</v>
      </c>
      <c r="GS13" s="164">
        <v>-7.7946999999999997</v>
      </c>
      <c r="GT13" s="164">
        <v>135.34360000000001</v>
      </c>
      <c r="GU13" s="164">
        <v>-6.7529000000000003</v>
      </c>
      <c r="GV13" s="164">
        <v>-9.6911000000000005</v>
      </c>
      <c r="GW13" s="164">
        <v>0.37990000000000002</v>
      </c>
      <c r="GX13" s="164">
        <v>2.8986999999999998</v>
      </c>
      <c r="GY13" s="164">
        <v>8.9450000000000003</v>
      </c>
      <c r="GZ13" s="164">
        <v>8.9565000000000001</v>
      </c>
      <c r="HA13" s="164">
        <v>2.3519999999999999</v>
      </c>
      <c r="HB13" s="164">
        <v>14.091699999999999</v>
      </c>
      <c r="HC13" s="164">
        <v>14.5581</v>
      </c>
      <c r="HD13" s="164">
        <v>-6.29</v>
      </c>
      <c r="HE13" s="164">
        <v>7.8066000000000004</v>
      </c>
      <c r="HF13" s="164">
        <v>54.055500000000002</v>
      </c>
      <c r="HG13" s="164">
        <v>25.291599999999999</v>
      </c>
      <c r="HH13" s="164">
        <v>16.722999999999999</v>
      </c>
      <c r="HI13" s="164">
        <v>25.796199999999999</v>
      </c>
      <c r="HJ13" s="164">
        <v>23.9618</v>
      </c>
      <c r="HK13" s="164">
        <v>-8.1216000000000008</v>
      </c>
      <c r="HL13" s="164">
        <v>-10.472200000000001</v>
      </c>
      <c r="HM13" s="164">
        <v>0</v>
      </c>
      <c r="HN13" s="164">
        <v>-12.0768</v>
      </c>
      <c r="HO13" s="163"/>
      <c r="HP13" s="163"/>
      <c r="HQ13" s="164">
        <v>-16.423400000000001</v>
      </c>
      <c r="HR13" s="164">
        <v>-15.753299999999999</v>
      </c>
      <c r="HS13" s="164">
        <v>-2.3744000000000001</v>
      </c>
      <c r="HT13" s="164">
        <v>-2.2884000000000002</v>
      </c>
      <c r="HU13" s="164">
        <v>12.37</v>
      </c>
      <c r="HV13" s="164">
        <v>12.29</v>
      </c>
      <c r="HW13" s="164">
        <v>-30.5</v>
      </c>
      <c r="HX13" s="164">
        <v>-30.6</v>
      </c>
      <c r="HY13" s="164">
        <v>0.9677</v>
      </c>
      <c r="HZ13" s="164">
        <v>-11.44</v>
      </c>
      <c r="IA13" s="164">
        <v>54.520699999999998</v>
      </c>
      <c r="IB13" s="164">
        <v>17.456399999999999</v>
      </c>
      <c r="IC13" s="164">
        <v>17.5764</v>
      </c>
      <c r="ID13" s="163"/>
      <c r="IE13" s="164">
        <v>-38</v>
      </c>
      <c r="IF13" s="164">
        <v>5.0999999999999996</v>
      </c>
      <c r="IG13" s="164">
        <v>4.3</v>
      </c>
      <c r="IH13" s="163"/>
      <c r="II13" s="164">
        <v>-17.361799999999999</v>
      </c>
      <c r="IJ13" s="164">
        <v>-20.500299999999999</v>
      </c>
      <c r="IK13" s="164">
        <v>-80.674599999999998</v>
      </c>
      <c r="IL13" s="164">
        <v>-226.00120000000001</v>
      </c>
      <c r="IM13" s="164">
        <v>-14.315099999999999</v>
      </c>
      <c r="IN13" s="164">
        <v>10.0672</v>
      </c>
      <c r="IO13" s="164">
        <v>90.736999999999995</v>
      </c>
      <c r="IP13" s="164">
        <v>74.181200000000004</v>
      </c>
      <c r="IQ13" s="164">
        <v>83.731700000000004</v>
      </c>
      <c r="IR13" s="164">
        <v>130.99209999999999</v>
      </c>
      <c r="IS13" s="164">
        <v>24.135899999999999</v>
      </c>
      <c r="IT13" s="164">
        <v>32.934100000000001</v>
      </c>
      <c r="IU13" s="164">
        <v>30.6907</v>
      </c>
      <c r="IV13" s="164">
        <v>20.191099999999999</v>
      </c>
      <c r="IW13" s="164">
        <v>142.17699999999999</v>
      </c>
      <c r="IX13" s="164">
        <v>-229.56270000000001</v>
      </c>
      <c r="IY13" s="164">
        <v>55.002400000000002</v>
      </c>
      <c r="IZ13" s="164">
        <v>-49.471299999999999</v>
      </c>
      <c r="JA13" s="164">
        <v>4.7600000000000003E-2</v>
      </c>
      <c r="JB13" s="163"/>
      <c r="JC13" s="164">
        <v>-5.84</v>
      </c>
      <c r="JD13" s="164">
        <v>-1.5269999999999999</v>
      </c>
      <c r="JE13" s="164">
        <v>-1.5429999999999999</v>
      </c>
      <c r="JF13" s="164">
        <v>2</v>
      </c>
      <c r="JG13" s="164">
        <v>0</v>
      </c>
      <c r="JH13" s="164">
        <v>-1.8008</v>
      </c>
      <c r="JI13" s="164">
        <v>-5.8578999999999999</v>
      </c>
      <c r="JJ13" s="164">
        <v>15.852600000000001</v>
      </c>
      <c r="JK13" s="164">
        <v>-9.8131000000000004</v>
      </c>
      <c r="JL13" s="164">
        <v>1.7</v>
      </c>
      <c r="JM13" s="164">
        <v>1.647</v>
      </c>
      <c r="JN13" s="164">
        <v>0.42499999999999999</v>
      </c>
      <c r="JO13" s="164">
        <v>2.1707999999999998</v>
      </c>
      <c r="JP13" s="164">
        <v>2.5430999999999999</v>
      </c>
      <c r="JQ13" s="164">
        <v>3.7675999999999998</v>
      </c>
      <c r="JR13" s="164">
        <v>3.2080000000000002</v>
      </c>
      <c r="JS13" s="164">
        <v>3.7538</v>
      </c>
      <c r="JT13" s="163"/>
      <c r="JU13" s="164">
        <v>21.9</v>
      </c>
      <c r="JV13" s="164">
        <v>9.0792999999999999</v>
      </c>
      <c r="JW13" s="164">
        <v>-0.46</v>
      </c>
      <c r="JX13" s="163"/>
      <c r="JY13" s="164">
        <v>-3.5215000000000001</v>
      </c>
      <c r="JZ13" s="164">
        <v>-17.5044</v>
      </c>
      <c r="KA13" s="164">
        <v>-17.734300000000001</v>
      </c>
      <c r="KB13" s="164">
        <v>0</v>
      </c>
      <c r="KC13" s="164">
        <v>12.9208</v>
      </c>
      <c r="KD13" s="164">
        <v>-12.3751</v>
      </c>
      <c r="KE13" s="164">
        <v>0</v>
      </c>
      <c r="KF13" s="164">
        <v>-23</v>
      </c>
      <c r="KG13" s="164">
        <v>5</v>
      </c>
      <c r="KH13" s="163"/>
      <c r="KI13" s="164">
        <v>-154.09469999999999</v>
      </c>
    </row>
    <row r="14" spans="1:295" ht="18" customHeight="1" x14ac:dyDescent="0.3">
      <c r="A14" s="160" t="s">
        <v>62</v>
      </c>
      <c r="B14" s="160" t="s">
        <v>737</v>
      </c>
      <c r="C14" s="163">
        <v>0</v>
      </c>
      <c r="D14" s="164">
        <v>2.9575</v>
      </c>
      <c r="E14" s="164">
        <v>-6.2031999999999998</v>
      </c>
      <c r="F14" s="164">
        <v>1.5425</v>
      </c>
      <c r="G14" s="164">
        <v>6.7339000000000002</v>
      </c>
      <c r="H14" s="163"/>
      <c r="I14" s="164">
        <v>12.4117</v>
      </c>
      <c r="J14" s="163"/>
      <c r="K14" s="164">
        <v>6.1931000000000003</v>
      </c>
      <c r="L14" s="164">
        <v>1.7468999999999999</v>
      </c>
      <c r="M14" s="164">
        <v>3.1798000000000002</v>
      </c>
      <c r="N14" s="163"/>
      <c r="O14" s="164">
        <v>-17.600000000000001</v>
      </c>
      <c r="P14" s="163"/>
      <c r="Q14" s="163"/>
      <c r="R14" s="164">
        <v>-13.2</v>
      </c>
      <c r="S14" s="164">
        <v>4.0082000000000004</v>
      </c>
      <c r="T14" s="164">
        <v>9.5966000000000005</v>
      </c>
      <c r="U14" s="164">
        <v>3.0716999999999999</v>
      </c>
      <c r="V14" s="164">
        <v>2.8622000000000001</v>
      </c>
      <c r="W14" s="164">
        <v>5.1346999999999996</v>
      </c>
      <c r="X14" s="163"/>
      <c r="Y14" s="164">
        <v>0.7954</v>
      </c>
      <c r="Z14" s="164">
        <v>2.5009000000000001</v>
      </c>
      <c r="AA14" s="163"/>
      <c r="AB14" s="164">
        <v>-0.74490000000000001</v>
      </c>
      <c r="AC14" s="164">
        <v>-0.76400000000000001</v>
      </c>
      <c r="AD14" s="163"/>
      <c r="AE14" s="164">
        <v>8.1110000000000007</v>
      </c>
      <c r="AF14" s="164">
        <v>-15.54</v>
      </c>
      <c r="AG14" s="164">
        <v>-17.600000000000001</v>
      </c>
      <c r="AH14" s="164">
        <v>0.221</v>
      </c>
      <c r="AI14" s="164">
        <v>0.19800000000000001</v>
      </c>
      <c r="AJ14" s="164">
        <v>-15.28</v>
      </c>
      <c r="AK14" s="164">
        <v>-15.15</v>
      </c>
      <c r="AL14" s="163"/>
      <c r="AM14" s="164">
        <v>-11.57</v>
      </c>
      <c r="AN14" s="164">
        <v>-11.64</v>
      </c>
      <c r="AO14" s="164">
        <v>4.3677999999999999</v>
      </c>
      <c r="AP14" s="164">
        <v>3.1581999999999999</v>
      </c>
      <c r="AQ14" s="164">
        <v>16.5092</v>
      </c>
      <c r="AR14" s="164">
        <v>18.150600000000001</v>
      </c>
      <c r="AS14" s="164">
        <v>-10.3933</v>
      </c>
      <c r="AT14" s="164">
        <v>-8.4393999999999991</v>
      </c>
      <c r="AU14" s="163"/>
      <c r="AV14" s="164">
        <v>-0.45350000000000001</v>
      </c>
      <c r="AW14" s="164">
        <v>-0.3619</v>
      </c>
      <c r="AX14" s="163"/>
      <c r="AY14" s="164">
        <v>-12.726100000000001</v>
      </c>
      <c r="AZ14" s="164">
        <v>5.9305000000000003</v>
      </c>
      <c r="BA14" s="164">
        <v>29.341999999999999</v>
      </c>
      <c r="BB14" s="164">
        <v>-80.299300000000002</v>
      </c>
      <c r="BC14" s="164">
        <v>5.9349999999999996</v>
      </c>
      <c r="BD14" s="164">
        <v>-5.4</v>
      </c>
      <c r="BE14" s="164">
        <v>-5.6</v>
      </c>
      <c r="BF14" s="164">
        <v>-27.866900000000001</v>
      </c>
      <c r="BG14" s="163"/>
      <c r="BH14" s="164">
        <v>-0.75409999999999999</v>
      </c>
      <c r="BI14" s="163"/>
      <c r="BJ14" s="164">
        <v>-11.744199999999999</v>
      </c>
      <c r="BK14" s="164">
        <v>-2.6355</v>
      </c>
      <c r="BL14" s="163"/>
      <c r="BM14" s="164">
        <v>-1.1119000000000001</v>
      </c>
      <c r="BN14" s="164">
        <v>-97.293000000000006</v>
      </c>
      <c r="BO14" s="164">
        <v>68.361400000000003</v>
      </c>
      <c r="BP14" s="164">
        <v>68.300399999999996</v>
      </c>
      <c r="BQ14" s="164">
        <v>-43.228099999999998</v>
      </c>
      <c r="BR14" s="164">
        <v>-133.85040000000001</v>
      </c>
      <c r="BS14" s="163"/>
      <c r="BT14" s="163"/>
      <c r="BU14" s="163"/>
      <c r="BV14" s="164">
        <v>8.1632999999999996</v>
      </c>
      <c r="BW14" s="164">
        <v>9.14</v>
      </c>
      <c r="BX14" s="164">
        <v>7.37</v>
      </c>
      <c r="BY14" s="164">
        <v>-14.93</v>
      </c>
      <c r="BZ14" s="164">
        <v>-6.36</v>
      </c>
      <c r="CA14" s="164">
        <v>-6.1577999999999999</v>
      </c>
      <c r="CB14" s="164">
        <v>-6.0239000000000003</v>
      </c>
      <c r="CC14" s="164">
        <v>4.5297999999999998</v>
      </c>
      <c r="CD14" s="164">
        <v>1.724</v>
      </c>
      <c r="CE14" s="164">
        <v>-7.3231000000000002</v>
      </c>
      <c r="CF14" s="164">
        <v>5.46</v>
      </c>
      <c r="CG14" s="164">
        <v>5.5324</v>
      </c>
      <c r="CH14" s="164">
        <v>-12.99</v>
      </c>
      <c r="CI14" s="164">
        <v>10.0992</v>
      </c>
      <c r="CJ14" s="163"/>
      <c r="CK14" s="163"/>
      <c r="CL14" s="164">
        <v>46.8</v>
      </c>
      <c r="CM14" s="164">
        <v>-31.6</v>
      </c>
      <c r="CN14" s="164">
        <v>0</v>
      </c>
      <c r="CO14" s="164">
        <v>31.338100000000001</v>
      </c>
      <c r="CP14" s="164">
        <v>31.56</v>
      </c>
      <c r="CQ14" s="164">
        <v>30.5154</v>
      </c>
      <c r="CR14" s="164">
        <v>90.395700000000005</v>
      </c>
      <c r="CS14" s="164">
        <v>89.924700000000001</v>
      </c>
      <c r="CT14" s="163"/>
      <c r="CU14" s="164">
        <v>-95.055599999999998</v>
      </c>
      <c r="CV14" s="164">
        <v>1.1029</v>
      </c>
      <c r="CW14" s="164">
        <v>2.0314999999999999</v>
      </c>
      <c r="CX14" s="164">
        <v>30.68</v>
      </c>
      <c r="CY14" s="164">
        <v>7.96</v>
      </c>
      <c r="CZ14" s="164">
        <v>2.9735999999999998</v>
      </c>
      <c r="DA14" s="164">
        <v>3.3233999999999999</v>
      </c>
      <c r="DB14" s="164">
        <v>-4.92</v>
      </c>
      <c r="DC14" s="163"/>
      <c r="DD14" s="164">
        <v>-11.7364</v>
      </c>
      <c r="DE14" s="164">
        <v>-11.629300000000001</v>
      </c>
      <c r="DF14" s="164">
        <v>21.488</v>
      </c>
      <c r="DG14" s="164">
        <v>1.5599999999999999E-2</v>
      </c>
      <c r="DH14" s="164">
        <v>-2.2858999999999998</v>
      </c>
      <c r="DI14" s="163"/>
      <c r="DJ14" s="163"/>
      <c r="DK14" s="164">
        <v>-10.004899999999999</v>
      </c>
      <c r="DL14" s="164">
        <v>-2.9921000000000002</v>
      </c>
      <c r="DM14" s="164">
        <v>37.2256</v>
      </c>
      <c r="DN14" s="164">
        <v>3.1600999999999999</v>
      </c>
      <c r="DO14" s="164">
        <v>-2.57</v>
      </c>
      <c r="DP14" s="164">
        <v>-1.9</v>
      </c>
      <c r="DQ14" s="164">
        <v>6.7634999999999996</v>
      </c>
      <c r="DR14" s="163"/>
      <c r="DS14" s="164">
        <v>-2.29</v>
      </c>
      <c r="DT14" s="164">
        <v>-2.4300000000000002</v>
      </c>
      <c r="DU14" s="164">
        <v>9.06</v>
      </c>
      <c r="DV14" s="164">
        <v>11.65</v>
      </c>
      <c r="DW14" s="164">
        <v>-23.6</v>
      </c>
      <c r="DX14" s="164">
        <v>-11.8636</v>
      </c>
      <c r="DY14" s="163"/>
      <c r="DZ14" s="164">
        <v>-15.4727</v>
      </c>
      <c r="EA14" s="163"/>
      <c r="EB14" s="164">
        <v>-15.0458</v>
      </c>
      <c r="EC14" s="164">
        <v>-19.4602</v>
      </c>
      <c r="ED14" s="164">
        <v>-17.680399999999999</v>
      </c>
      <c r="EE14" s="164">
        <v>-7.7538</v>
      </c>
      <c r="EF14" s="164">
        <v>-10.7585</v>
      </c>
      <c r="EG14" s="164">
        <v>-12.68</v>
      </c>
      <c r="EH14" s="164">
        <v>-57.660400000000003</v>
      </c>
      <c r="EI14" s="164">
        <v>46.302199999999999</v>
      </c>
      <c r="EJ14" s="163"/>
      <c r="EK14" s="164">
        <v>-5.7999000000000001</v>
      </c>
      <c r="EL14" s="164">
        <v>-5.5297999999999998</v>
      </c>
      <c r="EM14" s="164">
        <v>0</v>
      </c>
      <c r="EN14" s="164">
        <v>-14.922700000000001</v>
      </c>
      <c r="EO14" s="164">
        <v>-14.181100000000001</v>
      </c>
      <c r="EP14" s="164">
        <v>11.28</v>
      </c>
      <c r="EQ14" s="164">
        <v>-12.4452</v>
      </c>
      <c r="ER14" s="164">
        <v>-11.9772</v>
      </c>
      <c r="ES14" s="164">
        <v>0.27200000000000002</v>
      </c>
      <c r="ET14" s="163"/>
      <c r="EU14" s="163"/>
      <c r="EV14" s="164">
        <v>9.4</v>
      </c>
      <c r="EW14" s="164">
        <v>1.8511</v>
      </c>
      <c r="EX14" s="164">
        <v>-19.474499999999999</v>
      </c>
      <c r="EY14" s="164">
        <v>-12.1676</v>
      </c>
      <c r="EZ14" s="164">
        <v>-12.380599999999999</v>
      </c>
      <c r="FA14" s="164">
        <v>5.2577999999999996</v>
      </c>
      <c r="FB14" s="164">
        <v>-2.2565</v>
      </c>
      <c r="FC14" s="164">
        <v>-16.9329</v>
      </c>
      <c r="FD14" s="164">
        <v>6.8863000000000003</v>
      </c>
      <c r="FE14" s="163"/>
      <c r="FF14" s="163"/>
      <c r="FG14" s="164">
        <v>0</v>
      </c>
      <c r="FH14" s="164">
        <v>0</v>
      </c>
      <c r="FI14" s="164">
        <v>0</v>
      </c>
      <c r="FJ14" s="164">
        <v>-3.5165999999999999</v>
      </c>
      <c r="FK14" s="164">
        <v>-3.6840000000000002</v>
      </c>
      <c r="FL14" s="164">
        <v>37.1753</v>
      </c>
      <c r="FM14" s="163"/>
      <c r="FN14" s="164">
        <v>2.1101000000000001</v>
      </c>
      <c r="FO14" s="164">
        <v>35.619799999999998</v>
      </c>
      <c r="FP14" s="164">
        <v>44.0702</v>
      </c>
      <c r="FQ14" s="163"/>
      <c r="FR14" s="163"/>
      <c r="FS14" s="164">
        <v>-2.3854000000000002</v>
      </c>
      <c r="FT14" s="163"/>
      <c r="FU14" s="163"/>
      <c r="FV14" s="164">
        <v>1.45</v>
      </c>
      <c r="FW14" s="164">
        <v>0</v>
      </c>
      <c r="FX14" s="164">
        <v>1.6837</v>
      </c>
      <c r="FY14" s="164">
        <v>7.5220000000000002</v>
      </c>
      <c r="FZ14" s="164">
        <v>0.79200000000000004</v>
      </c>
      <c r="GA14" s="164">
        <v>2.3805999999999998</v>
      </c>
      <c r="GB14" s="164">
        <v>35.11</v>
      </c>
      <c r="GC14" s="164">
        <v>-45.026699999999998</v>
      </c>
      <c r="GD14" s="164">
        <v>-35.761600000000001</v>
      </c>
      <c r="GE14" s="164">
        <v>-0.77</v>
      </c>
      <c r="GF14" s="164">
        <v>18.740100000000002</v>
      </c>
      <c r="GG14" s="163"/>
      <c r="GH14" s="164">
        <v>21.577500000000001</v>
      </c>
      <c r="GI14" s="163"/>
      <c r="GJ14" s="164">
        <v>-5.7123999999999997</v>
      </c>
      <c r="GK14" s="164">
        <v>1.8124</v>
      </c>
      <c r="GL14" s="163"/>
      <c r="GM14" s="163"/>
      <c r="GN14" s="163"/>
      <c r="GO14" s="164">
        <v>0.27889999999999998</v>
      </c>
      <c r="GP14" s="164">
        <v>11.925700000000001</v>
      </c>
      <c r="GQ14" s="164">
        <v>-36.637999999999998</v>
      </c>
      <c r="GR14" s="164">
        <v>-13.452199999999999</v>
      </c>
      <c r="GS14" s="164">
        <v>-8.0612999999999992</v>
      </c>
      <c r="GT14" s="164">
        <v>136.3443</v>
      </c>
      <c r="GU14" s="164">
        <v>-6.9386000000000001</v>
      </c>
      <c r="GV14" s="164">
        <v>-9.7509999999999994</v>
      </c>
      <c r="GW14" s="164">
        <v>0.83650000000000002</v>
      </c>
      <c r="GX14" s="163"/>
      <c r="GY14" s="164">
        <v>8.9450000000000003</v>
      </c>
      <c r="GZ14" s="164">
        <v>8.8773999999999997</v>
      </c>
      <c r="HA14" s="163"/>
      <c r="HB14" s="164">
        <v>12.803000000000001</v>
      </c>
      <c r="HC14" s="164">
        <v>14.6319</v>
      </c>
      <c r="HD14" s="164">
        <v>-7.54</v>
      </c>
      <c r="HE14" s="164">
        <v>10.221500000000001</v>
      </c>
      <c r="HF14" s="164">
        <v>55.174100000000003</v>
      </c>
      <c r="HG14" s="164">
        <v>22.480599999999999</v>
      </c>
      <c r="HH14" s="164">
        <v>15.474299999999999</v>
      </c>
      <c r="HI14" s="164">
        <v>22.215399999999999</v>
      </c>
      <c r="HJ14" s="164">
        <v>23.049900000000001</v>
      </c>
      <c r="HK14" s="164">
        <v>-7.3897000000000004</v>
      </c>
      <c r="HL14" s="164">
        <v>-9.9298000000000002</v>
      </c>
      <c r="HM14" s="164">
        <v>-11.154199999999999</v>
      </c>
      <c r="HN14" s="164">
        <v>-13.1435</v>
      </c>
      <c r="HO14" s="163"/>
      <c r="HP14" s="163"/>
      <c r="HQ14" s="164">
        <v>-16.829899999999999</v>
      </c>
      <c r="HR14" s="164">
        <v>-16.1707</v>
      </c>
      <c r="HS14" s="164">
        <v>-2.5775999999999999</v>
      </c>
      <c r="HT14" s="164">
        <v>-2.1514000000000002</v>
      </c>
      <c r="HU14" s="164">
        <v>11.18</v>
      </c>
      <c r="HV14" s="164">
        <v>11.19</v>
      </c>
      <c r="HW14" s="164">
        <v>-29.7</v>
      </c>
      <c r="HX14" s="164">
        <v>-30.4</v>
      </c>
      <c r="HY14" s="164">
        <v>0.82669999999999999</v>
      </c>
      <c r="HZ14" s="164">
        <v>-12</v>
      </c>
      <c r="IA14" s="164">
        <v>51.074199999999998</v>
      </c>
      <c r="IB14" s="164">
        <v>18.6981</v>
      </c>
      <c r="IC14" s="164">
        <v>18.32</v>
      </c>
      <c r="ID14" s="164">
        <v>-20.399999999999999</v>
      </c>
      <c r="IE14" s="164">
        <v>-38</v>
      </c>
      <c r="IF14" s="164">
        <v>4.7</v>
      </c>
      <c r="IG14" s="164">
        <v>3.8</v>
      </c>
      <c r="IH14" s="164">
        <v>-17.392600000000002</v>
      </c>
      <c r="II14" s="164">
        <v>-17.378900000000002</v>
      </c>
      <c r="IJ14" s="164">
        <v>0</v>
      </c>
      <c r="IK14" s="164">
        <v>-89.418700000000001</v>
      </c>
      <c r="IL14" s="164">
        <v>-228.1173</v>
      </c>
      <c r="IM14" s="164">
        <v>-13.305199999999999</v>
      </c>
      <c r="IN14" s="164">
        <v>8.6989000000000001</v>
      </c>
      <c r="IO14" s="164">
        <v>91.919799999999995</v>
      </c>
      <c r="IP14" s="164">
        <v>76.212599999999995</v>
      </c>
      <c r="IQ14" s="164">
        <v>85.621099999999998</v>
      </c>
      <c r="IR14" s="164">
        <v>129.60069999999999</v>
      </c>
      <c r="IS14" s="164">
        <v>22.2745</v>
      </c>
      <c r="IT14" s="164">
        <v>32.425600000000003</v>
      </c>
      <c r="IU14" s="164">
        <v>35.382899999999999</v>
      </c>
      <c r="IV14" s="164">
        <v>19.0154</v>
      </c>
      <c r="IW14" s="164">
        <v>141.8443</v>
      </c>
      <c r="IX14" s="164">
        <v>-232.56979999999999</v>
      </c>
      <c r="IY14" s="164">
        <v>53.180599999999998</v>
      </c>
      <c r="IZ14" s="164">
        <v>-47.542200000000001</v>
      </c>
      <c r="JA14" s="164">
        <v>-0.3503</v>
      </c>
      <c r="JB14" s="163"/>
      <c r="JC14" s="164">
        <v>-5.92</v>
      </c>
      <c r="JD14" s="164">
        <v>-1.5580000000000001</v>
      </c>
      <c r="JE14" s="164">
        <v>-1.57</v>
      </c>
      <c r="JF14" s="164">
        <v>2.3199999999999998</v>
      </c>
      <c r="JG14" s="164">
        <v>0</v>
      </c>
      <c r="JH14" s="164">
        <v>-1.9584999999999999</v>
      </c>
      <c r="JI14" s="164">
        <v>-6.4744000000000002</v>
      </c>
      <c r="JJ14" s="164">
        <v>15.9686</v>
      </c>
      <c r="JK14" s="164">
        <v>-9.8436000000000003</v>
      </c>
      <c r="JL14" s="164">
        <v>1.8</v>
      </c>
      <c r="JM14" s="164">
        <v>-1.7999999999999999E-2</v>
      </c>
      <c r="JN14" s="164">
        <v>1.5109999999999999</v>
      </c>
      <c r="JO14" s="164">
        <v>2.1815000000000002</v>
      </c>
      <c r="JP14" s="164">
        <v>2.5432000000000001</v>
      </c>
      <c r="JQ14" s="164">
        <v>3.4133</v>
      </c>
      <c r="JR14" s="164">
        <v>2.9297</v>
      </c>
      <c r="JS14" s="164">
        <v>3.3220000000000001</v>
      </c>
      <c r="JT14" s="163"/>
      <c r="JU14" s="164">
        <v>21.9</v>
      </c>
      <c r="JV14" s="164">
        <v>8.6272000000000002</v>
      </c>
      <c r="JW14" s="164">
        <v>-0.49</v>
      </c>
      <c r="JX14" s="163"/>
      <c r="JY14" s="164">
        <v>-2.5525000000000002</v>
      </c>
      <c r="JZ14" s="164">
        <v>-17.116</v>
      </c>
      <c r="KA14" s="164">
        <v>-18.4176</v>
      </c>
      <c r="KB14" s="164">
        <v>0.80930000000000002</v>
      </c>
      <c r="KC14" s="164">
        <v>12.8025</v>
      </c>
      <c r="KD14" s="164">
        <v>-13.018599999999999</v>
      </c>
      <c r="KE14" s="164">
        <v>0</v>
      </c>
      <c r="KF14" s="164">
        <v>-23.1</v>
      </c>
      <c r="KG14" s="164">
        <v>4.9000000000000004</v>
      </c>
      <c r="KH14" s="163"/>
      <c r="KI14" s="164">
        <v>-157.7465</v>
      </c>
    </row>
    <row r="15" spans="1:295" ht="18" customHeight="1" x14ac:dyDescent="0.3">
      <c r="A15" s="160" t="s">
        <v>62</v>
      </c>
      <c r="B15" s="160" t="s">
        <v>738</v>
      </c>
      <c r="C15" s="163">
        <v>0</v>
      </c>
      <c r="D15" s="164">
        <v>2.8866000000000001</v>
      </c>
      <c r="E15" s="164">
        <v>-5.8742999999999999</v>
      </c>
      <c r="F15" s="164">
        <v>1.3607</v>
      </c>
      <c r="G15" s="164">
        <v>6.5506000000000002</v>
      </c>
      <c r="H15" s="163"/>
      <c r="I15" s="164">
        <v>12.091100000000001</v>
      </c>
      <c r="J15" s="163"/>
      <c r="K15" s="164">
        <v>5.8451000000000004</v>
      </c>
      <c r="L15" s="164">
        <v>1.63</v>
      </c>
      <c r="M15" s="164">
        <v>3.0865999999999998</v>
      </c>
      <c r="N15" s="163"/>
      <c r="O15" s="163"/>
      <c r="P15" s="163"/>
      <c r="Q15" s="163"/>
      <c r="R15" s="164">
        <v>-11</v>
      </c>
      <c r="S15" s="164">
        <v>3.9994000000000001</v>
      </c>
      <c r="T15" s="164">
        <v>9.2567000000000004</v>
      </c>
      <c r="U15" s="164">
        <v>3.1322999999999999</v>
      </c>
      <c r="V15" s="164">
        <v>2.8309000000000002</v>
      </c>
      <c r="W15" s="164">
        <v>5.1402000000000001</v>
      </c>
      <c r="X15" s="163"/>
      <c r="Y15" s="164">
        <v>0.8528</v>
      </c>
      <c r="Z15" s="164">
        <v>2.3997000000000002</v>
      </c>
      <c r="AA15" s="163"/>
      <c r="AB15" s="164">
        <v>-1.0944</v>
      </c>
      <c r="AC15" s="164">
        <v>-0.98</v>
      </c>
      <c r="AD15" s="163"/>
      <c r="AE15" s="164">
        <v>8.2859999999999996</v>
      </c>
      <c r="AF15" s="164">
        <v>-15.54</v>
      </c>
      <c r="AG15" s="163"/>
      <c r="AH15" s="164">
        <v>0.12</v>
      </c>
      <c r="AI15" s="164">
        <v>0.19800000000000001</v>
      </c>
      <c r="AJ15" s="164">
        <v>-16</v>
      </c>
      <c r="AK15" s="164">
        <v>-16.21</v>
      </c>
      <c r="AL15" s="163"/>
      <c r="AM15" s="164">
        <v>-11.05</v>
      </c>
      <c r="AN15" s="164">
        <v>-11.18</v>
      </c>
      <c r="AO15" s="164">
        <v>4.0747999999999998</v>
      </c>
      <c r="AP15" s="164">
        <v>3.2248999999999999</v>
      </c>
      <c r="AQ15" s="164">
        <v>16.296700000000001</v>
      </c>
      <c r="AR15" s="164">
        <v>17.917899999999999</v>
      </c>
      <c r="AS15" s="164">
        <v>-9.1684000000000001</v>
      </c>
      <c r="AT15" s="164">
        <v>-9.1091999999999995</v>
      </c>
      <c r="AU15" s="163"/>
      <c r="AV15" s="164">
        <v>0.44819999999999999</v>
      </c>
      <c r="AW15" s="164">
        <v>0.59599999999999997</v>
      </c>
      <c r="AX15" s="163"/>
      <c r="AY15" s="164">
        <v>-12.860099999999999</v>
      </c>
      <c r="AZ15" s="164">
        <v>5.9305000000000003</v>
      </c>
      <c r="BA15" s="164">
        <v>30.499500000000001</v>
      </c>
      <c r="BB15" s="164">
        <v>-80.968599999999995</v>
      </c>
      <c r="BC15" s="164">
        <v>6.6862000000000004</v>
      </c>
      <c r="BD15" s="164">
        <v>-5.2</v>
      </c>
      <c r="BE15" s="164">
        <v>-6</v>
      </c>
      <c r="BF15" s="164">
        <v>-27.683900000000001</v>
      </c>
      <c r="BG15" s="163"/>
      <c r="BH15" s="164">
        <v>-0.86770000000000003</v>
      </c>
      <c r="BI15" s="163"/>
      <c r="BJ15" s="164">
        <v>-12.436400000000001</v>
      </c>
      <c r="BK15" s="164">
        <v>-2.8033000000000001</v>
      </c>
      <c r="BL15" s="163"/>
      <c r="BM15" s="164">
        <v>-1.0716000000000001</v>
      </c>
      <c r="BN15" s="164">
        <v>-94.943100000000001</v>
      </c>
      <c r="BO15" s="164">
        <v>70.223100000000002</v>
      </c>
      <c r="BP15" s="164">
        <v>70.436700000000002</v>
      </c>
      <c r="BQ15" s="164">
        <v>-45.4437</v>
      </c>
      <c r="BR15" s="164">
        <v>-132.74809999999999</v>
      </c>
      <c r="BS15" s="163"/>
      <c r="BT15" s="163"/>
      <c r="BU15" s="163"/>
      <c r="BV15" s="163"/>
      <c r="BW15" s="164">
        <v>9.06</v>
      </c>
      <c r="BX15" s="164">
        <v>7.19</v>
      </c>
      <c r="BY15" s="164">
        <v>-15.38</v>
      </c>
      <c r="BZ15" s="164">
        <v>-7.02</v>
      </c>
      <c r="CA15" s="164">
        <v>-7.3635000000000002</v>
      </c>
      <c r="CB15" s="164">
        <v>-6.6936999999999998</v>
      </c>
      <c r="CC15" s="164">
        <v>4.7430000000000003</v>
      </c>
      <c r="CD15" s="164">
        <v>2.0154000000000001</v>
      </c>
      <c r="CE15" s="164">
        <v>-6.9452999999999996</v>
      </c>
      <c r="CF15" s="164">
        <v>2.274</v>
      </c>
      <c r="CG15" s="164">
        <v>2.1013000000000002</v>
      </c>
      <c r="CH15" s="164">
        <v>-12.5792</v>
      </c>
      <c r="CI15" s="164">
        <v>7.3273000000000001</v>
      </c>
      <c r="CJ15" s="163"/>
      <c r="CK15" s="163"/>
      <c r="CL15" s="164">
        <v>42.9</v>
      </c>
      <c r="CM15" s="164">
        <v>-26</v>
      </c>
      <c r="CN15" s="164">
        <v>-0.04</v>
      </c>
      <c r="CO15" s="164">
        <v>29.3171</v>
      </c>
      <c r="CP15" s="164">
        <v>29.759</v>
      </c>
      <c r="CQ15" s="164">
        <v>28.2498</v>
      </c>
      <c r="CR15" s="164">
        <v>92.824100000000001</v>
      </c>
      <c r="CS15" s="164">
        <v>91.786600000000007</v>
      </c>
      <c r="CT15" s="163"/>
      <c r="CU15" s="164">
        <v>-95.573800000000006</v>
      </c>
      <c r="CV15" s="164">
        <v>0.35199999999999998</v>
      </c>
      <c r="CW15" s="164">
        <v>2.0299999999999998</v>
      </c>
      <c r="CX15" s="164">
        <v>30.54</v>
      </c>
      <c r="CY15" s="164">
        <v>8.6999999999999993</v>
      </c>
      <c r="CZ15" s="164">
        <v>3.1299000000000001</v>
      </c>
      <c r="DA15" s="164">
        <v>3.5186999999999999</v>
      </c>
      <c r="DB15" s="164">
        <v>-5.25</v>
      </c>
      <c r="DC15" s="163"/>
      <c r="DD15" s="164">
        <v>-8.8074999999999992</v>
      </c>
      <c r="DE15" s="164">
        <v>-9.1301000000000005</v>
      </c>
      <c r="DF15" s="164">
        <v>15.451499999999999</v>
      </c>
      <c r="DG15" s="164">
        <v>1.5800000000000002E-2</v>
      </c>
      <c r="DH15" s="164">
        <v>-2.3384999999999998</v>
      </c>
      <c r="DI15" s="163"/>
      <c r="DJ15" s="163"/>
      <c r="DK15" s="164">
        <v>-9.6887000000000008</v>
      </c>
      <c r="DL15" s="164">
        <v>-2.9921000000000002</v>
      </c>
      <c r="DM15" s="164">
        <v>37.856499999999997</v>
      </c>
      <c r="DN15" s="163"/>
      <c r="DO15" s="164">
        <v>-2.79</v>
      </c>
      <c r="DP15" s="164">
        <v>-1.92</v>
      </c>
      <c r="DQ15" s="164">
        <v>6.6284999999999998</v>
      </c>
      <c r="DR15" s="164">
        <v>-15.680899999999999</v>
      </c>
      <c r="DS15" s="164">
        <v>-2.13</v>
      </c>
      <c r="DT15" s="164">
        <v>-2.21</v>
      </c>
      <c r="DU15" s="164">
        <v>8.86</v>
      </c>
      <c r="DV15" s="164">
        <v>11.79</v>
      </c>
      <c r="DW15" s="164">
        <v>-20.0182</v>
      </c>
      <c r="DX15" s="164">
        <v>-10.2636</v>
      </c>
      <c r="DY15" s="163"/>
      <c r="DZ15" s="164">
        <v>-15.918200000000001</v>
      </c>
      <c r="EA15" s="163"/>
      <c r="EB15" s="164">
        <v>-15.097099999999999</v>
      </c>
      <c r="EC15" s="164">
        <v>-16.426600000000001</v>
      </c>
      <c r="ED15" s="164">
        <v>-17.340199999999999</v>
      </c>
      <c r="EE15" s="164">
        <v>-13.198499999999999</v>
      </c>
      <c r="EF15" s="164">
        <v>-16.036999999999999</v>
      </c>
      <c r="EG15" s="164">
        <v>-12.266999999999999</v>
      </c>
      <c r="EH15" s="164">
        <v>-57.561999999999998</v>
      </c>
      <c r="EI15" s="164">
        <v>51.484299999999998</v>
      </c>
      <c r="EJ15" s="163"/>
      <c r="EK15" s="164">
        <v>-5.9088000000000003</v>
      </c>
      <c r="EL15" s="164">
        <v>-5.8287000000000004</v>
      </c>
      <c r="EM15" s="164">
        <v>0</v>
      </c>
      <c r="EN15" s="164">
        <v>-10.2758</v>
      </c>
      <c r="EO15" s="164">
        <v>-9.1667000000000005</v>
      </c>
      <c r="EP15" s="164">
        <v>-12.804</v>
      </c>
      <c r="EQ15" s="164">
        <v>-9.8825000000000003</v>
      </c>
      <c r="ER15" s="164">
        <v>-9.4619</v>
      </c>
      <c r="ES15" s="164">
        <v>0.95340000000000003</v>
      </c>
      <c r="ET15" s="163"/>
      <c r="EU15" s="163"/>
      <c r="EV15" s="164">
        <v>-8.3000000000000007</v>
      </c>
      <c r="EW15" s="164">
        <v>2.0449999999999999</v>
      </c>
      <c r="EX15" s="164">
        <v>-7.7611999999999997</v>
      </c>
      <c r="EY15" s="164">
        <v>-11.506399999999999</v>
      </c>
      <c r="EZ15" s="164">
        <v>-11.8085</v>
      </c>
      <c r="FA15" s="164">
        <v>7.1334999999999997</v>
      </c>
      <c r="FB15" s="164">
        <v>2.5398999999999998</v>
      </c>
      <c r="FC15" s="164">
        <v>-15.086399999999999</v>
      </c>
      <c r="FD15" s="163"/>
      <c r="FE15" s="163"/>
      <c r="FF15" s="163"/>
      <c r="FG15" s="164">
        <v>0</v>
      </c>
      <c r="FH15" s="164">
        <v>2.6333000000000002</v>
      </c>
      <c r="FI15" s="164">
        <v>0</v>
      </c>
      <c r="FJ15" s="164">
        <v>-3.3491</v>
      </c>
      <c r="FK15" s="164">
        <v>-3.8515000000000001</v>
      </c>
      <c r="FL15" s="164">
        <v>31.984200000000001</v>
      </c>
      <c r="FM15" s="163"/>
      <c r="FN15" s="164">
        <v>2.1894</v>
      </c>
      <c r="FO15" s="164">
        <v>32.322499999999998</v>
      </c>
      <c r="FP15" s="164">
        <v>41.1145</v>
      </c>
      <c r="FQ15" s="163"/>
      <c r="FR15" s="164">
        <v>-6.73</v>
      </c>
      <c r="FS15" s="164">
        <v>-3.3155999999999999</v>
      </c>
      <c r="FT15" s="163"/>
      <c r="FU15" s="164">
        <v>2.09</v>
      </c>
      <c r="FV15" s="164">
        <v>1.21</v>
      </c>
      <c r="FW15" s="164">
        <v>-11.470499999999999</v>
      </c>
      <c r="FX15" s="164">
        <v>1.8963000000000001</v>
      </c>
      <c r="FY15" s="164">
        <v>7.4889999999999999</v>
      </c>
      <c r="FZ15" s="164">
        <v>0.61199999999999999</v>
      </c>
      <c r="GA15" s="164">
        <v>2.5756000000000001</v>
      </c>
      <c r="GB15" s="164">
        <v>35.729999999999997</v>
      </c>
      <c r="GC15" s="164">
        <v>-43.892899999999997</v>
      </c>
      <c r="GD15" s="164">
        <v>-34.9634</v>
      </c>
      <c r="GE15" s="164">
        <v>-0.64</v>
      </c>
      <c r="GF15" s="164">
        <v>18.122699999999998</v>
      </c>
      <c r="GG15" s="163"/>
      <c r="GH15" s="164">
        <v>20.983799999999999</v>
      </c>
      <c r="GI15" s="163"/>
      <c r="GJ15" s="164">
        <v>-5.5311000000000003</v>
      </c>
      <c r="GK15" s="164">
        <v>1.8258000000000001</v>
      </c>
      <c r="GL15" s="163"/>
      <c r="GM15" s="163"/>
      <c r="GN15" s="164">
        <v>-9.1646000000000001</v>
      </c>
      <c r="GO15" s="164">
        <v>-0.53559999999999997</v>
      </c>
      <c r="GP15" s="164">
        <v>8.8190000000000008</v>
      </c>
      <c r="GQ15" s="164">
        <v>-36.049700000000001</v>
      </c>
      <c r="GR15" s="164">
        <v>-6.3692000000000002</v>
      </c>
      <c r="GS15" s="164">
        <v>-7.6993999999999998</v>
      </c>
      <c r="GT15" s="164">
        <v>131.59620000000001</v>
      </c>
      <c r="GU15" s="164">
        <v>-7.2096999999999998</v>
      </c>
      <c r="GV15" s="164">
        <v>-9.7924000000000007</v>
      </c>
      <c r="GW15" s="164">
        <v>0.95379999999999998</v>
      </c>
      <c r="GX15" s="163"/>
      <c r="GY15" s="164">
        <v>9.0328999999999997</v>
      </c>
      <c r="GZ15" s="164">
        <v>8.9486000000000008</v>
      </c>
      <c r="HA15" s="163"/>
      <c r="HB15" s="164">
        <v>14.020200000000001</v>
      </c>
      <c r="HC15" s="164">
        <v>14.9222</v>
      </c>
      <c r="HD15" s="164">
        <v>-7.96</v>
      </c>
      <c r="HE15" s="164">
        <v>10.923400000000001</v>
      </c>
      <c r="HF15" s="164">
        <v>55.446199999999997</v>
      </c>
      <c r="HG15" s="164">
        <v>16.496400000000001</v>
      </c>
      <c r="HH15" s="164">
        <v>10.1038</v>
      </c>
      <c r="HI15" s="164">
        <v>21.064299999999999</v>
      </c>
      <c r="HJ15" s="164">
        <v>22.988</v>
      </c>
      <c r="HK15" s="164">
        <v>-6.5788000000000002</v>
      </c>
      <c r="HL15" s="164">
        <v>-7.9751000000000003</v>
      </c>
      <c r="HM15" s="164">
        <v>0</v>
      </c>
      <c r="HN15" s="164">
        <v>-11.9617</v>
      </c>
      <c r="HO15" s="163"/>
      <c r="HP15" s="163"/>
      <c r="HQ15" s="164">
        <v>-20.186299999999999</v>
      </c>
      <c r="HR15" s="164">
        <v>-19.307400000000001</v>
      </c>
      <c r="HS15" s="164">
        <v>-2.8532000000000002</v>
      </c>
      <c r="HT15" s="164">
        <v>-2.5794000000000001</v>
      </c>
      <c r="HU15" s="164">
        <v>13.1</v>
      </c>
      <c r="HV15" s="164">
        <v>13.24</v>
      </c>
      <c r="HW15" s="164">
        <v>-30.4</v>
      </c>
      <c r="HX15" s="164">
        <v>-30.7</v>
      </c>
      <c r="HY15" s="164">
        <v>0.82669999999999999</v>
      </c>
      <c r="HZ15" s="164">
        <v>-11.84</v>
      </c>
      <c r="IA15" s="164">
        <v>62.043100000000003</v>
      </c>
      <c r="IB15" s="164">
        <v>14.0633</v>
      </c>
      <c r="IC15" s="164">
        <v>13.9733</v>
      </c>
      <c r="ID15" s="164">
        <v>-20.399999999999999</v>
      </c>
      <c r="IE15" s="164">
        <v>-35.799999999999997</v>
      </c>
      <c r="IF15" s="164">
        <v>7.2</v>
      </c>
      <c r="IG15" s="164">
        <v>6.3</v>
      </c>
      <c r="IH15" s="163"/>
      <c r="II15" s="164">
        <v>-17.396899999999999</v>
      </c>
      <c r="IJ15" s="164">
        <v>-20.2989</v>
      </c>
      <c r="IK15" s="164">
        <v>-92.559100000000001</v>
      </c>
      <c r="IL15" s="164">
        <v>-229.16480000000001</v>
      </c>
      <c r="IM15" s="164">
        <v>-12.621</v>
      </c>
      <c r="IN15" s="164">
        <v>11.4079</v>
      </c>
      <c r="IO15" s="164">
        <v>88.528999999999996</v>
      </c>
      <c r="IP15" s="164">
        <v>78.824200000000005</v>
      </c>
      <c r="IQ15" s="164">
        <v>94.85</v>
      </c>
      <c r="IR15" s="164">
        <v>131.76570000000001</v>
      </c>
      <c r="IS15" s="164">
        <v>19.396799999999999</v>
      </c>
      <c r="IT15" s="164">
        <v>31.145499999999998</v>
      </c>
      <c r="IU15" s="164">
        <v>29.9407</v>
      </c>
      <c r="IV15" s="164">
        <v>14.1142</v>
      </c>
      <c r="IW15" s="164">
        <v>139.8038</v>
      </c>
      <c r="IX15" s="164">
        <v>-236.99709999999999</v>
      </c>
      <c r="IY15" s="164">
        <v>47.073399999999999</v>
      </c>
      <c r="IZ15" s="164">
        <v>-41.7241</v>
      </c>
      <c r="JA15" s="164">
        <v>0.79710000000000003</v>
      </c>
      <c r="JB15" s="163"/>
      <c r="JC15" s="164">
        <v>-5.92</v>
      </c>
      <c r="JD15" s="164">
        <v>-1.5449999999999999</v>
      </c>
      <c r="JE15" s="164">
        <v>-1.5569999999999999</v>
      </c>
      <c r="JF15" s="164">
        <v>2.08</v>
      </c>
      <c r="JG15" s="164">
        <v>0.08</v>
      </c>
      <c r="JH15" s="164">
        <v>-1.861</v>
      </c>
      <c r="JI15" s="164">
        <v>-6.4744000000000002</v>
      </c>
      <c r="JJ15" s="164">
        <v>15.617599999999999</v>
      </c>
      <c r="JK15" s="164">
        <v>-9.8131000000000004</v>
      </c>
      <c r="JL15" s="164">
        <v>2.6</v>
      </c>
      <c r="JM15" s="164">
        <v>0.57499999999999996</v>
      </c>
      <c r="JN15" s="164">
        <v>1.8580000000000001</v>
      </c>
      <c r="JO15" s="164">
        <v>2.3961000000000001</v>
      </c>
      <c r="JP15" s="164">
        <v>2.7743000000000002</v>
      </c>
      <c r="JQ15" s="164">
        <v>3.7938000000000001</v>
      </c>
      <c r="JR15" s="164">
        <v>3.8628999999999998</v>
      </c>
      <c r="JS15" s="164">
        <v>2.9028</v>
      </c>
      <c r="JT15" s="163"/>
      <c r="JU15" s="164">
        <v>20.3</v>
      </c>
      <c r="JV15" s="164">
        <v>8.6198999999999995</v>
      </c>
      <c r="JW15" s="164">
        <v>-0.52</v>
      </c>
      <c r="JX15" s="163"/>
      <c r="JY15" s="164">
        <v>-2.8302999999999998</v>
      </c>
      <c r="JZ15" s="164">
        <v>-18.1065</v>
      </c>
      <c r="KA15" s="164">
        <v>-19.534700000000001</v>
      </c>
      <c r="KB15" s="164">
        <v>0</v>
      </c>
      <c r="KC15" s="164">
        <v>13.6441</v>
      </c>
      <c r="KD15" s="164">
        <v>-13.621700000000001</v>
      </c>
      <c r="KE15" s="164">
        <v>0</v>
      </c>
      <c r="KF15" s="164">
        <v>-21.2</v>
      </c>
      <c r="KG15" s="164">
        <v>3.6</v>
      </c>
      <c r="KH15" s="163"/>
      <c r="KI15" s="164">
        <v>-159.9135</v>
      </c>
    </row>
    <row r="16" spans="1:295" ht="18" customHeight="1" x14ac:dyDescent="0.3">
      <c r="A16" s="160" t="s">
        <v>62</v>
      </c>
      <c r="B16" s="160" t="s">
        <v>739</v>
      </c>
      <c r="C16" s="165">
        <v>0</v>
      </c>
      <c r="D16" s="166">
        <v>3.0251999999999999</v>
      </c>
      <c r="E16" s="166">
        <v>-6.2403000000000004</v>
      </c>
      <c r="F16" s="166">
        <v>2.6979000000000002</v>
      </c>
      <c r="G16" s="166">
        <v>6.6542000000000003</v>
      </c>
      <c r="H16" s="165"/>
      <c r="I16" s="166">
        <v>12.052300000000001</v>
      </c>
      <c r="J16" s="165"/>
      <c r="K16" s="166">
        <v>5.8085000000000004</v>
      </c>
      <c r="L16" s="166">
        <v>1.585</v>
      </c>
      <c r="M16" s="166">
        <v>3.0356000000000001</v>
      </c>
      <c r="N16" s="165"/>
      <c r="O16" s="165"/>
      <c r="P16" s="165"/>
      <c r="Q16" s="165"/>
      <c r="R16" s="166">
        <v>-11</v>
      </c>
      <c r="S16" s="166">
        <v>3.9961000000000002</v>
      </c>
      <c r="T16" s="166">
        <v>9.6776</v>
      </c>
      <c r="U16" s="166">
        <v>3.2553999999999998</v>
      </c>
      <c r="V16" s="166">
        <v>2.8264</v>
      </c>
      <c r="W16" s="166">
        <v>5.0503</v>
      </c>
      <c r="X16" s="165"/>
      <c r="Y16" s="166">
        <v>0.82989999999999997</v>
      </c>
      <c r="Z16" s="166">
        <v>2.4390999999999998</v>
      </c>
      <c r="AA16" s="165"/>
      <c r="AB16" s="166">
        <v>-1.1929000000000001</v>
      </c>
      <c r="AC16" s="166">
        <v>-1.0349999999999999</v>
      </c>
      <c r="AD16" s="165"/>
      <c r="AE16" s="166">
        <v>8.1639999999999997</v>
      </c>
      <c r="AF16" s="166">
        <v>-13.32</v>
      </c>
      <c r="AG16" s="165"/>
      <c r="AH16" s="166">
        <v>0.218</v>
      </c>
      <c r="AI16" s="166">
        <v>0.19800000000000001</v>
      </c>
      <c r="AJ16" s="166">
        <v>-16.899999999999999</v>
      </c>
      <c r="AK16" s="166">
        <v>-17.13</v>
      </c>
      <c r="AL16" s="165"/>
      <c r="AM16" s="166">
        <v>-10.6</v>
      </c>
      <c r="AN16" s="166">
        <v>-10.71</v>
      </c>
      <c r="AO16" s="166">
        <v>4.4305000000000003</v>
      </c>
      <c r="AP16" s="166">
        <v>3.2280000000000002</v>
      </c>
      <c r="AQ16" s="166">
        <v>16.130099999999999</v>
      </c>
      <c r="AR16" s="166">
        <v>17.963999999999999</v>
      </c>
      <c r="AS16" s="166">
        <v>-8.2691999999999997</v>
      </c>
      <c r="AT16" s="166">
        <v>-10.046900000000001</v>
      </c>
      <c r="AU16" s="165"/>
      <c r="AV16" s="166">
        <v>0.1832</v>
      </c>
      <c r="AW16" s="166">
        <v>0.33260000000000001</v>
      </c>
      <c r="AX16" s="165"/>
      <c r="AY16" s="166">
        <v>-12.4582</v>
      </c>
      <c r="AZ16" s="166">
        <v>5.9305000000000003</v>
      </c>
      <c r="BA16" s="166">
        <v>31.056100000000001</v>
      </c>
      <c r="BB16" s="166">
        <v>-84.883700000000005</v>
      </c>
      <c r="BC16" s="166">
        <v>7.5290999999999997</v>
      </c>
      <c r="BD16" s="166">
        <v>-5.4</v>
      </c>
      <c r="BE16" s="166">
        <v>-6.2</v>
      </c>
      <c r="BF16" s="166">
        <v>-27.602499999999999</v>
      </c>
      <c r="BG16" s="165"/>
      <c r="BH16" s="166">
        <v>-0.79330000000000001</v>
      </c>
      <c r="BI16" s="165"/>
      <c r="BJ16" s="166">
        <v>-12.3072</v>
      </c>
      <c r="BK16" s="166">
        <v>-2.9102999999999999</v>
      </c>
      <c r="BL16" s="165"/>
      <c r="BM16" s="166">
        <v>-1.071</v>
      </c>
      <c r="BN16" s="166">
        <v>-94.088499999999996</v>
      </c>
      <c r="BO16" s="166">
        <v>69.948400000000007</v>
      </c>
      <c r="BP16" s="166">
        <v>70.589299999999994</v>
      </c>
      <c r="BQ16" s="166">
        <v>-40.118899999999996</v>
      </c>
      <c r="BR16" s="166">
        <v>-130.0976</v>
      </c>
      <c r="BS16" s="165"/>
      <c r="BT16" s="165"/>
      <c r="BU16" s="165"/>
      <c r="BV16" s="166">
        <v>8.2929999999999993</v>
      </c>
      <c r="BW16" s="166">
        <v>9.1</v>
      </c>
      <c r="BX16" s="166">
        <v>6.91</v>
      </c>
      <c r="BY16" s="166">
        <v>-15.58</v>
      </c>
      <c r="BZ16" s="166">
        <v>-6.75</v>
      </c>
      <c r="CA16" s="166">
        <v>-8.1671999999999993</v>
      </c>
      <c r="CB16" s="166">
        <v>-7.7652999999999999</v>
      </c>
      <c r="CC16" s="166">
        <v>6.0536000000000003</v>
      </c>
      <c r="CD16" s="166">
        <v>3.9990999999999999</v>
      </c>
      <c r="CE16" s="166">
        <v>-6.9734999999999996</v>
      </c>
      <c r="CF16" s="166">
        <v>1.1606000000000001</v>
      </c>
      <c r="CG16" s="166">
        <v>1.1806000000000001</v>
      </c>
      <c r="CH16" s="166">
        <v>-10.7188</v>
      </c>
      <c r="CI16" s="166">
        <v>6.9147999999999996</v>
      </c>
      <c r="CJ16" s="165"/>
      <c r="CK16" s="165"/>
      <c r="CL16" s="166">
        <v>41.9</v>
      </c>
      <c r="CM16" s="166">
        <v>-24.8</v>
      </c>
      <c r="CN16" s="166">
        <v>0.03</v>
      </c>
      <c r="CO16" s="166">
        <v>28.434100000000001</v>
      </c>
      <c r="CP16" s="166">
        <v>28.162400000000002</v>
      </c>
      <c r="CQ16" s="166">
        <v>27.1616</v>
      </c>
      <c r="CR16" s="166">
        <v>93.606499999999997</v>
      </c>
      <c r="CS16" s="166">
        <v>92.598200000000006</v>
      </c>
      <c r="CT16" s="165"/>
      <c r="CU16" s="166">
        <v>-94.562600000000003</v>
      </c>
      <c r="CV16" s="166">
        <v>1.0582</v>
      </c>
      <c r="CW16" s="166">
        <v>2.0205000000000002</v>
      </c>
      <c r="CX16" s="166">
        <v>29.53</v>
      </c>
      <c r="CY16" s="166">
        <v>8.99</v>
      </c>
      <c r="CZ16" s="166">
        <v>3.1299000000000001</v>
      </c>
      <c r="DA16" s="166">
        <v>3.5186999999999999</v>
      </c>
      <c r="DB16" s="166">
        <v>-5.17</v>
      </c>
      <c r="DC16" s="165"/>
      <c r="DD16" s="166">
        <v>-8.8734999999999999</v>
      </c>
      <c r="DE16" s="166">
        <v>-8.4055999999999997</v>
      </c>
      <c r="DF16" s="166">
        <v>17.376799999999999</v>
      </c>
      <c r="DG16" s="166">
        <v>1.5900000000000001E-2</v>
      </c>
      <c r="DH16" s="166">
        <v>-2.3605</v>
      </c>
      <c r="DI16" s="165"/>
      <c r="DJ16" s="165"/>
      <c r="DK16" s="166">
        <v>-9.74</v>
      </c>
      <c r="DL16" s="166">
        <v>-3.1791</v>
      </c>
      <c r="DM16" s="166">
        <v>37.383299999999998</v>
      </c>
      <c r="DN16" s="166">
        <v>2.9744999999999999</v>
      </c>
      <c r="DO16" s="166">
        <v>-2.76</v>
      </c>
      <c r="DP16" s="166">
        <v>-1.77</v>
      </c>
      <c r="DQ16" s="166">
        <v>6.6959999999999997</v>
      </c>
      <c r="DR16" s="165"/>
      <c r="DS16" s="166">
        <v>-2.2599999999999998</v>
      </c>
      <c r="DT16" s="166">
        <v>-2.38</v>
      </c>
      <c r="DU16" s="166">
        <v>9.08</v>
      </c>
      <c r="DV16" s="166">
        <v>11.04</v>
      </c>
      <c r="DW16" s="166">
        <v>-19.818200000000001</v>
      </c>
      <c r="DX16" s="166">
        <v>-9.6455000000000002</v>
      </c>
      <c r="DY16" s="165"/>
      <c r="DZ16" s="166">
        <v>-17.709099999999999</v>
      </c>
      <c r="EA16" s="165"/>
      <c r="EB16" s="166">
        <v>-14.2622</v>
      </c>
      <c r="EC16" s="166">
        <v>-17.354900000000001</v>
      </c>
      <c r="ED16" s="166">
        <v>-18.1815</v>
      </c>
      <c r="EE16" s="166">
        <v>-17.418399999999998</v>
      </c>
      <c r="EF16" s="166">
        <v>-22.1495</v>
      </c>
      <c r="EG16" s="166">
        <v>-12.513999999999999</v>
      </c>
      <c r="EH16" s="166">
        <v>-60.3932</v>
      </c>
      <c r="EI16" s="166">
        <v>57.020099999999999</v>
      </c>
      <c r="EJ16" s="165"/>
      <c r="EK16" s="166">
        <v>-6.5545999999999998</v>
      </c>
      <c r="EL16" s="166">
        <v>-6.3758999999999997</v>
      </c>
      <c r="EM16" s="166">
        <v>11.5326</v>
      </c>
      <c r="EN16" s="166">
        <v>-6.2000999999999999</v>
      </c>
      <c r="EO16" s="166">
        <v>-6.5225999999999997</v>
      </c>
      <c r="EP16" s="166">
        <v>-19.46</v>
      </c>
      <c r="EQ16" s="166">
        <v>-8.6868999999999996</v>
      </c>
      <c r="ER16" s="166">
        <v>-9.0500000000000007</v>
      </c>
      <c r="ES16" s="166">
        <v>2.3307000000000002</v>
      </c>
      <c r="ET16" s="165"/>
      <c r="EU16" s="165"/>
      <c r="EV16" s="166">
        <v>-0.2</v>
      </c>
      <c r="EW16" s="166">
        <v>2.2896999999999998</v>
      </c>
      <c r="EX16" s="166">
        <v>-2.0430000000000001</v>
      </c>
      <c r="EY16" s="166">
        <v>-11.9871</v>
      </c>
      <c r="EZ16" s="166">
        <v>-12.0967</v>
      </c>
      <c r="FA16" s="166">
        <v>7.5175000000000001</v>
      </c>
      <c r="FB16" s="166">
        <v>4.7723000000000004</v>
      </c>
      <c r="FC16" s="166">
        <v>-21.588699999999999</v>
      </c>
      <c r="FD16" s="165"/>
      <c r="FE16" s="165"/>
      <c r="FF16" s="165"/>
      <c r="FG16" s="166">
        <v>2.5467</v>
      </c>
      <c r="FH16" s="166">
        <v>0</v>
      </c>
      <c r="FI16" s="166">
        <v>0</v>
      </c>
      <c r="FJ16" s="166">
        <v>-2.8468</v>
      </c>
      <c r="FK16" s="166">
        <v>-3.6840000000000002</v>
      </c>
      <c r="FL16" s="166">
        <v>29.807200000000002</v>
      </c>
      <c r="FM16" s="165"/>
      <c r="FN16" s="166">
        <v>2.0295000000000001</v>
      </c>
      <c r="FO16" s="166">
        <v>28.542300000000001</v>
      </c>
      <c r="FP16" s="166">
        <v>36.857500000000002</v>
      </c>
      <c r="FQ16" s="165"/>
      <c r="FR16" s="165"/>
      <c r="FS16" s="166">
        <v>-3.6196000000000002</v>
      </c>
      <c r="FT16" s="165"/>
      <c r="FU16" s="165"/>
      <c r="FV16" s="166">
        <v>1.1100000000000001</v>
      </c>
      <c r="FW16" s="166">
        <v>0</v>
      </c>
      <c r="FX16" s="166">
        <v>1.8119000000000001</v>
      </c>
      <c r="FY16" s="166">
        <v>7.601</v>
      </c>
      <c r="FZ16" s="166">
        <v>0.56899999999999995</v>
      </c>
      <c r="GA16" s="166">
        <v>2.4028999999999998</v>
      </c>
      <c r="GB16" s="166">
        <v>36.42</v>
      </c>
      <c r="GC16" s="166">
        <v>-42.647599999999997</v>
      </c>
      <c r="GD16" s="166">
        <v>-34.319699999999997</v>
      </c>
      <c r="GE16" s="166">
        <v>-0.73</v>
      </c>
      <c r="GF16" s="166">
        <v>18.511199999999999</v>
      </c>
      <c r="GG16" s="165"/>
      <c r="GH16" s="166">
        <v>20.525300000000001</v>
      </c>
      <c r="GI16" s="165"/>
      <c r="GJ16" s="166">
        <v>-5.1401000000000003</v>
      </c>
      <c r="GK16" s="166">
        <v>1.8093999999999999</v>
      </c>
      <c r="GL16" s="165"/>
      <c r="GM16" s="165"/>
      <c r="GN16" s="166">
        <v>-8.9797999999999991</v>
      </c>
      <c r="GO16" s="166">
        <v>-0.24030000000000001</v>
      </c>
      <c r="GP16" s="166">
        <v>9.3316999999999997</v>
      </c>
      <c r="GQ16" s="166">
        <v>-35.797600000000003</v>
      </c>
      <c r="GR16" s="166">
        <v>-5.5042999999999997</v>
      </c>
      <c r="GS16" s="166">
        <v>-6.9249000000000001</v>
      </c>
      <c r="GT16" s="166">
        <v>123.89360000000001</v>
      </c>
      <c r="GU16" s="166">
        <v>-7.4425999999999997</v>
      </c>
      <c r="GV16" s="166">
        <v>-9.8689</v>
      </c>
      <c r="GW16" s="166">
        <v>1.0032000000000001</v>
      </c>
      <c r="GX16" s="165"/>
      <c r="GY16" s="166">
        <v>9.1574000000000009</v>
      </c>
      <c r="GZ16" s="166">
        <v>9.1780000000000008</v>
      </c>
      <c r="HA16" s="165"/>
      <c r="HB16" s="166">
        <v>13.4869</v>
      </c>
      <c r="HC16" s="166">
        <v>15.2432</v>
      </c>
      <c r="HD16" s="166">
        <v>-9.2200000000000006</v>
      </c>
      <c r="HE16" s="166">
        <v>11.693199999999999</v>
      </c>
      <c r="HF16" s="166">
        <v>58.1646</v>
      </c>
      <c r="HG16" s="166">
        <v>18.8719</v>
      </c>
      <c r="HH16" s="166">
        <v>12.368499999999999</v>
      </c>
      <c r="HI16" s="166">
        <v>21.583300000000001</v>
      </c>
      <c r="HJ16" s="166">
        <v>23.4954</v>
      </c>
      <c r="HK16" s="166">
        <v>-6.6176000000000004</v>
      </c>
      <c r="HL16" s="166">
        <v>-8.7518999999999991</v>
      </c>
      <c r="HM16" s="166">
        <v>-10.9626</v>
      </c>
      <c r="HN16" s="166">
        <v>-12.0702</v>
      </c>
      <c r="HO16" s="165"/>
      <c r="HP16" s="165"/>
      <c r="HQ16" s="166">
        <v>-15.8796</v>
      </c>
      <c r="HR16" s="166">
        <v>-14.907299999999999</v>
      </c>
      <c r="HS16" s="166">
        <v>-3.1107999999999998</v>
      </c>
      <c r="HT16" s="166">
        <v>-2.9828999999999999</v>
      </c>
      <c r="HU16" s="166">
        <v>11.62</v>
      </c>
      <c r="HV16" s="166">
        <v>11.4</v>
      </c>
      <c r="HW16" s="166">
        <v>-30.9</v>
      </c>
      <c r="HX16" s="166">
        <v>-31.6</v>
      </c>
      <c r="HY16" s="166">
        <v>0.84499999999999997</v>
      </c>
      <c r="HZ16" s="166">
        <v>-11.28</v>
      </c>
      <c r="IA16" s="166">
        <v>51.568600000000004</v>
      </c>
      <c r="IB16" s="166">
        <v>18.996300000000002</v>
      </c>
      <c r="IC16" s="166">
        <v>18.414400000000001</v>
      </c>
      <c r="ID16" s="166">
        <v>-20</v>
      </c>
      <c r="IE16" s="166">
        <v>-36.700000000000003</v>
      </c>
      <c r="IF16" s="166">
        <v>4.7</v>
      </c>
      <c r="IG16" s="166">
        <v>4</v>
      </c>
      <c r="IH16" s="165"/>
      <c r="II16" s="166">
        <v>-17.369</v>
      </c>
      <c r="IJ16" s="166">
        <v>0</v>
      </c>
      <c r="IK16" s="166">
        <v>-98.144300000000001</v>
      </c>
      <c r="IL16" s="166">
        <v>-225.55969999999999</v>
      </c>
      <c r="IM16" s="166">
        <v>-11.511100000000001</v>
      </c>
      <c r="IN16" s="166">
        <v>11.3156</v>
      </c>
      <c r="IO16" s="166">
        <v>88.084699999999998</v>
      </c>
      <c r="IP16" s="166">
        <v>78.448099999999997</v>
      </c>
      <c r="IQ16" s="166">
        <v>84.158100000000005</v>
      </c>
      <c r="IR16" s="166">
        <v>128.33070000000001</v>
      </c>
      <c r="IS16" s="166">
        <v>17.494399999999999</v>
      </c>
      <c r="IT16" s="166">
        <v>28.706499999999998</v>
      </c>
      <c r="IU16" s="166">
        <v>32.734299999999998</v>
      </c>
      <c r="IV16" s="166">
        <v>20.319500000000001</v>
      </c>
      <c r="IW16" s="166">
        <v>137.67859999999999</v>
      </c>
      <c r="IX16" s="166">
        <v>-233.82560000000001</v>
      </c>
      <c r="IY16" s="166">
        <v>52.0961</v>
      </c>
      <c r="IZ16" s="166">
        <v>-45.449800000000003</v>
      </c>
      <c r="JA16" s="166">
        <v>-0.18679999999999999</v>
      </c>
      <c r="JB16" s="165"/>
      <c r="JC16" s="166">
        <v>-6.24</v>
      </c>
      <c r="JD16" s="166">
        <v>-1.56</v>
      </c>
      <c r="JE16" s="166">
        <v>-1.573</v>
      </c>
      <c r="JF16" s="166">
        <v>2.56</v>
      </c>
      <c r="JG16" s="166">
        <v>0.48</v>
      </c>
      <c r="JH16" s="166">
        <v>-1.9681999999999999</v>
      </c>
      <c r="JI16" s="166">
        <v>-5.9739000000000004</v>
      </c>
      <c r="JJ16" s="166">
        <v>15.852600000000001</v>
      </c>
      <c r="JK16" s="166">
        <v>-9.7246000000000006</v>
      </c>
      <c r="JL16" s="166">
        <v>1.3</v>
      </c>
      <c r="JM16" s="166">
        <v>0.28699999999999998</v>
      </c>
      <c r="JN16" s="166">
        <v>-0.38400000000000001</v>
      </c>
      <c r="JO16" s="166">
        <v>2.1551</v>
      </c>
      <c r="JP16" s="166">
        <v>2.4230999999999998</v>
      </c>
      <c r="JQ16" s="166">
        <v>3.5005999999999999</v>
      </c>
      <c r="JR16" s="166">
        <v>2.9561000000000002</v>
      </c>
      <c r="JS16" s="166">
        <v>3.4428999999999998</v>
      </c>
      <c r="JT16" s="165"/>
      <c r="JU16" s="166">
        <v>21.2</v>
      </c>
      <c r="JV16" s="166">
        <v>8.0602</v>
      </c>
      <c r="JW16" s="166">
        <v>-0.49</v>
      </c>
      <c r="JX16" s="165"/>
      <c r="JY16" s="166">
        <v>0</v>
      </c>
      <c r="JZ16" s="166">
        <v>-18.206399999999999</v>
      </c>
      <c r="KA16" s="166">
        <v>-19.0535</v>
      </c>
      <c r="KB16" s="166">
        <v>0</v>
      </c>
      <c r="KC16" s="166">
        <v>13.237299999999999</v>
      </c>
      <c r="KD16" s="166">
        <v>-12.9587</v>
      </c>
      <c r="KE16" s="166">
        <v>0</v>
      </c>
      <c r="KF16" s="166">
        <v>-22.8</v>
      </c>
      <c r="KG16" s="166">
        <v>5.2</v>
      </c>
      <c r="KH16" s="165"/>
      <c r="KI16" s="166">
        <v>-159.8278</v>
      </c>
    </row>
    <row r="17" spans="1:295" ht="18" customHeight="1" x14ac:dyDescent="0.3">
      <c r="A17" s="160" t="s">
        <v>62</v>
      </c>
      <c r="B17" s="160" t="s">
        <v>740</v>
      </c>
      <c r="C17" s="161">
        <v>0</v>
      </c>
      <c r="D17" s="162">
        <v>3.0179</v>
      </c>
      <c r="E17" s="162">
        <v>-6.1483999999999996</v>
      </c>
      <c r="F17" s="162">
        <v>0.3145</v>
      </c>
      <c r="G17" s="162">
        <v>6.6365999999999996</v>
      </c>
      <c r="H17" s="161"/>
      <c r="I17" s="162">
        <v>11.8756</v>
      </c>
      <c r="J17" s="161"/>
      <c r="K17" s="162">
        <v>5.5824999999999996</v>
      </c>
      <c r="L17" s="162">
        <v>1.601</v>
      </c>
      <c r="M17" s="162">
        <v>2.8820000000000001</v>
      </c>
      <c r="N17" s="161"/>
      <c r="O17" s="161"/>
      <c r="P17" s="161"/>
      <c r="Q17" s="161"/>
      <c r="R17" s="162">
        <v>-11</v>
      </c>
      <c r="S17" s="162">
        <v>4.4984000000000002</v>
      </c>
      <c r="T17" s="162">
        <v>8.7561999999999998</v>
      </c>
      <c r="U17" s="162">
        <v>3.0074000000000001</v>
      </c>
      <c r="V17" s="162">
        <v>2.8761999999999999</v>
      </c>
      <c r="W17" s="162">
        <v>5.1666999999999996</v>
      </c>
      <c r="X17" s="161"/>
      <c r="Y17" s="162">
        <v>0.77990000000000004</v>
      </c>
      <c r="Z17" s="162">
        <v>2.4295</v>
      </c>
      <c r="AA17" s="161"/>
      <c r="AB17" s="162">
        <v>-1.2831999999999999</v>
      </c>
      <c r="AC17" s="162">
        <v>-1.17</v>
      </c>
      <c r="AD17" s="161"/>
      <c r="AE17" s="162">
        <v>8.17</v>
      </c>
      <c r="AF17" s="162">
        <v>-15.54</v>
      </c>
      <c r="AG17" s="161"/>
      <c r="AH17" s="162">
        <v>7.0000000000000001E-3</v>
      </c>
      <c r="AI17" s="162">
        <v>0.20499999999999999</v>
      </c>
      <c r="AJ17" s="162">
        <v>-16.09</v>
      </c>
      <c r="AK17" s="162">
        <v>-16.29</v>
      </c>
      <c r="AL17" s="161"/>
      <c r="AM17" s="162">
        <v>-11.14</v>
      </c>
      <c r="AN17" s="162">
        <v>-11.13</v>
      </c>
      <c r="AO17" s="162">
        <v>4.4512</v>
      </c>
      <c r="AP17" s="162">
        <v>2.7105000000000001</v>
      </c>
      <c r="AQ17" s="162">
        <v>16.273099999999999</v>
      </c>
      <c r="AR17" s="162">
        <v>17.915800000000001</v>
      </c>
      <c r="AS17" s="162">
        <v>-10.112299999999999</v>
      </c>
      <c r="AT17" s="162">
        <v>-10.046900000000001</v>
      </c>
      <c r="AU17" s="161"/>
      <c r="AV17" s="162">
        <v>12.757400000000001</v>
      </c>
      <c r="AW17" s="162">
        <v>13.651199999999999</v>
      </c>
      <c r="AX17" s="161"/>
      <c r="AY17" s="162">
        <v>-14.1997</v>
      </c>
      <c r="AZ17" s="162">
        <v>7.1142000000000003</v>
      </c>
      <c r="BA17" s="162">
        <v>33.916899999999998</v>
      </c>
      <c r="BB17" s="162">
        <v>-86.864800000000002</v>
      </c>
      <c r="BC17" s="162">
        <v>5.5460000000000003</v>
      </c>
      <c r="BD17" s="162">
        <v>-5.4</v>
      </c>
      <c r="BE17" s="162">
        <v>-6.6</v>
      </c>
      <c r="BF17" s="162">
        <v>-26.151199999999999</v>
      </c>
      <c r="BG17" s="161"/>
      <c r="BH17" s="162">
        <v>-0.86539999999999995</v>
      </c>
      <c r="BI17" s="161"/>
      <c r="BJ17" s="162">
        <v>-13.904</v>
      </c>
      <c r="BK17" s="162">
        <v>-2.7833999999999999</v>
      </c>
      <c r="BL17" s="161"/>
      <c r="BM17" s="162">
        <v>-1.0611999999999999</v>
      </c>
      <c r="BN17" s="162">
        <v>-91.799700000000001</v>
      </c>
      <c r="BO17" s="162">
        <v>69.673699999999997</v>
      </c>
      <c r="BP17" s="162">
        <v>69.765299999999996</v>
      </c>
      <c r="BQ17" s="162">
        <v>-41.173299999999998</v>
      </c>
      <c r="BR17" s="162">
        <v>-129.22929999999999</v>
      </c>
      <c r="BS17" s="161"/>
      <c r="BT17" s="161"/>
      <c r="BU17" s="161"/>
      <c r="BV17" s="161"/>
      <c r="BW17" s="162">
        <v>9.09</v>
      </c>
      <c r="BX17" s="162">
        <v>6.9</v>
      </c>
      <c r="BY17" s="162">
        <v>-15.5</v>
      </c>
      <c r="BZ17" s="162">
        <v>-6.64</v>
      </c>
      <c r="CA17" s="162">
        <v>-7.6314000000000002</v>
      </c>
      <c r="CB17" s="162">
        <v>-8.7029999999999994</v>
      </c>
      <c r="CC17" s="162">
        <v>7.1576000000000004</v>
      </c>
      <c r="CD17" s="162">
        <v>5.0297000000000001</v>
      </c>
      <c r="CE17" s="162">
        <v>-7.1866000000000003</v>
      </c>
      <c r="CF17" s="162">
        <v>1.508</v>
      </c>
      <c r="CG17" s="162">
        <v>1.7230000000000001</v>
      </c>
      <c r="CH17" s="162">
        <v>-12.9787</v>
      </c>
      <c r="CI17" s="162">
        <v>7.9812000000000003</v>
      </c>
      <c r="CJ17" s="161"/>
      <c r="CK17" s="161"/>
      <c r="CL17" s="162">
        <v>45.5</v>
      </c>
      <c r="CM17" s="162">
        <v>-28.5</v>
      </c>
      <c r="CN17" s="162">
        <v>-0.08</v>
      </c>
      <c r="CO17" s="162">
        <v>29.076899999999998</v>
      </c>
      <c r="CP17" s="162">
        <v>28.250800000000002</v>
      </c>
      <c r="CQ17" s="162">
        <v>27.9679</v>
      </c>
      <c r="CR17" s="162">
        <v>94.711399999999998</v>
      </c>
      <c r="CS17" s="162">
        <v>94.677899999999994</v>
      </c>
      <c r="CT17" s="161"/>
      <c r="CU17" s="162">
        <v>-94.016900000000007</v>
      </c>
      <c r="CV17" s="162">
        <v>-4.7347000000000001</v>
      </c>
      <c r="CW17" s="162">
        <v>1.9988999999999999</v>
      </c>
      <c r="CX17" s="162">
        <v>29.17</v>
      </c>
      <c r="CY17" s="162">
        <v>8.67</v>
      </c>
      <c r="CZ17" s="162">
        <v>3.4424000000000001</v>
      </c>
      <c r="DA17" s="162">
        <v>3.714</v>
      </c>
      <c r="DB17" s="162">
        <v>-5.4</v>
      </c>
      <c r="DC17" s="161"/>
      <c r="DD17" s="162">
        <v>-10.5914</v>
      </c>
      <c r="DE17" s="162">
        <v>-9.9259000000000004</v>
      </c>
      <c r="DF17" s="162">
        <v>18.0762</v>
      </c>
      <c r="DG17" s="162">
        <v>1.5800000000000002E-2</v>
      </c>
      <c r="DH17" s="162">
        <v>-2.5215999999999998</v>
      </c>
      <c r="DI17" s="161"/>
      <c r="DJ17" s="161"/>
      <c r="DK17" s="162">
        <v>-9.6753</v>
      </c>
      <c r="DL17" s="162">
        <v>-3.1791</v>
      </c>
      <c r="DM17" s="162">
        <v>36.279299999999999</v>
      </c>
      <c r="DN17" s="162">
        <v>2.6034999999999999</v>
      </c>
      <c r="DO17" s="162">
        <v>-2.93</v>
      </c>
      <c r="DP17" s="162">
        <v>-1.27</v>
      </c>
      <c r="DQ17" s="162">
        <v>6.3045</v>
      </c>
      <c r="DR17" s="162">
        <v>-21.546199999999999</v>
      </c>
      <c r="DS17" s="162">
        <v>-2.8</v>
      </c>
      <c r="DT17" s="162">
        <v>-2.92</v>
      </c>
      <c r="DU17" s="162">
        <v>9.99</v>
      </c>
      <c r="DV17" s="162">
        <v>11.42</v>
      </c>
      <c r="DW17" s="162">
        <v>-20.2727</v>
      </c>
      <c r="DX17" s="162">
        <v>-10.6091</v>
      </c>
      <c r="DY17" s="161"/>
      <c r="DZ17" s="162">
        <v>-20.918199999999999</v>
      </c>
      <c r="EA17" s="161"/>
      <c r="EB17" s="162">
        <v>-14.108700000000001</v>
      </c>
      <c r="EC17" s="162">
        <v>-18.4986</v>
      </c>
      <c r="ED17" s="162">
        <v>-18.949400000000001</v>
      </c>
      <c r="EE17" s="162">
        <v>-17.5017</v>
      </c>
      <c r="EF17" s="162">
        <v>-23.5855</v>
      </c>
      <c r="EG17" s="162">
        <v>-12.457000000000001</v>
      </c>
      <c r="EH17" s="162">
        <v>-62.199100000000001</v>
      </c>
      <c r="EI17" s="162">
        <v>53.4375</v>
      </c>
      <c r="EJ17" s="161"/>
      <c r="EK17" s="162">
        <v>-6.7230999999999996</v>
      </c>
      <c r="EL17" s="162">
        <v>-6.5397999999999996</v>
      </c>
      <c r="EM17" s="162">
        <v>10.5138</v>
      </c>
      <c r="EN17" s="162">
        <v>-6.5468000000000002</v>
      </c>
      <c r="EO17" s="162">
        <v>-6.9114000000000004</v>
      </c>
      <c r="EP17" s="162">
        <v>-15.875999999999999</v>
      </c>
      <c r="EQ17" s="162">
        <v>-13.3385</v>
      </c>
      <c r="ER17" s="162">
        <v>-13.419700000000001</v>
      </c>
      <c r="ES17" s="162">
        <v>3.9113000000000002</v>
      </c>
      <c r="ET17" s="161"/>
      <c r="EU17" s="161"/>
      <c r="EV17" s="162">
        <v>-0.4</v>
      </c>
      <c r="EW17" s="162">
        <v>2.2799999999999998</v>
      </c>
      <c r="EX17" s="162">
        <v>-1.9994000000000001</v>
      </c>
      <c r="EY17" s="162">
        <v>-12.150499999999999</v>
      </c>
      <c r="EZ17" s="162">
        <v>-12.3002</v>
      </c>
      <c r="FA17" s="162">
        <v>7.7544000000000004</v>
      </c>
      <c r="FB17" s="162">
        <v>6.0803000000000003</v>
      </c>
      <c r="FC17" s="162">
        <v>-21.492699999999999</v>
      </c>
      <c r="FD17" s="162">
        <v>6.6970999999999998</v>
      </c>
      <c r="FE17" s="161"/>
      <c r="FF17" s="161"/>
      <c r="FG17" s="162">
        <v>0</v>
      </c>
      <c r="FH17" s="162">
        <v>3.1861000000000002</v>
      </c>
      <c r="FI17" s="162">
        <v>0</v>
      </c>
      <c r="FJ17" s="162">
        <v>-2.5118</v>
      </c>
      <c r="FK17" s="162">
        <v>-2.8468</v>
      </c>
      <c r="FL17" s="162">
        <v>29.639800000000001</v>
      </c>
      <c r="FM17" s="161"/>
      <c r="FN17" s="162">
        <v>3.5259999999999998</v>
      </c>
      <c r="FO17" s="162">
        <v>29.187200000000001</v>
      </c>
      <c r="FP17" s="162">
        <v>38.419899999999998</v>
      </c>
      <c r="FQ17" s="161"/>
      <c r="FR17" s="161"/>
      <c r="FS17" s="162">
        <v>-4.1836000000000002</v>
      </c>
      <c r="FT17" s="161"/>
      <c r="FU17" s="161"/>
      <c r="FV17" s="162">
        <v>1.22</v>
      </c>
      <c r="FW17" s="162">
        <v>-11.0397</v>
      </c>
      <c r="FX17" s="162">
        <v>1.927</v>
      </c>
      <c r="FY17" s="162">
        <v>7.7320000000000002</v>
      </c>
      <c r="FZ17" s="162">
        <v>0.63100000000000001</v>
      </c>
      <c r="GA17" s="162">
        <v>2.4028</v>
      </c>
      <c r="GB17" s="162">
        <v>36.79</v>
      </c>
      <c r="GC17" s="162">
        <v>-41.9148</v>
      </c>
      <c r="GD17" s="162">
        <v>-34.494999999999997</v>
      </c>
      <c r="GE17" s="162">
        <v>-0.6</v>
      </c>
      <c r="GF17" s="162">
        <v>18.811699999999998</v>
      </c>
      <c r="GG17" s="161"/>
      <c r="GH17" s="162">
        <v>21.027699999999999</v>
      </c>
      <c r="GI17" s="161"/>
      <c r="GJ17" s="162">
        <v>-5.1440000000000001</v>
      </c>
      <c r="GK17" s="162">
        <v>1.8227</v>
      </c>
      <c r="GL17" s="161"/>
      <c r="GM17" s="161"/>
      <c r="GN17" s="162">
        <v>-9.1170000000000009</v>
      </c>
      <c r="GO17" s="162">
        <v>1.1000000000000001E-3</v>
      </c>
      <c r="GP17" s="162">
        <v>9.6689000000000007</v>
      </c>
      <c r="GQ17" s="162">
        <v>-36.385899999999999</v>
      </c>
      <c r="GR17" s="162">
        <v>-5.2622999999999998</v>
      </c>
      <c r="GS17" s="162">
        <v>-7.7129000000000003</v>
      </c>
      <c r="GT17" s="162">
        <v>130.0599</v>
      </c>
      <c r="GU17" s="162">
        <v>-7.4114000000000004</v>
      </c>
      <c r="GV17" s="162">
        <v>-9.9920000000000009</v>
      </c>
      <c r="GW17" s="162">
        <v>0.79549999999999998</v>
      </c>
      <c r="GX17" s="161"/>
      <c r="GY17" s="162">
        <v>9.3039000000000005</v>
      </c>
      <c r="GZ17" s="162">
        <v>9.0672999999999995</v>
      </c>
      <c r="HA17" s="161"/>
      <c r="HB17" s="162">
        <v>17.151199999999999</v>
      </c>
      <c r="HC17" s="162">
        <v>18.667400000000001</v>
      </c>
      <c r="HD17" s="162">
        <v>-7.96</v>
      </c>
      <c r="HE17" s="162">
        <v>8.7590000000000003</v>
      </c>
      <c r="HF17" s="162">
        <v>51.867600000000003</v>
      </c>
      <c r="HG17" s="162">
        <v>18.829999999999998</v>
      </c>
      <c r="HH17" s="162">
        <v>13.7438</v>
      </c>
      <c r="HI17" s="162">
        <v>22.4679</v>
      </c>
      <c r="HJ17" s="162">
        <v>25.813300000000002</v>
      </c>
      <c r="HK17" s="162">
        <v>-8.4212000000000007</v>
      </c>
      <c r="HL17" s="162">
        <v>-9.4847000000000001</v>
      </c>
      <c r="HM17" s="162">
        <v>0</v>
      </c>
      <c r="HN17" s="162">
        <v>0</v>
      </c>
      <c r="HO17" s="161"/>
      <c r="HP17" s="161"/>
      <c r="HQ17" s="162">
        <v>-15.5885</v>
      </c>
      <c r="HR17" s="162">
        <v>-14.9183</v>
      </c>
      <c r="HS17" s="162">
        <v>-2.4468999999999999</v>
      </c>
      <c r="HT17" s="162">
        <v>-3.7023000000000001</v>
      </c>
      <c r="HU17" s="162">
        <v>12.74</v>
      </c>
      <c r="HV17" s="162">
        <v>12.55</v>
      </c>
      <c r="HW17" s="162">
        <v>-30.4</v>
      </c>
      <c r="HX17" s="162">
        <v>-31.1</v>
      </c>
      <c r="HY17" s="162">
        <v>1.0556000000000001</v>
      </c>
      <c r="HZ17" s="162">
        <v>-10.4</v>
      </c>
      <c r="IA17" s="162">
        <v>54.304600000000001</v>
      </c>
      <c r="IB17" s="162">
        <v>18.980699999999999</v>
      </c>
      <c r="IC17" s="162">
        <v>18.789899999999999</v>
      </c>
      <c r="ID17" s="161"/>
      <c r="IE17" s="162">
        <v>-37.1</v>
      </c>
      <c r="IF17" s="162">
        <v>3.9</v>
      </c>
      <c r="IG17" s="162">
        <v>3.3</v>
      </c>
      <c r="IH17" s="161"/>
      <c r="II17" s="162">
        <v>-17.426200000000001</v>
      </c>
      <c r="IJ17" s="162">
        <v>-23.543700000000001</v>
      </c>
      <c r="IK17" s="162">
        <v>-97.918700000000001</v>
      </c>
      <c r="IL17" s="162">
        <v>-226.26329999999999</v>
      </c>
      <c r="IM17" s="162">
        <v>-11.851800000000001</v>
      </c>
      <c r="IN17" s="162">
        <v>11.4947</v>
      </c>
      <c r="IO17" s="162">
        <v>89.668899999999994</v>
      </c>
      <c r="IP17" s="162">
        <v>78.768900000000002</v>
      </c>
      <c r="IQ17" s="162">
        <v>86.315799999999996</v>
      </c>
      <c r="IR17" s="162">
        <v>129.89340000000001</v>
      </c>
      <c r="IS17" s="162">
        <v>21.795300000000001</v>
      </c>
      <c r="IT17" s="162">
        <v>31.138300000000001</v>
      </c>
      <c r="IU17" s="162">
        <v>29.421800000000001</v>
      </c>
      <c r="IV17" s="162">
        <v>20.273900000000001</v>
      </c>
      <c r="IW17" s="162">
        <v>139.11969999999999</v>
      </c>
      <c r="IX17" s="162">
        <v>-232.6711</v>
      </c>
      <c r="IY17" s="162">
        <v>46.220300000000002</v>
      </c>
      <c r="IZ17" s="162">
        <v>-43.955399999999997</v>
      </c>
      <c r="JA17" s="162">
        <v>-9.1600000000000001E-2</v>
      </c>
      <c r="JB17" s="161"/>
      <c r="JC17" s="162">
        <v>-6.24</v>
      </c>
      <c r="JD17" s="162">
        <v>-1.5369999999999999</v>
      </c>
      <c r="JE17" s="162">
        <v>-1.54</v>
      </c>
      <c r="JF17" s="162">
        <v>2.48</v>
      </c>
      <c r="JG17" s="162">
        <v>0.24</v>
      </c>
      <c r="JH17" s="162">
        <v>-2.3058999999999998</v>
      </c>
      <c r="JI17" s="162">
        <v>-6.2668999999999997</v>
      </c>
      <c r="JJ17" s="162">
        <v>15.3552</v>
      </c>
      <c r="JK17" s="162">
        <v>-10.164</v>
      </c>
      <c r="JL17" s="162">
        <v>2.4</v>
      </c>
      <c r="JM17" s="162">
        <v>2.177</v>
      </c>
      <c r="JN17" s="162">
        <v>0.70099999999999996</v>
      </c>
      <c r="JO17" s="162">
        <v>2.3786999999999998</v>
      </c>
      <c r="JP17" s="162">
        <v>2.7006999999999999</v>
      </c>
      <c r="JQ17" s="162">
        <v>3.7351000000000001</v>
      </c>
      <c r="JR17" s="162">
        <v>3.2023000000000001</v>
      </c>
      <c r="JS17" s="162">
        <v>3.2574999999999998</v>
      </c>
      <c r="JT17" s="161"/>
      <c r="JU17" s="162">
        <v>21.4</v>
      </c>
      <c r="JV17" s="162">
        <v>10.411099999999999</v>
      </c>
      <c r="JW17" s="162">
        <v>-0.51</v>
      </c>
      <c r="JX17" s="161"/>
      <c r="JY17" s="162">
        <v>-3.3016000000000001</v>
      </c>
      <c r="JZ17" s="162">
        <v>-17.380199999999999</v>
      </c>
      <c r="KA17" s="162">
        <v>-18.11</v>
      </c>
      <c r="KB17" s="162">
        <v>0</v>
      </c>
      <c r="KC17" s="162">
        <v>12.601800000000001</v>
      </c>
      <c r="KD17" s="162">
        <v>-12.305300000000001</v>
      </c>
      <c r="KE17" s="162">
        <v>-1.2498</v>
      </c>
      <c r="KF17" s="162">
        <v>-23.2</v>
      </c>
      <c r="KG17" s="162">
        <v>6.3</v>
      </c>
      <c r="KH17" s="161"/>
      <c r="KI17" s="162">
        <v>-158.4648</v>
      </c>
    </row>
    <row r="18" spans="1:295" ht="18" customHeight="1" x14ac:dyDescent="0.3">
      <c r="A18" s="160" t="s">
        <v>62</v>
      </c>
      <c r="B18" s="160" t="s">
        <v>741</v>
      </c>
      <c r="C18" s="163">
        <v>0</v>
      </c>
      <c r="D18" s="164">
        <v>3.1173999999999999</v>
      </c>
      <c r="E18" s="164">
        <v>-6.6261999999999999</v>
      </c>
      <c r="F18" s="164">
        <v>-3.29</v>
      </c>
      <c r="G18" s="164">
        <v>6.6768999999999998</v>
      </c>
      <c r="H18" s="163"/>
      <c r="I18" s="164">
        <v>12.061999999999999</v>
      </c>
      <c r="J18" s="163"/>
      <c r="K18" s="164">
        <v>5.6651999999999996</v>
      </c>
      <c r="L18" s="164">
        <v>1.405</v>
      </c>
      <c r="M18" s="164">
        <v>2.9131</v>
      </c>
      <c r="N18" s="163"/>
      <c r="O18" s="163"/>
      <c r="P18" s="164">
        <v>-4.4000000000000004</v>
      </c>
      <c r="Q18" s="163"/>
      <c r="R18" s="164">
        <v>-13.2</v>
      </c>
      <c r="S18" s="164">
        <v>4.6611000000000002</v>
      </c>
      <c r="T18" s="164">
        <v>7.8353000000000002</v>
      </c>
      <c r="U18" s="164">
        <v>2.9215</v>
      </c>
      <c r="V18" s="164">
        <v>2.8834</v>
      </c>
      <c r="W18" s="164">
        <v>5.1359000000000004</v>
      </c>
      <c r="X18" s="163"/>
      <c r="Y18" s="164">
        <v>0.3861</v>
      </c>
      <c r="Z18" s="164">
        <v>2.4089</v>
      </c>
      <c r="AA18" s="163"/>
      <c r="AB18" s="164">
        <v>-1.1228</v>
      </c>
      <c r="AC18" s="164">
        <v>-0.502</v>
      </c>
      <c r="AD18" s="163"/>
      <c r="AE18" s="164">
        <v>7.3819999999999997</v>
      </c>
      <c r="AF18" s="164">
        <v>-17.760000000000002</v>
      </c>
      <c r="AG18" s="163"/>
      <c r="AH18" s="164">
        <v>-9.4E-2</v>
      </c>
      <c r="AI18" s="164">
        <v>0.186</v>
      </c>
      <c r="AJ18" s="164">
        <v>-14.49</v>
      </c>
      <c r="AK18" s="164">
        <v>-14.57</v>
      </c>
      <c r="AL18" s="163"/>
      <c r="AM18" s="164">
        <v>-11.33</v>
      </c>
      <c r="AN18" s="164">
        <v>-11.16</v>
      </c>
      <c r="AO18" s="164">
        <v>3.36</v>
      </c>
      <c r="AP18" s="164">
        <v>3.1869999999999998</v>
      </c>
      <c r="AQ18" s="164">
        <v>16.278600000000001</v>
      </c>
      <c r="AR18" s="164">
        <v>17.647600000000001</v>
      </c>
      <c r="AS18" s="164">
        <v>-14.977600000000001</v>
      </c>
      <c r="AT18" s="164">
        <v>-8.9753000000000007</v>
      </c>
      <c r="AU18" s="163"/>
      <c r="AV18" s="164">
        <v>8.0039999999999996</v>
      </c>
      <c r="AW18" s="164">
        <v>9.3878000000000004</v>
      </c>
      <c r="AX18" s="163"/>
      <c r="AY18" s="164">
        <v>-14.6015</v>
      </c>
      <c r="AZ18" s="164">
        <v>6.7195999999999998</v>
      </c>
      <c r="BA18" s="164">
        <v>38.765099999999997</v>
      </c>
      <c r="BB18" s="164">
        <v>-86.300799999999995</v>
      </c>
      <c r="BC18" s="164">
        <v>4.2797999999999998</v>
      </c>
      <c r="BD18" s="164">
        <v>-4.5</v>
      </c>
      <c r="BE18" s="164">
        <v>-4.9000000000000004</v>
      </c>
      <c r="BF18" s="164">
        <v>-25.0259</v>
      </c>
      <c r="BG18" s="163"/>
      <c r="BH18" s="164">
        <v>-0.60850000000000004</v>
      </c>
      <c r="BI18" s="163"/>
      <c r="BJ18" s="164">
        <v>-11.7522</v>
      </c>
      <c r="BK18" s="164">
        <v>-3.0528</v>
      </c>
      <c r="BL18" s="163"/>
      <c r="BM18" s="164">
        <v>-0.99239999999999995</v>
      </c>
      <c r="BN18" s="164">
        <v>-79.744799999999998</v>
      </c>
      <c r="BO18" s="164">
        <v>66.469300000000004</v>
      </c>
      <c r="BP18" s="164">
        <v>66.682900000000004</v>
      </c>
      <c r="BQ18" s="164">
        <v>-45.396799999999999</v>
      </c>
      <c r="BR18" s="164">
        <v>-129.44900000000001</v>
      </c>
      <c r="BS18" s="163"/>
      <c r="BT18" s="163"/>
      <c r="BU18" s="163"/>
      <c r="BV18" s="163"/>
      <c r="BW18" s="164">
        <v>9.17</v>
      </c>
      <c r="BX18" s="164">
        <v>6.87</v>
      </c>
      <c r="BY18" s="164">
        <v>-15.17</v>
      </c>
      <c r="BZ18" s="164">
        <v>-6.27</v>
      </c>
      <c r="CA18" s="164">
        <v>-6.9615999999999998</v>
      </c>
      <c r="CB18" s="164">
        <v>-6.5597000000000003</v>
      </c>
      <c r="CC18" s="164">
        <v>5.4038000000000004</v>
      </c>
      <c r="CD18" s="164">
        <v>2.3633000000000002</v>
      </c>
      <c r="CE18" s="164">
        <v>-7.14</v>
      </c>
      <c r="CF18" s="164">
        <v>4.6890999999999998</v>
      </c>
      <c r="CG18" s="164">
        <v>4.5175000000000001</v>
      </c>
      <c r="CH18" s="164">
        <v>-11.620900000000001</v>
      </c>
      <c r="CI18" s="164">
        <v>7.8562000000000003</v>
      </c>
      <c r="CJ18" s="163"/>
      <c r="CK18" s="163"/>
      <c r="CL18" s="164">
        <v>44</v>
      </c>
      <c r="CM18" s="164">
        <v>-28</v>
      </c>
      <c r="CN18" s="164">
        <v>0.03</v>
      </c>
      <c r="CO18" s="164">
        <v>30.021100000000001</v>
      </c>
      <c r="CP18" s="164">
        <v>30.029299999999999</v>
      </c>
      <c r="CQ18" s="164">
        <v>28.930900000000001</v>
      </c>
      <c r="CR18" s="164">
        <v>88.756399999999999</v>
      </c>
      <c r="CS18" s="164">
        <v>89.245999999999995</v>
      </c>
      <c r="CT18" s="163"/>
      <c r="CU18" s="164">
        <v>-92.606800000000007</v>
      </c>
      <c r="CV18" s="164">
        <v>1.0239</v>
      </c>
      <c r="CW18" s="164">
        <v>1.9112</v>
      </c>
      <c r="CX18" s="164">
        <v>30.12</v>
      </c>
      <c r="CY18" s="164">
        <v>8.5</v>
      </c>
      <c r="CZ18" s="164">
        <v>2.8174000000000001</v>
      </c>
      <c r="DA18" s="164">
        <v>3.2256999999999998</v>
      </c>
      <c r="DB18" s="164">
        <v>-4.93</v>
      </c>
      <c r="DC18" s="163"/>
      <c r="DD18" s="164">
        <v>-9.9661000000000008</v>
      </c>
      <c r="DE18" s="164">
        <v>-9.6540999999999997</v>
      </c>
      <c r="DF18" s="164">
        <v>14.568899999999999</v>
      </c>
      <c r="DG18" s="164">
        <v>1.5599999999999999E-2</v>
      </c>
      <c r="DH18" s="164">
        <v>-2.2477999999999998</v>
      </c>
      <c r="DI18" s="163"/>
      <c r="DJ18" s="163"/>
      <c r="DK18" s="164">
        <v>-9.9512</v>
      </c>
      <c r="DL18" s="164">
        <v>-3.1791</v>
      </c>
      <c r="DM18" s="164">
        <v>37.383299999999998</v>
      </c>
      <c r="DN18" s="164">
        <v>2.9744999999999999</v>
      </c>
      <c r="DO18" s="164">
        <v>-2.79</v>
      </c>
      <c r="DP18" s="164">
        <v>-1.94</v>
      </c>
      <c r="DQ18" s="164">
        <v>5.9669999999999996</v>
      </c>
      <c r="DR18" s="163"/>
      <c r="DS18" s="164">
        <v>-2.96</v>
      </c>
      <c r="DT18" s="164">
        <v>-3.07</v>
      </c>
      <c r="DU18" s="164">
        <v>10.35</v>
      </c>
      <c r="DV18" s="164">
        <v>11.09</v>
      </c>
      <c r="DW18" s="164">
        <v>-18.399999999999999</v>
      </c>
      <c r="DX18" s="164">
        <v>-9.2363999999999997</v>
      </c>
      <c r="DY18" s="163"/>
      <c r="DZ18" s="164">
        <v>-15.7273</v>
      </c>
      <c r="EA18" s="163"/>
      <c r="EB18" s="164">
        <v>-12.0661</v>
      </c>
      <c r="EC18" s="164">
        <v>-15.418200000000001</v>
      </c>
      <c r="ED18" s="164">
        <v>-15.4407</v>
      </c>
      <c r="EE18" s="164">
        <v>-14.524100000000001</v>
      </c>
      <c r="EF18" s="164">
        <v>-20.194199999999999</v>
      </c>
      <c r="EG18" s="164">
        <v>-11.996</v>
      </c>
      <c r="EH18" s="164">
        <v>-54.566800000000001</v>
      </c>
      <c r="EI18" s="164">
        <v>51.101500000000001</v>
      </c>
      <c r="EJ18" s="163"/>
      <c r="EK18" s="164">
        <v>-6.4095000000000004</v>
      </c>
      <c r="EL18" s="164">
        <v>-6.1679000000000004</v>
      </c>
      <c r="EM18" s="164">
        <v>0</v>
      </c>
      <c r="EN18" s="164">
        <v>-11.8149</v>
      </c>
      <c r="EO18" s="164">
        <v>-11.7714</v>
      </c>
      <c r="EP18" s="164">
        <v>7.1840000000000002</v>
      </c>
      <c r="EQ18" s="164">
        <v>-10.6313</v>
      </c>
      <c r="ER18" s="164">
        <v>-10.3558</v>
      </c>
      <c r="ES18" s="164">
        <v>3.1044999999999998</v>
      </c>
      <c r="ET18" s="163"/>
      <c r="EU18" s="163"/>
      <c r="EV18" s="164">
        <v>1.1000000000000001</v>
      </c>
      <c r="EW18" s="164">
        <v>2.1339000000000001</v>
      </c>
      <c r="EX18" s="164">
        <v>-11.843500000000001</v>
      </c>
      <c r="EY18" s="164">
        <v>-11.126099999999999</v>
      </c>
      <c r="EZ18" s="164">
        <v>-11.3887</v>
      </c>
      <c r="FA18" s="164">
        <v>8.2375000000000007</v>
      </c>
      <c r="FB18" s="164">
        <v>1.4182999999999999</v>
      </c>
      <c r="FC18" s="164">
        <v>-16.723400000000002</v>
      </c>
      <c r="FD18" s="164">
        <v>6.1836000000000002</v>
      </c>
      <c r="FE18" s="163"/>
      <c r="FF18" s="163"/>
      <c r="FG18" s="164">
        <v>0</v>
      </c>
      <c r="FH18" s="164">
        <v>0</v>
      </c>
      <c r="FI18" s="164">
        <v>0</v>
      </c>
      <c r="FJ18" s="164">
        <v>-3.5165999999999999</v>
      </c>
      <c r="FK18" s="164">
        <v>-3.6840000000000002</v>
      </c>
      <c r="FL18" s="164">
        <v>36.003100000000003</v>
      </c>
      <c r="FM18" s="163"/>
      <c r="FN18" s="164">
        <v>1.5266</v>
      </c>
      <c r="FO18" s="164">
        <v>35.4345</v>
      </c>
      <c r="FP18" s="164">
        <v>45.309899999999999</v>
      </c>
      <c r="FQ18" s="163"/>
      <c r="FR18" s="164">
        <v>-7.31</v>
      </c>
      <c r="FS18" s="164">
        <v>-3.1086999999999998</v>
      </c>
      <c r="FT18" s="164">
        <v>0.25380000000000003</v>
      </c>
      <c r="FU18" s="163"/>
      <c r="FV18" s="164">
        <v>1.01</v>
      </c>
      <c r="FW18" s="164">
        <v>-11.0983</v>
      </c>
      <c r="FX18" s="164">
        <v>2.0249999999999999</v>
      </c>
      <c r="FY18" s="164">
        <v>7.3920000000000003</v>
      </c>
      <c r="FZ18" s="164">
        <v>0.81200000000000006</v>
      </c>
      <c r="GA18" s="164">
        <v>2.5451999999999999</v>
      </c>
      <c r="GB18" s="164">
        <v>34.79</v>
      </c>
      <c r="GC18" s="164">
        <v>-44.6965</v>
      </c>
      <c r="GD18" s="164">
        <v>-35.526299999999999</v>
      </c>
      <c r="GE18" s="164">
        <v>-0.75</v>
      </c>
      <c r="GF18" s="164">
        <v>17.232500000000002</v>
      </c>
      <c r="GG18" s="163"/>
      <c r="GH18" s="164">
        <v>21.837</v>
      </c>
      <c r="GI18" s="163"/>
      <c r="GJ18" s="164">
        <v>-5.5922999999999998</v>
      </c>
      <c r="GK18" s="164">
        <v>1.7927999999999999</v>
      </c>
      <c r="GL18" s="163"/>
      <c r="GM18" s="163"/>
      <c r="GN18" s="164">
        <v>-10.3691</v>
      </c>
      <c r="GO18" s="164">
        <v>1.1514</v>
      </c>
      <c r="GP18" s="164">
        <v>8.2193000000000005</v>
      </c>
      <c r="GQ18" s="164">
        <v>-36.469900000000003</v>
      </c>
      <c r="GR18" s="164">
        <v>-11.8847</v>
      </c>
      <c r="GS18" s="164">
        <v>-8.0312999999999999</v>
      </c>
      <c r="GT18" s="164">
        <v>140.3537</v>
      </c>
      <c r="GU18" s="164">
        <v>-6.9387999999999996</v>
      </c>
      <c r="GV18" s="164">
        <v>-10.077199999999999</v>
      </c>
      <c r="GW18" s="164">
        <v>0.91120000000000001</v>
      </c>
      <c r="GX18" s="164">
        <v>3.7791999999999999</v>
      </c>
      <c r="GY18" s="164">
        <v>9.1134000000000004</v>
      </c>
      <c r="GZ18" s="164">
        <v>9.0752000000000006</v>
      </c>
      <c r="HA18" s="164">
        <v>3</v>
      </c>
      <c r="HB18" s="164">
        <v>14.4305</v>
      </c>
      <c r="HC18" s="164">
        <v>16.6295</v>
      </c>
      <c r="HD18" s="164">
        <v>-5.45</v>
      </c>
      <c r="HE18" s="164">
        <v>10.513299999999999</v>
      </c>
      <c r="HF18" s="164">
        <v>53.396799999999999</v>
      </c>
      <c r="HG18" s="164">
        <v>23.779800000000002</v>
      </c>
      <c r="HH18" s="164">
        <v>12.252700000000001</v>
      </c>
      <c r="HI18" s="164">
        <v>23.1187</v>
      </c>
      <c r="HJ18" s="164">
        <v>23.110299999999999</v>
      </c>
      <c r="HK18" s="164">
        <v>-8.1371000000000002</v>
      </c>
      <c r="HL18" s="164">
        <v>-9.3674999999999997</v>
      </c>
      <c r="HM18" s="164">
        <v>0</v>
      </c>
      <c r="HN18" s="164">
        <v>-11.2112</v>
      </c>
      <c r="HO18" s="163"/>
      <c r="HP18" s="163"/>
      <c r="HQ18" s="164">
        <v>-15.5006</v>
      </c>
      <c r="HR18" s="164">
        <v>-14.511799999999999</v>
      </c>
      <c r="HS18" s="164">
        <v>-3.0754999999999999</v>
      </c>
      <c r="HT18" s="164">
        <v>-3.2784</v>
      </c>
      <c r="HU18" s="164">
        <v>12.05</v>
      </c>
      <c r="HV18" s="164">
        <v>11.87</v>
      </c>
      <c r="HW18" s="164">
        <v>-29.7</v>
      </c>
      <c r="HX18" s="164">
        <v>-29.7</v>
      </c>
      <c r="HY18" s="164">
        <v>0.79190000000000005</v>
      </c>
      <c r="HZ18" s="164">
        <v>-9.84</v>
      </c>
      <c r="IA18" s="164">
        <v>52.810400000000001</v>
      </c>
      <c r="IB18" s="164">
        <v>19.0716</v>
      </c>
      <c r="IC18" s="164">
        <v>18.992599999999999</v>
      </c>
      <c r="ID18" s="163"/>
      <c r="IE18" s="164">
        <v>-37.200000000000003</v>
      </c>
      <c r="IF18" s="164">
        <v>3.4</v>
      </c>
      <c r="IG18" s="164">
        <v>2.9</v>
      </c>
      <c r="IH18" s="164">
        <v>-17.491499999999998</v>
      </c>
      <c r="II18" s="164">
        <v>-17.246300000000002</v>
      </c>
      <c r="IJ18" s="164">
        <v>0</v>
      </c>
      <c r="IK18" s="164">
        <v>-89.294899999999998</v>
      </c>
      <c r="IL18" s="164">
        <v>-227.6858</v>
      </c>
      <c r="IM18" s="164">
        <v>-15.531700000000001</v>
      </c>
      <c r="IN18" s="164">
        <v>10.6275</v>
      </c>
      <c r="IO18" s="164">
        <v>91.489699999999999</v>
      </c>
      <c r="IP18" s="164">
        <v>72.914699999999996</v>
      </c>
      <c r="IQ18" s="164">
        <v>81.155299999999997</v>
      </c>
      <c r="IR18" s="164">
        <v>128.4854</v>
      </c>
      <c r="IS18" s="164">
        <v>23.590499999999999</v>
      </c>
      <c r="IT18" s="164">
        <v>33.085999999999999</v>
      </c>
      <c r="IU18" s="164">
        <v>32.5593</v>
      </c>
      <c r="IV18" s="164">
        <v>23.695</v>
      </c>
      <c r="IW18" s="164">
        <v>143.0386</v>
      </c>
      <c r="IX18" s="164">
        <v>-232.90430000000001</v>
      </c>
      <c r="IY18" s="164">
        <v>55.104500000000002</v>
      </c>
      <c r="IZ18" s="164">
        <v>-49.122100000000003</v>
      </c>
      <c r="JA18" s="164">
        <v>-0.37480000000000002</v>
      </c>
      <c r="JB18" s="163"/>
      <c r="JC18" s="164">
        <v>-5.76</v>
      </c>
      <c r="JD18" s="164">
        <v>-1.5049999999999999</v>
      </c>
      <c r="JE18" s="164">
        <v>-1.5209999999999999</v>
      </c>
      <c r="JF18" s="164">
        <v>2</v>
      </c>
      <c r="JG18" s="164">
        <v>0.16</v>
      </c>
      <c r="JH18" s="164">
        <v>-2.4514999999999998</v>
      </c>
      <c r="JI18" s="164">
        <v>-6.5324</v>
      </c>
      <c r="JJ18" s="164">
        <v>16.292100000000001</v>
      </c>
      <c r="JK18" s="164">
        <v>-10.0786</v>
      </c>
      <c r="JL18" s="164">
        <v>1.9</v>
      </c>
      <c r="JM18" s="164">
        <v>2.3210000000000002</v>
      </c>
      <c r="JN18" s="164">
        <v>2.8319999999999999</v>
      </c>
      <c r="JO18" s="164">
        <v>2.113</v>
      </c>
      <c r="JP18" s="164">
        <v>2.4094000000000002</v>
      </c>
      <c r="JQ18" s="164">
        <v>4.1559999999999997</v>
      </c>
      <c r="JR18" s="164">
        <v>4.2363</v>
      </c>
      <c r="JS18" s="164">
        <v>3.3188</v>
      </c>
      <c r="JT18" s="163"/>
      <c r="JU18" s="164">
        <v>21.9</v>
      </c>
      <c r="JV18" s="164">
        <v>8.5846</v>
      </c>
      <c r="JW18" s="164">
        <v>-0.5</v>
      </c>
      <c r="JX18" s="163"/>
      <c r="JY18" s="164">
        <v>-3.8643999999999998</v>
      </c>
      <c r="JZ18" s="164">
        <v>-17.0869</v>
      </c>
      <c r="KA18" s="164">
        <v>-17.827100000000002</v>
      </c>
      <c r="KB18" s="164">
        <v>0</v>
      </c>
      <c r="KC18" s="164">
        <v>12.992699999999999</v>
      </c>
      <c r="KD18" s="164">
        <v>-13.475899999999999</v>
      </c>
      <c r="KE18" s="164">
        <v>0</v>
      </c>
      <c r="KF18" s="164">
        <v>-22.7</v>
      </c>
      <c r="KG18" s="164">
        <v>4.9000000000000004</v>
      </c>
      <c r="KH18" s="163"/>
      <c r="KI18" s="164">
        <v>-158.89590000000001</v>
      </c>
    </row>
    <row r="19" spans="1:295" ht="18" customHeight="1" x14ac:dyDescent="0.3">
      <c r="A19" s="160" t="s">
        <v>62</v>
      </c>
      <c r="B19" s="160" t="s">
        <v>742</v>
      </c>
      <c r="C19" s="163">
        <v>0</v>
      </c>
      <c r="D19" s="164">
        <v>3.2987000000000002</v>
      </c>
      <c r="E19" s="164">
        <v>-7.0692000000000004</v>
      </c>
      <c r="F19" s="164">
        <v>2.5648</v>
      </c>
      <c r="G19" s="164">
        <v>6.3362999999999996</v>
      </c>
      <c r="H19" s="163"/>
      <c r="I19" s="164">
        <v>11.808</v>
      </c>
      <c r="J19" s="163"/>
      <c r="K19" s="164">
        <v>5.5895999999999999</v>
      </c>
      <c r="L19" s="164">
        <v>1.524</v>
      </c>
      <c r="M19" s="164">
        <v>2.9293</v>
      </c>
      <c r="N19" s="163"/>
      <c r="O19" s="164">
        <v>-17.600000000000001</v>
      </c>
      <c r="P19" s="163"/>
      <c r="Q19" s="164">
        <v>1.6559999999999999</v>
      </c>
      <c r="R19" s="163"/>
      <c r="S19" s="164">
        <v>4.4080000000000004</v>
      </c>
      <c r="T19" s="164">
        <v>9.6582000000000008</v>
      </c>
      <c r="U19" s="164">
        <v>3.0560999999999998</v>
      </c>
      <c r="V19" s="164">
        <v>2.9683000000000002</v>
      </c>
      <c r="W19" s="164">
        <v>5.1825999999999999</v>
      </c>
      <c r="X19" s="163"/>
      <c r="Y19" s="164">
        <v>0.26240000000000002</v>
      </c>
      <c r="Z19" s="164">
        <v>2.4986000000000002</v>
      </c>
      <c r="AA19" s="163"/>
      <c r="AB19" s="164">
        <v>-1.2736000000000001</v>
      </c>
      <c r="AC19" s="164">
        <v>-0.68</v>
      </c>
      <c r="AD19" s="163"/>
      <c r="AE19" s="164">
        <v>7.7670000000000003</v>
      </c>
      <c r="AF19" s="164">
        <v>-15.54</v>
      </c>
      <c r="AG19" s="164">
        <v>-17.600000000000001</v>
      </c>
      <c r="AH19" s="164">
        <v>-0.23499999999999999</v>
      </c>
      <c r="AI19" s="164">
        <v>0.19800000000000001</v>
      </c>
      <c r="AJ19" s="164">
        <v>-14.31</v>
      </c>
      <c r="AK19" s="164">
        <v>-14.31</v>
      </c>
      <c r="AL19" s="163"/>
      <c r="AM19" s="164">
        <v>-11.61</v>
      </c>
      <c r="AN19" s="164">
        <v>-11.57</v>
      </c>
      <c r="AO19" s="164">
        <v>2.5024999999999999</v>
      </c>
      <c r="AP19" s="164">
        <v>4.0221</v>
      </c>
      <c r="AQ19" s="164">
        <v>14.951599999999999</v>
      </c>
      <c r="AR19" s="164">
        <v>17.200399999999998</v>
      </c>
      <c r="AS19" s="164">
        <v>-15.004300000000001</v>
      </c>
      <c r="AT19" s="164">
        <v>-11.252599999999999</v>
      </c>
      <c r="AU19" s="163"/>
      <c r="AV19" s="164">
        <v>18.6463</v>
      </c>
      <c r="AW19" s="164">
        <v>14.3446</v>
      </c>
      <c r="AX19" s="163"/>
      <c r="AY19" s="164">
        <v>-14.0657</v>
      </c>
      <c r="AZ19" s="164">
        <v>7.5087000000000002</v>
      </c>
      <c r="BA19" s="164">
        <v>33.807200000000002</v>
      </c>
      <c r="BB19" s="164">
        <v>-85.445499999999996</v>
      </c>
      <c r="BC19" s="164">
        <v>4.4747000000000003</v>
      </c>
      <c r="BD19" s="164">
        <v>-5.2</v>
      </c>
      <c r="BE19" s="164">
        <v>-5.6</v>
      </c>
      <c r="BF19" s="164">
        <v>-25.0913</v>
      </c>
      <c r="BG19" s="163"/>
      <c r="BH19" s="164">
        <v>-0.66879999999999995</v>
      </c>
      <c r="BI19" s="163"/>
      <c r="BJ19" s="164">
        <v>-12.478</v>
      </c>
      <c r="BK19" s="164">
        <v>-2.5682999999999998</v>
      </c>
      <c r="BL19" s="163"/>
      <c r="BM19" s="164">
        <v>-0.93630000000000002</v>
      </c>
      <c r="BN19" s="164">
        <v>-81.575999999999993</v>
      </c>
      <c r="BO19" s="164">
        <v>67.69</v>
      </c>
      <c r="BP19" s="164">
        <v>67.751099999999994</v>
      </c>
      <c r="BQ19" s="164">
        <v>-48.053199999999997</v>
      </c>
      <c r="BR19" s="164">
        <v>-129.02379999999999</v>
      </c>
      <c r="BS19" s="163"/>
      <c r="BT19" s="163"/>
      <c r="BU19" s="163"/>
      <c r="BV19" s="164">
        <v>8.0534999999999997</v>
      </c>
      <c r="BW19" s="164">
        <v>9.2200000000000006</v>
      </c>
      <c r="BX19" s="164">
        <v>6.95</v>
      </c>
      <c r="BY19" s="164">
        <v>-15.19</v>
      </c>
      <c r="BZ19" s="164">
        <v>-6.35</v>
      </c>
      <c r="CA19" s="164">
        <v>-6.2918000000000003</v>
      </c>
      <c r="CB19" s="164">
        <v>-6.6936999999999998</v>
      </c>
      <c r="CC19" s="164">
        <v>7.0894000000000004</v>
      </c>
      <c r="CD19" s="164">
        <v>4.8658000000000001</v>
      </c>
      <c r="CE19" s="164">
        <v>-7.2515000000000001</v>
      </c>
      <c r="CF19" s="164">
        <v>4.5846</v>
      </c>
      <c r="CG19" s="164">
        <v>4.0789</v>
      </c>
      <c r="CH19" s="164">
        <v>-13.1327</v>
      </c>
      <c r="CI19" s="164">
        <v>7.5743</v>
      </c>
      <c r="CJ19" s="163"/>
      <c r="CK19" s="163"/>
      <c r="CL19" s="164">
        <v>44.8</v>
      </c>
      <c r="CM19" s="164">
        <v>-28.4</v>
      </c>
      <c r="CN19" s="164">
        <v>0.09</v>
      </c>
      <c r="CO19" s="164">
        <v>30.346900000000002</v>
      </c>
      <c r="CP19" s="164">
        <v>30.2788</v>
      </c>
      <c r="CQ19" s="164">
        <v>29.4831</v>
      </c>
      <c r="CR19" s="164">
        <v>91.054199999999994</v>
      </c>
      <c r="CS19" s="164">
        <v>91.3292</v>
      </c>
      <c r="CT19" s="163"/>
      <c r="CU19" s="164">
        <v>-92.659700000000001</v>
      </c>
      <c r="CV19" s="164">
        <v>-1.4592000000000001</v>
      </c>
      <c r="CW19" s="164">
        <v>2.0663</v>
      </c>
      <c r="CX19" s="164">
        <v>29.72</v>
      </c>
      <c r="CY19" s="164">
        <v>8.42</v>
      </c>
      <c r="CZ19" s="164">
        <v>3.2860999999999998</v>
      </c>
      <c r="DA19" s="164">
        <v>3.6162999999999998</v>
      </c>
      <c r="DB19" s="164">
        <v>-5.17</v>
      </c>
      <c r="DC19" s="163"/>
      <c r="DD19" s="164">
        <v>-9.4588999999999999</v>
      </c>
      <c r="DE19" s="164">
        <v>-9.5498999999999992</v>
      </c>
      <c r="DF19" s="164">
        <v>15.718400000000001</v>
      </c>
      <c r="DG19" s="164">
        <v>1.5599999999999999E-2</v>
      </c>
      <c r="DH19" s="164">
        <v>-2.2423000000000002</v>
      </c>
      <c r="DI19" s="163"/>
      <c r="DJ19" s="163"/>
      <c r="DK19" s="164">
        <v>-9.7423999999999999</v>
      </c>
      <c r="DL19" s="164">
        <v>-2.9921000000000002</v>
      </c>
      <c r="DM19" s="164">
        <v>36.752499999999998</v>
      </c>
      <c r="DN19" s="164">
        <v>3.1600999999999999</v>
      </c>
      <c r="DO19" s="164">
        <v>-2.6</v>
      </c>
      <c r="DP19" s="164">
        <v>-1.96</v>
      </c>
      <c r="DQ19" s="164">
        <v>6.048</v>
      </c>
      <c r="DR19" s="164">
        <v>-17.140999999999998</v>
      </c>
      <c r="DS19" s="164">
        <v>-3.41</v>
      </c>
      <c r="DT19" s="164">
        <v>-3.54</v>
      </c>
      <c r="DU19" s="164">
        <v>11.47</v>
      </c>
      <c r="DV19" s="164">
        <v>10.82</v>
      </c>
      <c r="DW19" s="164">
        <v>-19.8</v>
      </c>
      <c r="DX19" s="164">
        <v>-8.9364000000000008</v>
      </c>
      <c r="DY19" s="163"/>
      <c r="DZ19" s="164">
        <v>-16.7727</v>
      </c>
      <c r="EA19" s="163"/>
      <c r="EB19" s="164">
        <v>-11.455299999999999</v>
      </c>
      <c r="EC19" s="164">
        <v>-14.2614</v>
      </c>
      <c r="ED19" s="164">
        <v>-15.907400000000001</v>
      </c>
      <c r="EE19" s="164">
        <v>-7.77</v>
      </c>
      <c r="EF19" s="164">
        <v>-13.236700000000001</v>
      </c>
      <c r="EG19" s="164">
        <v>-10.968</v>
      </c>
      <c r="EH19" s="164">
        <v>-54.950899999999997</v>
      </c>
      <c r="EI19" s="164">
        <v>49.691800000000001</v>
      </c>
      <c r="EJ19" s="163"/>
      <c r="EK19" s="164">
        <v>-6.7797999999999998</v>
      </c>
      <c r="EL19" s="164">
        <v>-6.3023999999999996</v>
      </c>
      <c r="EM19" s="164">
        <v>0</v>
      </c>
      <c r="EN19" s="164">
        <v>-13.0366</v>
      </c>
      <c r="EO19" s="164">
        <v>-13.492699999999999</v>
      </c>
      <c r="EP19" s="164">
        <v>8.2080000000000002</v>
      </c>
      <c r="EQ19" s="164">
        <v>-12.4581</v>
      </c>
      <c r="ER19" s="164">
        <v>-11.616400000000001</v>
      </c>
      <c r="ES19" s="164">
        <v>-1.6248</v>
      </c>
      <c r="ET19" s="163"/>
      <c r="EU19" s="163"/>
      <c r="EV19" s="164">
        <v>-3.6</v>
      </c>
      <c r="EW19" s="164">
        <v>2.2099000000000002</v>
      </c>
      <c r="EX19" s="164">
        <v>-12.0436</v>
      </c>
      <c r="EY19" s="164">
        <v>-11.9679</v>
      </c>
      <c r="EZ19" s="164">
        <v>-12.331799999999999</v>
      </c>
      <c r="FA19" s="164">
        <v>8.1366999999999994</v>
      </c>
      <c r="FB19" s="164">
        <v>7.3479999999999999</v>
      </c>
      <c r="FC19" s="164">
        <v>-20.0246</v>
      </c>
      <c r="FD19" s="164">
        <v>6.7885999999999997</v>
      </c>
      <c r="FE19" s="163"/>
      <c r="FF19" s="163"/>
      <c r="FG19" s="164">
        <v>3.1646000000000001</v>
      </c>
      <c r="FH19" s="164">
        <v>3.4521999999999999</v>
      </c>
      <c r="FI19" s="164">
        <v>0</v>
      </c>
      <c r="FJ19" s="164">
        <v>-3.6840000000000002</v>
      </c>
      <c r="FK19" s="164">
        <v>-3.8515000000000001</v>
      </c>
      <c r="FL19" s="164">
        <v>35.835700000000003</v>
      </c>
      <c r="FM19" s="163"/>
      <c r="FN19" s="164">
        <v>1.3143</v>
      </c>
      <c r="FO19" s="164">
        <v>35.521799999999999</v>
      </c>
      <c r="FP19" s="164">
        <v>45.779899999999998</v>
      </c>
      <c r="FQ19" s="163"/>
      <c r="FR19" s="163"/>
      <c r="FS19" s="164">
        <v>-2.5318999999999998</v>
      </c>
      <c r="FT19" s="163"/>
      <c r="FU19" s="163"/>
      <c r="FV19" s="164">
        <v>0.5</v>
      </c>
      <c r="FW19" s="164">
        <v>-11.8729</v>
      </c>
      <c r="FX19" s="164">
        <v>1.9522999999999999</v>
      </c>
      <c r="FY19" s="164">
        <v>7.4029999999999996</v>
      </c>
      <c r="FZ19" s="164">
        <v>0.82499999999999996</v>
      </c>
      <c r="GA19" s="164">
        <v>2.3136999999999999</v>
      </c>
      <c r="GB19" s="164">
        <v>34.65</v>
      </c>
      <c r="GC19" s="164">
        <v>-45.932000000000002</v>
      </c>
      <c r="GD19" s="164">
        <v>-35.946899999999999</v>
      </c>
      <c r="GE19" s="163"/>
      <c r="GF19" s="164">
        <v>17.578499999999998</v>
      </c>
      <c r="GG19" s="163"/>
      <c r="GH19" s="164">
        <v>21.708100000000002</v>
      </c>
      <c r="GI19" s="163"/>
      <c r="GJ19" s="164">
        <v>-5.5056000000000003</v>
      </c>
      <c r="GK19" s="164">
        <v>1.7855000000000001</v>
      </c>
      <c r="GL19" s="163"/>
      <c r="GM19" s="163"/>
      <c r="GN19" s="163"/>
      <c r="GO19" s="164">
        <v>1.4373</v>
      </c>
      <c r="GP19" s="164">
        <v>8.468</v>
      </c>
      <c r="GQ19" s="164">
        <v>-35.797600000000003</v>
      </c>
      <c r="GR19" s="164">
        <v>-13.162699999999999</v>
      </c>
      <c r="GS19" s="164">
        <v>-8.1472999999999995</v>
      </c>
      <c r="GT19" s="164">
        <v>146.51759999999999</v>
      </c>
      <c r="GU19" s="164">
        <v>-6.7382</v>
      </c>
      <c r="GV19" s="164">
        <v>-10.187200000000001</v>
      </c>
      <c r="GW19" s="164">
        <v>0.7722</v>
      </c>
      <c r="GX19" s="164">
        <v>3.87</v>
      </c>
      <c r="GY19" s="164">
        <v>9.2306000000000008</v>
      </c>
      <c r="GZ19" s="164">
        <v>9.2096999999999998</v>
      </c>
      <c r="HA19" s="164">
        <v>3.3902999999999999</v>
      </c>
      <c r="HB19" s="164">
        <v>13.681900000000001</v>
      </c>
      <c r="HC19" s="164">
        <v>15.048299999999999</v>
      </c>
      <c r="HD19" s="164">
        <v>-6.29</v>
      </c>
      <c r="HE19" s="164">
        <v>8.4087999999999994</v>
      </c>
      <c r="HF19" s="164">
        <v>55.8078</v>
      </c>
      <c r="HG19" s="164">
        <v>19.013999999999999</v>
      </c>
      <c r="HH19" s="164">
        <v>14.954599999999999</v>
      </c>
      <c r="HI19" s="164">
        <v>21.8797</v>
      </c>
      <c r="HJ19" s="164">
        <v>22.591000000000001</v>
      </c>
      <c r="HK19" s="164">
        <v>-7.5846999999999998</v>
      </c>
      <c r="HL19" s="164">
        <v>-8.8391999999999999</v>
      </c>
      <c r="HM19" s="164">
        <v>-10.325200000000001</v>
      </c>
      <c r="HN19" s="164">
        <v>-11.175599999999999</v>
      </c>
      <c r="HO19" s="164">
        <v>57.1785</v>
      </c>
      <c r="HP19" s="163"/>
      <c r="HQ19" s="164">
        <v>-17.285900000000002</v>
      </c>
      <c r="HR19" s="164">
        <v>-16.264099999999999</v>
      </c>
      <c r="HS19" s="164">
        <v>-3.0951</v>
      </c>
      <c r="HT19" s="164">
        <v>-3.2035</v>
      </c>
      <c r="HU19" s="164">
        <v>12.21</v>
      </c>
      <c r="HV19" s="164">
        <v>12.14</v>
      </c>
      <c r="HW19" s="164">
        <v>-31.5</v>
      </c>
      <c r="HX19" s="164">
        <v>-31.5</v>
      </c>
      <c r="HY19" s="164">
        <v>0.9677</v>
      </c>
      <c r="HZ19" s="164">
        <v>-9.44</v>
      </c>
      <c r="IA19" s="164">
        <v>55.6282</v>
      </c>
      <c r="IB19" s="164">
        <v>17.806000000000001</v>
      </c>
      <c r="IC19" s="164">
        <v>17.732600000000001</v>
      </c>
      <c r="ID19" s="164">
        <v>-19.5</v>
      </c>
      <c r="IE19" s="164">
        <v>-38</v>
      </c>
      <c r="IF19" s="164">
        <v>5.2</v>
      </c>
      <c r="IG19" s="164">
        <v>4.5999999999999996</v>
      </c>
      <c r="IH19" s="164">
        <v>-17.384699999999999</v>
      </c>
      <c r="II19" s="164">
        <v>-17.4605</v>
      </c>
      <c r="IJ19" s="164">
        <v>0</v>
      </c>
      <c r="IK19" s="164">
        <v>-88.767600000000002</v>
      </c>
      <c r="IL19" s="164">
        <v>-229.0316</v>
      </c>
      <c r="IM19" s="164">
        <v>-13.389799999999999</v>
      </c>
      <c r="IN19" s="164">
        <v>10.672499999999999</v>
      </c>
      <c r="IO19" s="164">
        <v>92.313800000000001</v>
      </c>
      <c r="IP19" s="164">
        <v>72.656999999999996</v>
      </c>
      <c r="IQ19" s="164">
        <v>88.636600000000001</v>
      </c>
      <c r="IR19" s="164">
        <v>129.26140000000001</v>
      </c>
      <c r="IS19" s="164">
        <v>21.581199999999999</v>
      </c>
      <c r="IT19" s="164">
        <v>28.9284</v>
      </c>
      <c r="IU19" s="164">
        <v>29.1296</v>
      </c>
      <c r="IV19" s="164">
        <v>21.157399999999999</v>
      </c>
      <c r="IW19" s="164">
        <v>144.30940000000001</v>
      </c>
      <c r="IX19" s="164">
        <v>-234.5273</v>
      </c>
      <c r="IY19" s="164">
        <v>50.964799999999997</v>
      </c>
      <c r="IZ19" s="164">
        <v>-44.640999999999998</v>
      </c>
      <c r="JA19" s="164">
        <v>1.1999999999999999E-3</v>
      </c>
      <c r="JB19" s="163"/>
      <c r="JC19" s="164">
        <v>-6.4</v>
      </c>
      <c r="JD19" s="164">
        <v>-1.494</v>
      </c>
      <c r="JE19" s="164">
        <v>-1.512</v>
      </c>
      <c r="JF19" s="164">
        <v>2.88</v>
      </c>
      <c r="JG19" s="164">
        <v>0</v>
      </c>
      <c r="JH19" s="164">
        <v>-2.6221000000000001</v>
      </c>
      <c r="JI19" s="164">
        <v>-6.0624000000000002</v>
      </c>
      <c r="JJ19" s="164">
        <v>16.026499999999999</v>
      </c>
      <c r="JK19" s="164">
        <v>-9.9901</v>
      </c>
      <c r="JL19" s="164">
        <v>1.7</v>
      </c>
      <c r="JM19" s="164">
        <v>0.17299999999999999</v>
      </c>
      <c r="JN19" s="164">
        <v>1.4159999999999999</v>
      </c>
      <c r="JO19" s="164">
        <v>2.3462000000000001</v>
      </c>
      <c r="JP19" s="164">
        <v>2.6716000000000002</v>
      </c>
      <c r="JQ19" s="164">
        <v>4.5892999999999997</v>
      </c>
      <c r="JR19" s="164">
        <v>3.6591999999999998</v>
      </c>
      <c r="JS19" s="164">
        <v>3.8466</v>
      </c>
      <c r="JT19" s="163"/>
      <c r="JU19" s="164">
        <v>21.9</v>
      </c>
      <c r="JV19" s="164">
        <v>8.3653999999999993</v>
      </c>
      <c r="JW19" s="164">
        <v>-0.51</v>
      </c>
      <c r="JX19" s="163"/>
      <c r="JY19" s="164">
        <v>0</v>
      </c>
      <c r="JZ19" s="164">
        <v>-17.408300000000001</v>
      </c>
      <c r="KA19" s="164">
        <v>-17.8751</v>
      </c>
      <c r="KB19" s="164">
        <v>0</v>
      </c>
      <c r="KC19" s="164">
        <v>13.277200000000001</v>
      </c>
      <c r="KD19" s="164">
        <v>-12.8834</v>
      </c>
      <c r="KE19" s="164">
        <v>0</v>
      </c>
      <c r="KF19" s="164">
        <v>-23.8</v>
      </c>
      <c r="KG19" s="164">
        <v>5.0999999999999996</v>
      </c>
      <c r="KH19" s="163"/>
      <c r="KI19" s="164">
        <v>-159.64840000000001</v>
      </c>
    </row>
    <row r="20" spans="1:295" ht="18" customHeight="1" x14ac:dyDescent="0.3">
      <c r="A20" s="160" t="s">
        <v>62</v>
      </c>
      <c r="B20" s="160" t="s">
        <v>743</v>
      </c>
      <c r="C20" s="163">
        <v>0</v>
      </c>
      <c r="D20" s="164">
        <v>4.0179</v>
      </c>
      <c r="E20" s="164">
        <v>-8.2131000000000007</v>
      </c>
      <c r="F20" s="164">
        <v>2.9634999999999998</v>
      </c>
      <c r="G20" s="164">
        <v>6.2804000000000002</v>
      </c>
      <c r="H20" s="163"/>
      <c r="I20" s="164">
        <v>11.550599999999999</v>
      </c>
      <c r="J20" s="163"/>
      <c r="K20" s="164">
        <v>5.8071000000000002</v>
      </c>
      <c r="L20" s="164">
        <v>1.6469</v>
      </c>
      <c r="M20" s="164">
        <v>3.0476000000000001</v>
      </c>
      <c r="N20" s="163"/>
      <c r="O20" s="163"/>
      <c r="P20" s="163"/>
      <c r="Q20" s="163"/>
      <c r="R20" s="164">
        <v>-13.2</v>
      </c>
      <c r="S20" s="164">
        <v>4.6658999999999997</v>
      </c>
      <c r="T20" s="164">
        <v>3.6772999999999998</v>
      </c>
      <c r="U20" s="164">
        <v>3.1972</v>
      </c>
      <c r="V20" s="164">
        <v>2.8521000000000001</v>
      </c>
      <c r="W20" s="164">
        <v>5.0788000000000002</v>
      </c>
      <c r="X20" s="163"/>
      <c r="Y20" s="164">
        <v>0.38030000000000003</v>
      </c>
      <c r="Z20" s="164">
        <v>2.4748999999999999</v>
      </c>
      <c r="AA20" s="163"/>
      <c r="AB20" s="164">
        <v>-0.99539999999999995</v>
      </c>
      <c r="AC20" s="164">
        <v>-0.53900000000000003</v>
      </c>
      <c r="AD20" s="163"/>
      <c r="AE20" s="164">
        <v>7.6680000000000001</v>
      </c>
      <c r="AF20" s="164">
        <v>-15.54</v>
      </c>
      <c r="AG20" s="163"/>
      <c r="AH20" s="164">
        <v>-0.22</v>
      </c>
      <c r="AI20" s="164">
        <v>0.19700000000000001</v>
      </c>
      <c r="AJ20" s="164">
        <v>-13.58</v>
      </c>
      <c r="AK20" s="164">
        <v>-13.61</v>
      </c>
      <c r="AL20" s="163"/>
      <c r="AM20" s="164">
        <v>-11.48</v>
      </c>
      <c r="AN20" s="164">
        <v>-11.71</v>
      </c>
      <c r="AO20" s="164">
        <v>-1.032</v>
      </c>
      <c r="AP20" s="164">
        <v>1.5831</v>
      </c>
      <c r="AQ20" s="164">
        <v>15.171099999999999</v>
      </c>
      <c r="AR20" s="164">
        <v>17.052900000000001</v>
      </c>
      <c r="AS20" s="164">
        <v>-14.562099999999999</v>
      </c>
      <c r="AT20" s="164">
        <v>-6.9659000000000004</v>
      </c>
      <c r="AU20" s="163"/>
      <c r="AV20" s="164">
        <v>10.4491</v>
      </c>
      <c r="AW20" s="164">
        <v>13.743600000000001</v>
      </c>
      <c r="AX20" s="163"/>
      <c r="AY20" s="164">
        <v>-15.6732</v>
      </c>
      <c r="AZ20" s="164">
        <v>6.3250999999999999</v>
      </c>
      <c r="BA20" s="164">
        <v>32.628700000000002</v>
      </c>
      <c r="BB20" s="164">
        <v>-81.092500000000001</v>
      </c>
      <c r="BC20" s="164">
        <v>4.9150999999999998</v>
      </c>
      <c r="BD20" s="164">
        <v>-4.5999999999999996</v>
      </c>
      <c r="BE20" s="164">
        <v>-4.9000000000000004</v>
      </c>
      <c r="BF20" s="164">
        <v>-25.04</v>
      </c>
      <c r="BG20" s="163"/>
      <c r="BH20" s="164">
        <v>-0.6925</v>
      </c>
      <c r="BI20" s="163"/>
      <c r="BJ20" s="164">
        <v>-10.6211</v>
      </c>
      <c r="BK20" s="164">
        <v>-2.8898999999999999</v>
      </c>
      <c r="BL20" s="163"/>
      <c r="BM20" s="164">
        <v>-0.87749999999999995</v>
      </c>
      <c r="BN20" s="164">
        <v>-85.024500000000003</v>
      </c>
      <c r="BO20" s="164">
        <v>66.316699999999997</v>
      </c>
      <c r="BP20" s="164">
        <v>66.682900000000004</v>
      </c>
      <c r="BQ20" s="164">
        <v>-45.000300000000003</v>
      </c>
      <c r="BR20" s="164">
        <v>-125.76349999999999</v>
      </c>
      <c r="BS20" s="163"/>
      <c r="BT20" s="163"/>
      <c r="BU20" s="163"/>
      <c r="BV20" s="164">
        <v>7.8738999999999999</v>
      </c>
      <c r="BW20" s="164">
        <v>9.14</v>
      </c>
      <c r="BX20" s="164">
        <v>6.91</v>
      </c>
      <c r="BY20" s="164">
        <v>-15.43</v>
      </c>
      <c r="BZ20" s="164">
        <v>-6.39</v>
      </c>
      <c r="CA20" s="164">
        <v>-5.8898999999999999</v>
      </c>
      <c r="CB20" s="164">
        <v>-6.1577999999999999</v>
      </c>
      <c r="CC20" s="164">
        <v>5.4560000000000004</v>
      </c>
      <c r="CD20" s="164">
        <v>3.0746000000000002</v>
      </c>
      <c r="CE20" s="164">
        <v>-6.5320999999999998</v>
      </c>
      <c r="CF20" s="164">
        <v>5.0785999999999998</v>
      </c>
      <c r="CG20" s="164">
        <v>5.0419999999999998</v>
      </c>
      <c r="CH20" s="164">
        <v>-11.073700000000001</v>
      </c>
      <c r="CI20" s="164">
        <v>8.7243999999999993</v>
      </c>
      <c r="CJ20" s="163"/>
      <c r="CK20" s="163"/>
      <c r="CL20" s="164">
        <v>44.9</v>
      </c>
      <c r="CM20" s="164">
        <v>-29.6</v>
      </c>
      <c r="CN20" s="164">
        <v>0.1</v>
      </c>
      <c r="CO20" s="164">
        <v>30.375800000000002</v>
      </c>
      <c r="CP20" s="164">
        <v>30.253</v>
      </c>
      <c r="CQ20" s="164">
        <v>28.715699999999998</v>
      </c>
      <c r="CR20" s="164">
        <v>88.212800000000001</v>
      </c>
      <c r="CS20" s="164">
        <v>88.003600000000006</v>
      </c>
      <c r="CT20" s="163"/>
      <c r="CU20" s="164">
        <v>-92.487399999999994</v>
      </c>
      <c r="CV20" s="164">
        <v>1.6839</v>
      </c>
      <c r="CW20" s="164">
        <v>2.0179999999999998</v>
      </c>
      <c r="CX20" s="164">
        <v>29.51</v>
      </c>
      <c r="CY20" s="164">
        <v>8.36</v>
      </c>
      <c r="CZ20" s="164">
        <v>3.1299000000000001</v>
      </c>
      <c r="DA20" s="164">
        <v>3.5186999999999999</v>
      </c>
      <c r="DB20" s="164">
        <v>-5.08</v>
      </c>
      <c r="DC20" s="163"/>
      <c r="DD20" s="164">
        <v>-10.9048</v>
      </c>
      <c r="DE20" s="164">
        <v>-10.844900000000001</v>
      </c>
      <c r="DF20" s="164">
        <v>16.2699</v>
      </c>
      <c r="DG20" s="164">
        <v>1.5599999999999999E-2</v>
      </c>
      <c r="DH20" s="164">
        <v>-2.4125000000000001</v>
      </c>
      <c r="DI20" s="163"/>
      <c r="DJ20" s="163"/>
      <c r="DK20" s="164">
        <v>-10.1343</v>
      </c>
      <c r="DL20" s="164">
        <v>-2.6181000000000001</v>
      </c>
      <c r="DM20" s="164">
        <v>37.698799999999999</v>
      </c>
      <c r="DN20" s="164">
        <v>3.5312000000000001</v>
      </c>
      <c r="DO20" s="164">
        <v>-2.33</v>
      </c>
      <c r="DP20" s="164">
        <v>-1.98</v>
      </c>
      <c r="DQ20" s="164">
        <v>4.9545000000000003</v>
      </c>
      <c r="DR20" s="163"/>
      <c r="DS20" s="164">
        <v>-3.01</v>
      </c>
      <c r="DT20" s="164">
        <v>-3.13</v>
      </c>
      <c r="DU20" s="164">
        <v>11.6</v>
      </c>
      <c r="DV20" s="164">
        <v>11.02</v>
      </c>
      <c r="DW20" s="164">
        <v>-20.109100000000002</v>
      </c>
      <c r="DX20" s="164">
        <v>-9.2181999999999995</v>
      </c>
      <c r="DY20" s="163"/>
      <c r="DZ20" s="164">
        <v>-17.345500000000001</v>
      </c>
      <c r="EA20" s="163"/>
      <c r="EB20" s="164">
        <v>-12.171900000000001</v>
      </c>
      <c r="EC20" s="164">
        <v>-16.130600000000001</v>
      </c>
      <c r="ED20" s="164">
        <v>-16.423300000000001</v>
      </c>
      <c r="EE20" s="164">
        <v>-13.1462</v>
      </c>
      <c r="EF20" s="164">
        <v>-19.130500000000001</v>
      </c>
      <c r="EG20" s="164">
        <v>-11.574</v>
      </c>
      <c r="EH20" s="164">
        <v>-56.938899999999997</v>
      </c>
      <c r="EI20" s="164">
        <v>49.445999999999998</v>
      </c>
      <c r="EJ20" s="163"/>
      <c r="EK20" s="164">
        <v>-6.9496000000000002</v>
      </c>
      <c r="EL20" s="164">
        <v>-6.7552000000000003</v>
      </c>
      <c r="EM20" s="164">
        <v>0</v>
      </c>
      <c r="EN20" s="164">
        <v>-12.747299999999999</v>
      </c>
      <c r="EO20" s="164">
        <v>-12.083600000000001</v>
      </c>
      <c r="EP20" s="164">
        <v>3.6</v>
      </c>
      <c r="EQ20" s="164">
        <v>-12.315099999999999</v>
      </c>
      <c r="ER20" s="164">
        <v>-10.594099999999999</v>
      </c>
      <c r="ES20" s="164">
        <v>1.3414999999999999</v>
      </c>
      <c r="ET20" s="163"/>
      <c r="EU20" s="163"/>
      <c r="EV20" s="164">
        <v>0</v>
      </c>
      <c r="EW20" s="164">
        <v>2.1564000000000001</v>
      </c>
      <c r="EX20" s="164">
        <v>-15.174799999999999</v>
      </c>
      <c r="EY20" s="164">
        <v>-11.512600000000001</v>
      </c>
      <c r="EZ20" s="164">
        <v>-11.7166</v>
      </c>
      <c r="FA20" s="164">
        <v>7.6356999999999999</v>
      </c>
      <c r="FB20" s="164">
        <v>2.1598000000000002</v>
      </c>
      <c r="FC20" s="164">
        <v>-19.688800000000001</v>
      </c>
      <c r="FD20" s="163"/>
      <c r="FE20" s="163"/>
      <c r="FF20" s="163"/>
      <c r="FG20" s="164">
        <v>2.903</v>
      </c>
      <c r="FH20" s="164">
        <v>2.7347999999999999</v>
      </c>
      <c r="FI20" s="164">
        <v>0</v>
      </c>
      <c r="FJ20" s="164">
        <v>-4.6887999999999996</v>
      </c>
      <c r="FK20" s="164">
        <v>-4.1863999999999999</v>
      </c>
      <c r="FL20" s="164">
        <v>39.5197</v>
      </c>
      <c r="FM20" s="163"/>
      <c r="FN20" s="164">
        <v>2.8222</v>
      </c>
      <c r="FO20" s="164">
        <v>35.1798</v>
      </c>
      <c r="FP20" s="164">
        <v>43.5366</v>
      </c>
      <c r="FQ20" s="163"/>
      <c r="FR20" s="163"/>
      <c r="FS20" s="164">
        <v>-2.8083999999999998</v>
      </c>
      <c r="FT20" s="163"/>
      <c r="FU20" s="163"/>
      <c r="FV20" s="164">
        <v>-0.51</v>
      </c>
      <c r="FW20" s="164">
        <v>0</v>
      </c>
      <c r="FX20" s="164">
        <v>2.0537000000000001</v>
      </c>
      <c r="FY20" s="164">
        <v>7.3609999999999998</v>
      </c>
      <c r="FZ20" s="164">
        <v>0.623</v>
      </c>
      <c r="GA20" s="164">
        <v>2.5807000000000002</v>
      </c>
      <c r="GB20" s="164">
        <v>35.43</v>
      </c>
      <c r="GC20" s="164">
        <v>-43.160699999999999</v>
      </c>
      <c r="GD20" s="164">
        <v>-35.810099999999998</v>
      </c>
      <c r="GE20" s="164">
        <v>-1.02</v>
      </c>
      <c r="GF20" s="164">
        <v>17.2224</v>
      </c>
      <c r="GG20" s="163"/>
      <c r="GH20" s="164">
        <v>21.781199999999998</v>
      </c>
      <c r="GI20" s="163"/>
      <c r="GJ20" s="164">
        <v>-5.5223000000000004</v>
      </c>
      <c r="GK20" s="164">
        <v>1.7904</v>
      </c>
      <c r="GL20" s="163"/>
      <c r="GM20" s="163"/>
      <c r="GN20" s="163"/>
      <c r="GO20" s="164">
        <v>2.14</v>
      </c>
      <c r="GP20" s="164">
        <v>6.7987000000000002</v>
      </c>
      <c r="GQ20" s="164">
        <v>-36.049700000000001</v>
      </c>
      <c r="GR20" s="164">
        <v>-13.4369</v>
      </c>
      <c r="GS20" s="164">
        <v>-7.8680000000000003</v>
      </c>
      <c r="GT20" s="164">
        <v>144.50040000000001</v>
      </c>
      <c r="GU20" s="164">
        <v>-6.9980000000000002</v>
      </c>
      <c r="GV20" s="164">
        <v>-10.508100000000001</v>
      </c>
      <c r="GW20" s="164">
        <v>0.82289999999999996</v>
      </c>
      <c r="GX20" s="164">
        <v>2.9325999999999999</v>
      </c>
      <c r="GY20" s="164">
        <v>9.2525999999999993</v>
      </c>
      <c r="GZ20" s="164">
        <v>9.2492000000000001</v>
      </c>
      <c r="HA20" s="164">
        <v>3</v>
      </c>
      <c r="HB20" s="164">
        <v>12.761100000000001</v>
      </c>
      <c r="HC20" s="164">
        <v>14.5063</v>
      </c>
      <c r="HD20" s="164">
        <v>-7.12</v>
      </c>
      <c r="HE20" s="164">
        <v>9.3505000000000003</v>
      </c>
      <c r="HF20" s="164">
        <v>55.2273</v>
      </c>
      <c r="HG20" s="164">
        <v>19.046800000000001</v>
      </c>
      <c r="HH20" s="164">
        <v>10.162599999999999</v>
      </c>
      <c r="HI20" s="164">
        <v>24.203800000000001</v>
      </c>
      <c r="HJ20" s="164">
        <v>23.328700000000001</v>
      </c>
      <c r="HK20" s="164">
        <v>-7.3806000000000003</v>
      </c>
      <c r="HL20" s="164">
        <v>-9.0458999999999996</v>
      </c>
      <c r="HM20" s="164">
        <v>0</v>
      </c>
      <c r="HN20" s="164">
        <v>0</v>
      </c>
      <c r="HO20" s="163"/>
      <c r="HP20" s="163"/>
      <c r="HQ20" s="164">
        <v>-15.148999999999999</v>
      </c>
      <c r="HR20" s="164">
        <v>-14.4788</v>
      </c>
      <c r="HS20" s="164">
        <v>-2.0527000000000002</v>
      </c>
      <c r="HT20" s="164">
        <v>-1.9271</v>
      </c>
      <c r="HU20" s="164">
        <v>12.02</v>
      </c>
      <c r="HV20" s="164">
        <v>12.04</v>
      </c>
      <c r="HW20" s="164">
        <v>-30</v>
      </c>
      <c r="HX20" s="164">
        <v>-30.3</v>
      </c>
      <c r="HY20" s="164">
        <v>1.0207999999999999</v>
      </c>
      <c r="HZ20" s="164">
        <v>-9.84</v>
      </c>
      <c r="IA20" s="164">
        <v>50.741500000000002</v>
      </c>
      <c r="IB20" s="164">
        <v>19.670500000000001</v>
      </c>
      <c r="IC20" s="164">
        <v>19.584199999999999</v>
      </c>
      <c r="ID20" s="163"/>
      <c r="IE20" s="164">
        <v>-36.700000000000003</v>
      </c>
      <c r="IF20" s="164">
        <v>4.3</v>
      </c>
      <c r="IG20" s="164">
        <v>3.5</v>
      </c>
      <c r="IH20" s="164">
        <v>-17.373200000000001</v>
      </c>
      <c r="II20" s="164">
        <v>-17.3719</v>
      </c>
      <c r="IJ20" s="164">
        <v>-21.4374</v>
      </c>
      <c r="IK20" s="164">
        <v>-89.225700000000003</v>
      </c>
      <c r="IL20" s="164">
        <v>-227.98140000000001</v>
      </c>
      <c r="IM20" s="164">
        <v>-13.882899999999999</v>
      </c>
      <c r="IN20" s="164">
        <v>11.105499999999999</v>
      </c>
      <c r="IO20" s="164">
        <v>90.988600000000005</v>
      </c>
      <c r="IP20" s="164">
        <v>73.3035</v>
      </c>
      <c r="IQ20" s="164">
        <v>82.359499999999997</v>
      </c>
      <c r="IR20" s="164">
        <v>128.63579999999999</v>
      </c>
      <c r="IS20" s="164">
        <v>20.594799999999999</v>
      </c>
      <c r="IT20" s="164">
        <v>34.672400000000003</v>
      </c>
      <c r="IU20" s="164">
        <v>29.211300000000001</v>
      </c>
      <c r="IV20" s="164">
        <v>27.336300000000001</v>
      </c>
      <c r="IW20" s="164">
        <v>143.70820000000001</v>
      </c>
      <c r="IX20" s="164">
        <v>-233.57490000000001</v>
      </c>
      <c r="IY20" s="164">
        <v>54.684199999999997</v>
      </c>
      <c r="IZ20" s="164">
        <v>-49.591900000000003</v>
      </c>
      <c r="JA20" s="164">
        <v>-0.30399999999999999</v>
      </c>
      <c r="JB20" s="163"/>
      <c r="JC20" s="164">
        <v>-7.36</v>
      </c>
      <c r="JD20" s="164">
        <v>-1.5529999999999999</v>
      </c>
      <c r="JE20" s="164">
        <v>-1.5620000000000001</v>
      </c>
      <c r="JF20" s="164">
        <v>3.6</v>
      </c>
      <c r="JG20" s="164">
        <v>0.8</v>
      </c>
      <c r="JH20" s="164">
        <v>-3.9439000000000002</v>
      </c>
      <c r="JI20" s="164">
        <v>-7.0297999999999998</v>
      </c>
      <c r="JJ20" s="164">
        <v>15.2666</v>
      </c>
      <c r="JK20" s="164">
        <v>-9.2576000000000001</v>
      </c>
      <c r="JL20" s="164">
        <v>2.7</v>
      </c>
      <c r="JM20" s="164">
        <v>2.7229999999999999</v>
      </c>
      <c r="JN20" s="164">
        <v>1.875</v>
      </c>
      <c r="JO20" s="164">
        <v>2.0972</v>
      </c>
      <c r="JP20" s="164">
        <v>2.4379</v>
      </c>
      <c r="JQ20" s="164">
        <v>3.9483999999999999</v>
      </c>
      <c r="JR20" s="164">
        <v>4.2129000000000003</v>
      </c>
      <c r="JS20" s="164">
        <v>3.1724000000000001</v>
      </c>
      <c r="JT20" s="163"/>
      <c r="JU20" s="164">
        <v>21.7</v>
      </c>
      <c r="JV20" s="164">
        <v>9.4956999999999994</v>
      </c>
      <c r="JW20" s="164">
        <v>-0.38</v>
      </c>
      <c r="JX20" s="163"/>
      <c r="JY20" s="164">
        <v>0</v>
      </c>
      <c r="JZ20" s="164">
        <v>-18.001000000000001</v>
      </c>
      <c r="KA20" s="164">
        <v>-18.889399999999998</v>
      </c>
      <c r="KB20" s="164">
        <v>0</v>
      </c>
      <c r="KC20" s="164">
        <v>13.1587</v>
      </c>
      <c r="KD20" s="164">
        <v>-12.7484</v>
      </c>
      <c r="KE20" s="164">
        <v>0</v>
      </c>
      <c r="KF20" s="164">
        <v>-22.5</v>
      </c>
      <c r="KG20" s="164">
        <v>5</v>
      </c>
      <c r="KH20" s="163"/>
      <c r="KI20" s="164">
        <v>-160.26759999999999</v>
      </c>
    </row>
    <row r="21" spans="1:295" ht="18" customHeight="1" x14ac:dyDescent="0.3">
      <c r="A21" s="160" t="s">
        <v>62</v>
      </c>
      <c r="B21" s="160" t="s">
        <v>744</v>
      </c>
      <c r="C21" s="163">
        <v>0</v>
      </c>
      <c r="D21" s="164">
        <v>3.9018000000000002</v>
      </c>
      <c r="E21" s="164">
        <v>-8.1264000000000003</v>
      </c>
      <c r="F21" s="164">
        <v>2.9464999999999999</v>
      </c>
      <c r="G21" s="164">
        <v>6.6467000000000001</v>
      </c>
      <c r="H21" s="163"/>
      <c r="I21" s="164">
        <v>12.065200000000001</v>
      </c>
      <c r="J21" s="163"/>
      <c r="K21" s="164">
        <v>5.7694000000000001</v>
      </c>
      <c r="L21" s="164">
        <v>1.6609</v>
      </c>
      <c r="M21" s="164">
        <v>3.1446999999999998</v>
      </c>
      <c r="N21" s="163"/>
      <c r="O21" s="163"/>
      <c r="P21" s="164">
        <v>-4.4000000000000004</v>
      </c>
      <c r="Q21" s="164">
        <v>1.6559999999999999</v>
      </c>
      <c r="R21" s="164">
        <v>-11</v>
      </c>
      <c r="S21" s="164">
        <v>4.6649000000000003</v>
      </c>
      <c r="T21" s="164">
        <v>4.3949999999999996</v>
      </c>
      <c r="U21" s="164">
        <v>2.7957999999999998</v>
      </c>
      <c r="V21" s="164">
        <v>2.5929000000000002</v>
      </c>
      <c r="W21" s="164">
        <v>4.7946999999999997</v>
      </c>
      <c r="X21" s="163"/>
      <c r="Y21" s="164">
        <v>0.3579</v>
      </c>
      <c r="Z21" s="164">
        <v>2.3336000000000001</v>
      </c>
      <c r="AA21" s="163"/>
      <c r="AB21" s="164">
        <v>-0.77380000000000004</v>
      </c>
      <c r="AC21" s="164">
        <v>-1.1339999999999999</v>
      </c>
      <c r="AD21" s="163"/>
      <c r="AE21" s="164">
        <v>7.38</v>
      </c>
      <c r="AF21" s="164">
        <v>-15.54</v>
      </c>
      <c r="AG21" s="163"/>
      <c r="AH21" s="164">
        <v>-0.36</v>
      </c>
      <c r="AI21" s="164">
        <v>0.188</v>
      </c>
      <c r="AJ21" s="164">
        <v>-13.91</v>
      </c>
      <c r="AK21" s="164">
        <v>-14</v>
      </c>
      <c r="AL21" s="164">
        <v>-10</v>
      </c>
      <c r="AM21" s="164">
        <v>-10.119999999999999</v>
      </c>
      <c r="AN21" s="164">
        <v>-10.14</v>
      </c>
      <c r="AO21" s="164">
        <v>-0.70730000000000004</v>
      </c>
      <c r="AP21" s="164">
        <v>0</v>
      </c>
      <c r="AQ21" s="164">
        <v>17.5</v>
      </c>
      <c r="AR21" s="164">
        <v>19.436900000000001</v>
      </c>
      <c r="AS21" s="164">
        <v>-11.825699999999999</v>
      </c>
      <c r="AT21" s="164">
        <v>-9.6450999999999993</v>
      </c>
      <c r="AU21" s="163"/>
      <c r="AV21" s="164">
        <v>7.4046000000000003</v>
      </c>
      <c r="AW21" s="164">
        <v>9.9976000000000003</v>
      </c>
      <c r="AX21" s="163"/>
      <c r="AY21" s="164">
        <v>-11.252599999999999</v>
      </c>
      <c r="AZ21" s="164">
        <v>6.3250999999999999</v>
      </c>
      <c r="BA21" s="164">
        <v>30.509899999999998</v>
      </c>
      <c r="BB21" s="164">
        <v>-87.538600000000002</v>
      </c>
      <c r="BC21" s="164">
        <v>7.3388999999999998</v>
      </c>
      <c r="BD21" s="164">
        <v>-5.6</v>
      </c>
      <c r="BE21" s="164">
        <v>-6</v>
      </c>
      <c r="BF21" s="164">
        <v>-26.493099999999998</v>
      </c>
      <c r="BG21" s="163"/>
      <c r="BH21" s="164">
        <v>-0.96519999999999995</v>
      </c>
      <c r="BI21" s="163"/>
      <c r="BJ21" s="164">
        <v>-11.774800000000001</v>
      </c>
      <c r="BK21" s="164">
        <v>-3.0392999999999999</v>
      </c>
      <c r="BL21" s="164">
        <v>-1.2158</v>
      </c>
      <c r="BM21" s="164">
        <v>-0.59940000000000004</v>
      </c>
      <c r="BN21" s="164">
        <v>-84.17</v>
      </c>
      <c r="BO21" s="164">
        <v>70.436700000000002</v>
      </c>
      <c r="BP21" s="164">
        <v>70.406199999999998</v>
      </c>
      <c r="BQ21" s="164">
        <v>-41.7682</v>
      </c>
      <c r="BR21" s="164">
        <v>-127.5577</v>
      </c>
      <c r="BS21" s="163"/>
      <c r="BT21" s="163"/>
      <c r="BU21" s="163"/>
      <c r="BV21" s="164">
        <v>5.0096999999999996</v>
      </c>
      <c r="BW21" s="164">
        <v>8.32</v>
      </c>
      <c r="BX21" s="164">
        <v>5.52</v>
      </c>
      <c r="BY21" s="164">
        <v>-17.399999999999999</v>
      </c>
      <c r="BZ21" s="164">
        <v>-7.63</v>
      </c>
      <c r="CA21" s="164">
        <v>-7.6314000000000002</v>
      </c>
      <c r="CB21" s="164">
        <v>-7.6314000000000002</v>
      </c>
      <c r="CC21" s="164">
        <v>7.3468</v>
      </c>
      <c r="CD21" s="164">
        <v>5.4507000000000003</v>
      </c>
      <c r="CE21" s="164">
        <v>-6.7755999999999998</v>
      </c>
      <c r="CF21" s="164">
        <v>-1.3825000000000001</v>
      </c>
      <c r="CG21" s="164">
        <v>-1.2545999999999999</v>
      </c>
      <c r="CH21" s="164">
        <v>-11.7028</v>
      </c>
      <c r="CI21" s="164">
        <v>7.6570999999999998</v>
      </c>
      <c r="CJ21" s="163"/>
      <c r="CK21" s="163"/>
      <c r="CL21" s="164">
        <v>40.799999999999997</v>
      </c>
      <c r="CM21" s="164">
        <v>-24.1</v>
      </c>
      <c r="CN21" s="164">
        <v>0.09</v>
      </c>
      <c r="CO21" s="164">
        <v>25.693999999999999</v>
      </c>
      <c r="CP21" s="164">
        <v>26.194800000000001</v>
      </c>
      <c r="CQ21" s="164">
        <v>25.005800000000001</v>
      </c>
      <c r="CR21" s="164">
        <v>94.468500000000006</v>
      </c>
      <c r="CS21" s="164">
        <v>94.939800000000005</v>
      </c>
      <c r="CT21" s="163"/>
      <c r="CU21" s="164">
        <v>-94.220799999999997</v>
      </c>
      <c r="CV21" s="164">
        <v>-1.3804000000000001</v>
      </c>
      <c r="CW21" s="164">
        <v>1.8993</v>
      </c>
      <c r="CX21" s="164">
        <v>28.8</v>
      </c>
      <c r="CY21" s="164">
        <v>8.2200000000000006</v>
      </c>
      <c r="CZ21" s="164">
        <v>3.1299000000000001</v>
      </c>
      <c r="DA21" s="164">
        <v>3.5186999999999999</v>
      </c>
      <c r="DB21" s="164">
        <v>-4.82</v>
      </c>
      <c r="DC21" s="163"/>
      <c r="DD21" s="164">
        <v>-8.8832000000000004</v>
      </c>
      <c r="DE21" s="164">
        <v>-8.3257999999999992</v>
      </c>
      <c r="DF21" s="164">
        <v>21.8231</v>
      </c>
      <c r="DG21" s="164">
        <v>1.6299999999999999E-2</v>
      </c>
      <c r="DH21" s="164">
        <v>-2.2612000000000001</v>
      </c>
      <c r="DI21" s="164">
        <v>28</v>
      </c>
      <c r="DJ21" s="163"/>
      <c r="DK21" s="164">
        <v>-9.4373000000000005</v>
      </c>
      <c r="DL21" s="164">
        <v>-2.6181000000000001</v>
      </c>
      <c r="DM21" s="164">
        <v>37.698799999999999</v>
      </c>
      <c r="DN21" s="164">
        <v>3.7166999999999999</v>
      </c>
      <c r="DO21" s="164">
        <v>-2.2000000000000002</v>
      </c>
      <c r="DP21" s="164">
        <v>-1.43</v>
      </c>
      <c r="DQ21" s="164">
        <v>3.1320000000000001</v>
      </c>
      <c r="DR21" s="164">
        <v>-20.181100000000001</v>
      </c>
      <c r="DS21" s="164">
        <v>-2.62</v>
      </c>
      <c r="DT21" s="164">
        <v>-2.74</v>
      </c>
      <c r="DU21" s="164">
        <v>10.37</v>
      </c>
      <c r="DV21" s="164">
        <v>9.66</v>
      </c>
      <c r="DW21" s="164">
        <v>-22.909099999999999</v>
      </c>
      <c r="DX21" s="164">
        <v>-11.154500000000001</v>
      </c>
      <c r="DY21" s="163"/>
      <c r="DZ21" s="164">
        <v>-20.609100000000002</v>
      </c>
      <c r="EA21" s="163"/>
      <c r="EB21" s="164">
        <v>-17.701499999999999</v>
      </c>
      <c r="EC21" s="164">
        <v>-20.2942</v>
      </c>
      <c r="ED21" s="164">
        <v>-19.7105</v>
      </c>
      <c r="EE21" s="164">
        <v>-17.9773</v>
      </c>
      <c r="EF21" s="164">
        <v>-21.538599999999999</v>
      </c>
      <c r="EG21" s="164">
        <v>-10.429</v>
      </c>
      <c r="EH21" s="164">
        <v>-63.355899999999998</v>
      </c>
      <c r="EI21" s="164">
        <v>54.847200000000001</v>
      </c>
      <c r="EJ21" s="163"/>
      <c r="EK21" s="164">
        <v>-7.2465000000000002</v>
      </c>
      <c r="EL21" s="164">
        <v>-7.0349000000000004</v>
      </c>
      <c r="EM21" s="164">
        <v>0</v>
      </c>
      <c r="EN21" s="164">
        <v>-7.5837000000000003</v>
      </c>
      <c r="EO21" s="164">
        <v>-6.4119000000000002</v>
      </c>
      <c r="EP21" s="164">
        <v>-5.1239999999999997</v>
      </c>
      <c r="EQ21" s="164">
        <v>-10.2768</v>
      </c>
      <c r="ER21" s="164">
        <v>-10.212899999999999</v>
      </c>
      <c r="ES21" s="164">
        <v>0.31590000000000001</v>
      </c>
      <c r="ET21" s="163"/>
      <c r="EU21" s="163"/>
      <c r="EV21" s="164">
        <v>7.9</v>
      </c>
      <c r="EW21" s="164">
        <v>2.6162999999999998</v>
      </c>
      <c r="EX21" s="164">
        <v>-3.9323000000000001</v>
      </c>
      <c r="EY21" s="164">
        <v>-11.3302</v>
      </c>
      <c r="EZ21" s="164">
        <v>-11.563700000000001</v>
      </c>
      <c r="FA21" s="164">
        <v>7.3457999999999997</v>
      </c>
      <c r="FB21" s="164">
        <v>3.9049999999999998</v>
      </c>
      <c r="FC21" s="164">
        <v>-14.0579</v>
      </c>
      <c r="FD21" s="164">
        <v>7.0388999999999999</v>
      </c>
      <c r="FE21" s="163"/>
      <c r="FF21" s="163"/>
      <c r="FG21" s="164">
        <v>0</v>
      </c>
      <c r="FH21" s="164">
        <v>3.0716999999999999</v>
      </c>
      <c r="FI21" s="164">
        <v>0</v>
      </c>
      <c r="FJ21" s="164">
        <v>-3.3491</v>
      </c>
      <c r="FK21" s="164">
        <v>-3.8515000000000001</v>
      </c>
      <c r="FL21" s="164">
        <v>28.635000000000002</v>
      </c>
      <c r="FM21" s="163"/>
      <c r="FN21" s="164">
        <v>4.7286999999999999</v>
      </c>
      <c r="FO21" s="164">
        <v>20.989699999999999</v>
      </c>
      <c r="FP21" s="164">
        <v>28.042300000000001</v>
      </c>
      <c r="FQ21" s="163"/>
      <c r="FR21" s="163"/>
      <c r="FS21" s="164">
        <v>-3.4072</v>
      </c>
      <c r="FT21" s="163"/>
      <c r="FU21" s="163"/>
      <c r="FV21" s="164">
        <v>2.06</v>
      </c>
      <c r="FW21" s="163"/>
      <c r="FX21" s="164">
        <v>1.0377000000000001</v>
      </c>
      <c r="FY21" s="164">
        <v>7.2859999999999996</v>
      </c>
      <c r="FZ21" s="164">
        <v>1.085</v>
      </c>
      <c r="GA21" s="164">
        <v>2.6808999999999998</v>
      </c>
      <c r="GB21" s="164">
        <v>38.659999999999997</v>
      </c>
      <c r="GC21" s="164">
        <v>-38.051699999999997</v>
      </c>
      <c r="GD21" s="164">
        <v>-32.145299999999999</v>
      </c>
      <c r="GE21" s="164">
        <v>-1.47</v>
      </c>
      <c r="GF21" s="164">
        <v>18.975300000000001</v>
      </c>
      <c r="GG21" s="163"/>
      <c r="GH21" s="164">
        <v>20.060300000000002</v>
      </c>
      <c r="GI21" s="163"/>
      <c r="GJ21" s="164">
        <v>-4.4790000000000001</v>
      </c>
      <c r="GK21" s="164">
        <v>1.7988999999999999</v>
      </c>
      <c r="GL21" s="163"/>
      <c r="GM21" s="163"/>
      <c r="GN21" s="163"/>
      <c r="GO21" s="164">
        <v>1.3019000000000001</v>
      </c>
      <c r="GP21" s="164">
        <v>7.6043000000000003</v>
      </c>
      <c r="GQ21" s="164">
        <v>-34.621200000000002</v>
      </c>
      <c r="GR21" s="164">
        <v>2.3132000000000001</v>
      </c>
      <c r="GS21" s="164">
        <v>-6.8608000000000002</v>
      </c>
      <c r="GT21" s="164">
        <v>119.28870000000001</v>
      </c>
      <c r="GU21" s="164">
        <v>-7.9789000000000003</v>
      </c>
      <c r="GV21" s="164">
        <v>-10.431100000000001</v>
      </c>
      <c r="GW21" s="164">
        <v>1.6386000000000001</v>
      </c>
      <c r="GX21" s="164">
        <v>3.0384000000000002</v>
      </c>
      <c r="GY21" s="164">
        <v>8.7691999999999997</v>
      </c>
      <c r="GZ21" s="164">
        <v>8.6717999999999993</v>
      </c>
      <c r="HA21" s="164">
        <v>2.4933000000000001</v>
      </c>
      <c r="HB21" s="164">
        <v>10.5481</v>
      </c>
      <c r="HC21" s="164">
        <v>11.647399999999999</v>
      </c>
      <c r="HD21" s="164">
        <v>-12.99</v>
      </c>
      <c r="HE21" s="164">
        <v>17.178599999999999</v>
      </c>
      <c r="HF21" s="164">
        <v>65.135300000000001</v>
      </c>
      <c r="HG21" s="164">
        <v>6.4919000000000002</v>
      </c>
      <c r="HH21" s="164">
        <v>5.6616999999999997</v>
      </c>
      <c r="HI21" s="164">
        <v>17.7806</v>
      </c>
      <c r="HJ21" s="164">
        <v>18.424099999999999</v>
      </c>
      <c r="HK21" s="164">
        <v>0</v>
      </c>
      <c r="HL21" s="164">
        <v>-6.343</v>
      </c>
      <c r="HM21" s="164">
        <v>0</v>
      </c>
      <c r="HN21" s="164">
        <v>-12.0549</v>
      </c>
      <c r="HO21" s="163"/>
      <c r="HP21" s="163"/>
      <c r="HQ21" s="164">
        <v>-18.521899999999999</v>
      </c>
      <c r="HR21" s="164">
        <v>-17.8352</v>
      </c>
      <c r="HS21" s="164">
        <v>-3.5268000000000002</v>
      </c>
      <c r="HT21" s="164">
        <v>-4.1045999999999996</v>
      </c>
      <c r="HU21" s="164">
        <v>15.46</v>
      </c>
      <c r="HV21" s="164">
        <v>15.46</v>
      </c>
      <c r="HW21" s="164">
        <v>-32.5</v>
      </c>
      <c r="HX21" s="164">
        <v>-32</v>
      </c>
      <c r="HY21" s="164">
        <v>1.0024999999999999</v>
      </c>
      <c r="HZ21" s="164">
        <v>-10.16</v>
      </c>
      <c r="IA21" s="164">
        <v>53.378700000000002</v>
      </c>
      <c r="IB21" s="164">
        <v>22.206900000000001</v>
      </c>
      <c r="IC21" s="164">
        <v>22.1235</v>
      </c>
      <c r="ID21" s="164">
        <v>-19.5</v>
      </c>
      <c r="IE21" s="164">
        <v>-37.6</v>
      </c>
      <c r="IF21" s="164">
        <v>5.6</v>
      </c>
      <c r="IG21" s="164">
        <v>4.5999999999999996</v>
      </c>
      <c r="IH21" s="163"/>
      <c r="II21" s="163"/>
      <c r="IJ21" s="164">
        <v>-24.9969</v>
      </c>
      <c r="IK21" s="164">
        <v>-103.155</v>
      </c>
      <c r="IL21" s="164">
        <v>-222.67939999999999</v>
      </c>
      <c r="IM21" s="164">
        <v>-8.8766999999999996</v>
      </c>
      <c r="IN21" s="164">
        <v>10.777200000000001</v>
      </c>
      <c r="IO21" s="164">
        <v>76.140900000000002</v>
      </c>
      <c r="IP21" s="164">
        <v>88.9405</v>
      </c>
      <c r="IQ21" s="164">
        <v>92.677400000000006</v>
      </c>
      <c r="IR21" s="164">
        <v>122.81310000000001</v>
      </c>
      <c r="IS21" s="164">
        <v>11.474</v>
      </c>
      <c r="IT21" s="164">
        <v>30.147099999999998</v>
      </c>
      <c r="IU21" s="164">
        <v>30.453299999999999</v>
      </c>
      <c r="IV21" s="164">
        <v>15.993499999999999</v>
      </c>
      <c r="IW21" s="164">
        <v>125.489</v>
      </c>
      <c r="IX21" s="164">
        <v>-230.03190000000001</v>
      </c>
      <c r="IY21" s="164">
        <v>39.588200000000001</v>
      </c>
      <c r="IZ21" s="164">
        <v>-35.662199999999999</v>
      </c>
      <c r="JA21" s="164">
        <v>1.1999999999999999E-3</v>
      </c>
      <c r="JB21" s="163"/>
      <c r="JC21" s="164">
        <v>-8.08</v>
      </c>
      <c r="JD21" s="164">
        <v>-1.569</v>
      </c>
      <c r="JE21" s="164">
        <v>-1.5840000000000001</v>
      </c>
      <c r="JF21" s="164">
        <v>4.16</v>
      </c>
      <c r="JG21" s="164">
        <v>0.08</v>
      </c>
      <c r="JH21" s="164">
        <v>-3.1898</v>
      </c>
      <c r="JI21" s="164">
        <v>-6.1509</v>
      </c>
      <c r="JJ21" s="164">
        <v>15.062200000000001</v>
      </c>
      <c r="JK21" s="164">
        <v>-9.4315999999999995</v>
      </c>
      <c r="JL21" s="164">
        <v>1.9</v>
      </c>
      <c r="JM21" s="164">
        <v>0.35</v>
      </c>
      <c r="JN21" s="164">
        <v>-0.44400000000000001</v>
      </c>
      <c r="JO21" s="163"/>
      <c r="JP21" s="163"/>
      <c r="JQ21" s="164">
        <v>4.2927</v>
      </c>
      <c r="JR21" s="164">
        <v>3.3431000000000002</v>
      </c>
      <c r="JS21" s="164">
        <v>2.9211</v>
      </c>
      <c r="JT21" s="163"/>
      <c r="JU21" s="164">
        <v>21.5</v>
      </c>
      <c r="JV21" s="164">
        <v>8.0858000000000008</v>
      </c>
      <c r="JW21" s="164">
        <v>-0.24</v>
      </c>
      <c r="JX21" s="163"/>
      <c r="JY21" s="164">
        <v>0</v>
      </c>
      <c r="JZ21" s="164">
        <v>-19.4588</v>
      </c>
      <c r="KA21" s="164">
        <v>-20.3673</v>
      </c>
      <c r="KB21" s="164">
        <v>2.9891000000000001</v>
      </c>
      <c r="KC21" s="164">
        <v>15.3558</v>
      </c>
      <c r="KD21" s="164">
        <v>-15.2898</v>
      </c>
      <c r="KE21" s="163"/>
      <c r="KF21" s="164">
        <v>-22.6</v>
      </c>
      <c r="KG21" s="164">
        <v>5.0999999999999996</v>
      </c>
      <c r="KH21" s="163"/>
      <c r="KI21" s="164">
        <v>-158.62100000000001</v>
      </c>
    </row>
    <row r="22" spans="1:295" ht="18" customHeight="1" x14ac:dyDescent="0.3">
      <c r="A22" s="160" t="s">
        <v>62</v>
      </c>
      <c r="B22" s="160" t="s">
        <v>745</v>
      </c>
      <c r="C22" s="163">
        <v>0</v>
      </c>
      <c r="D22" s="164">
        <v>3.5657999999999999</v>
      </c>
      <c r="E22" s="164">
        <v>-7.3686999999999996</v>
      </c>
      <c r="F22" s="164">
        <v>2.7484000000000002</v>
      </c>
      <c r="G22" s="164">
        <v>6.7237999999999998</v>
      </c>
      <c r="H22" s="163"/>
      <c r="I22" s="164">
        <v>12.339499999999999</v>
      </c>
      <c r="J22" s="163"/>
      <c r="K22" s="164">
        <v>5.6971999999999996</v>
      </c>
      <c r="L22" s="164">
        <v>1.448</v>
      </c>
      <c r="M22" s="164">
        <v>2.7814000000000001</v>
      </c>
      <c r="N22" s="163"/>
      <c r="O22" s="163"/>
      <c r="P22" s="163"/>
      <c r="Q22" s="164">
        <v>0.82799999999999996</v>
      </c>
      <c r="R22" s="164">
        <v>-11</v>
      </c>
      <c r="S22" s="164">
        <v>4.3807</v>
      </c>
      <c r="T22" s="164">
        <v>4.43</v>
      </c>
      <c r="U22" s="164">
        <v>2.1278000000000001</v>
      </c>
      <c r="V22" s="164">
        <v>1.8944000000000001</v>
      </c>
      <c r="W22" s="164">
        <v>3.3210999999999999</v>
      </c>
      <c r="X22" s="163"/>
      <c r="Y22" s="164">
        <v>-0.81110000000000004</v>
      </c>
      <c r="Z22" s="164">
        <v>1.7468999999999999</v>
      </c>
      <c r="AA22" s="163"/>
      <c r="AB22" s="164">
        <v>-0.85750000000000004</v>
      </c>
      <c r="AC22" s="164">
        <v>-1.349</v>
      </c>
      <c r="AD22" s="163"/>
      <c r="AE22" s="164">
        <v>7.9</v>
      </c>
      <c r="AF22" s="164">
        <v>-15.54</v>
      </c>
      <c r="AG22" s="163"/>
      <c r="AH22" s="164">
        <v>-0.45200000000000001</v>
      </c>
      <c r="AI22" s="164">
        <v>0.19500000000000001</v>
      </c>
      <c r="AJ22" s="164">
        <v>-17.63</v>
      </c>
      <c r="AK22" s="164">
        <v>-17.71</v>
      </c>
      <c r="AL22" s="163"/>
      <c r="AM22" s="164">
        <v>-9.52</v>
      </c>
      <c r="AN22" s="164">
        <v>-9.6199999999999992</v>
      </c>
      <c r="AO22" s="164">
        <v>-2.6920000000000002</v>
      </c>
      <c r="AP22" s="163"/>
      <c r="AQ22" s="164">
        <v>18.162700000000001</v>
      </c>
      <c r="AR22" s="164">
        <v>19.3522</v>
      </c>
      <c r="AS22" s="164">
        <v>-10.2286</v>
      </c>
      <c r="AT22" s="164">
        <v>-12.726100000000001</v>
      </c>
      <c r="AU22" s="163"/>
      <c r="AV22" s="164">
        <v>15.5076</v>
      </c>
      <c r="AW22" s="164">
        <v>20.0886</v>
      </c>
      <c r="AX22" s="163"/>
      <c r="AY22" s="164">
        <v>-11.654400000000001</v>
      </c>
      <c r="AZ22" s="164">
        <v>7.5087000000000002</v>
      </c>
      <c r="BA22" s="164">
        <v>33.550800000000002</v>
      </c>
      <c r="BB22" s="164">
        <v>-99.817400000000006</v>
      </c>
      <c r="BC22" s="164">
        <v>8.33</v>
      </c>
      <c r="BD22" s="164">
        <v>-5.7</v>
      </c>
      <c r="BE22" s="164">
        <v>-6.1</v>
      </c>
      <c r="BF22" s="164">
        <v>-23.561299999999999</v>
      </c>
      <c r="BG22" s="163"/>
      <c r="BH22" s="164">
        <v>-0.86450000000000005</v>
      </c>
      <c r="BI22" s="163"/>
      <c r="BJ22" s="164">
        <v>-16.6496</v>
      </c>
      <c r="BK22" s="164">
        <v>-3.6313</v>
      </c>
      <c r="BL22" s="163"/>
      <c r="BM22" s="164">
        <v>-1.1304000000000001</v>
      </c>
      <c r="BN22" s="164">
        <v>-68.880300000000005</v>
      </c>
      <c r="BO22" s="164">
        <v>56.367699999999999</v>
      </c>
      <c r="BP22" s="164">
        <v>56.947499999999998</v>
      </c>
      <c r="BQ22" s="164">
        <v>-43.7044</v>
      </c>
      <c r="BR22" s="164">
        <v>-140.18680000000001</v>
      </c>
      <c r="BS22" s="163"/>
      <c r="BT22" s="163"/>
      <c r="BU22" s="163"/>
      <c r="BV22" s="164">
        <v>7.9138000000000002</v>
      </c>
      <c r="BW22" s="164">
        <v>7.8</v>
      </c>
      <c r="BX22" s="164">
        <v>4.92</v>
      </c>
      <c r="BY22" s="164">
        <v>-18.899999999999999</v>
      </c>
      <c r="BZ22" s="164">
        <v>-8.2899999999999991</v>
      </c>
      <c r="CA22" s="164">
        <v>-3.3447</v>
      </c>
      <c r="CB22" s="164">
        <v>-3.3447</v>
      </c>
      <c r="CC22" s="164">
        <v>4.8958000000000004</v>
      </c>
      <c r="CD22" s="164">
        <v>2.5009000000000001</v>
      </c>
      <c r="CE22" s="164">
        <v>-6.8720999999999997</v>
      </c>
      <c r="CF22" s="164">
        <v>-9.3771000000000004</v>
      </c>
      <c r="CG22" s="164">
        <v>-9.4667999999999992</v>
      </c>
      <c r="CH22" s="164">
        <v>-16.092700000000001</v>
      </c>
      <c r="CI22" s="164">
        <v>1.9239999999999999</v>
      </c>
      <c r="CJ22" s="163"/>
      <c r="CK22" s="163"/>
      <c r="CL22" s="164">
        <v>31</v>
      </c>
      <c r="CM22" s="164">
        <v>-16.5</v>
      </c>
      <c r="CN22" s="164">
        <v>0.09</v>
      </c>
      <c r="CO22" s="164">
        <v>19.113700000000001</v>
      </c>
      <c r="CP22" s="164">
        <v>18.111000000000001</v>
      </c>
      <c r="CQ22" s="164">
        <v>18.648299999999999</v>
      </c>
      <c r="CR22" s="164">
        <v>141.86060000000001</v>
      </c>
      <c r="CS22" s="163"/>
      <c r="CT22" s="164">
        <v>1</v>
      </c>
      <c r="CU22" s="164">
        <v>0</v>
      </c>
      <c r="CV22" s="164">
        <v>-6.0964999999999998</v>
      </c>
      <c r="CW22" s="164">
        <v>1.9581999999999999</v>
      </c>
      <c r="CX22" s="164">
        <v>28.39</v>
      </c>
      <c r="CY22" s="164">
        <v>6.26</v>
      </c>
      <c r="CZ22" s="164">
        <v>3.2860999999999998</v>
      </c>
      <c r="DA22" s="164">
        <v>3.6162999999999998</v>
      </c>
      <c r="DB22" s="164">
        <v>-4.51</v>
      </c>
      <c r="DC22" s="163"/>
      <c r="DD22" s="164">
        <v>-3.9845999999999999</v>
      </c>
      <c r="DE22" s="164">
        <v>-3.9638</v>
      </c>
      <c r="DF22" s="164">
        <v>16.064599999999999</v>
      </c>
      <c r="DG22" s="164">
        <v>1.6400000000000001E-2</v>
      </c>
      <c r="DH22" s="164">
        <v>-2.0282</v>
      </c>
      <c r="DI22" s="163"/>
      <c r="DJ22" s="163"/>
      <c r="DK22" s="164">
        <v>-9.7667999999999999</v>
      </c>
      <c r="DL22" s="164">
        <v>-2.0571000000000002</v>
      </c>
      <c r="DM22" s="164">
        <v>38.960500000000003</v>
      </c>
      <c r="DN22" s="164">
        <v>4.6444999999999999</v>
      </c>
      <c r="DO22" s="164">
        <v>-1.74</v>
      </c>
      <c r="DP22" s="164">
        <v>-1.47</v>
      </c>
      <c r="DQ22" s="164">
        <v>3.4289999999999998</v>
      </c>
      <c r="DR22" s="163"/>
      <c r="DS22" s="164">
        <v>-2.44</v>
      </c>
      <c r="DT22" s="164">
        <v>-2.54</v>
      </c>
      <c r="DU22" s="164">
        <v>10.56</v>
      </c>
      <c r="DV22" s="164">
        <v>9.9499999999999993</v>
      </c>
      <c r="DW22" s="164">
        <v>-21.4</v>
      </c>
      <c r="DX22" s="164">
        <v>-10.3636</v>
      </c>
      <c r="DY22" s="163"/>
      <c r="DZ22" s="164">
        <v>-15.6455</v>
      </c>
      <c r="EA22" s="163"/>
      <c r="EB22" s="164">
        <v>-12.4047</v>
      </c>
      <c r="EC22" s="164">
        <v>-17.287700000000001</v>
      </c>
      <c r="ED22" s="164">
        <v>-17.951599999999999</v>
      </c>
      <c r="EE22" s="164">
        <v>-15.5289</v>
      </c>
      <c r="EF22" s="164">
        <v>-19.831700000000001</v>
      </c>
      <c r="EG22" s="164">
        <v>-10.558</v>
      </c>
      <c r="EH22" s="164">
        <v>-63.6755</v>
      </c>
      <c r="EI22" s="164">
        <v>58.17</v>
      </c>
      <c r="EJ22" s="163"/>
      <c r="EK22" s="164">
        <v>-8.7555999999999994</v>
      </c>
      <c r="EL22" s="164">
        <v>-8.3779000000000003</v>
      </c>
      <c r="EM22" s="163"/>
      <c r="EN22" s="164">
        <v>-0.27550000000000002</v>
      </c>
      <c r="EO22" s="164">
        <v>-1.2215</v>
      </c>
      <c r="EP22" s="164">
        <v>-18.948</v>
      </c>
      <c r="EQ22" s="164">
        <v>-8.4993999999999996</v>
      </c>
      <c r="ER22" s="164">
        <v>-7.9238</v>
      </c>
      <c r="ES22" s="164">
        <v>-3.6147</v>
      </c>
      <c r="ET22" s="163"/>
      <c r="EU22" s="163"/>
      <c r="EV22" s="164">
        <v>0</v>
      </c>
      <c r="EW22" s="164">
        <v>3.0754999999999999</v>
      </c>
      <c r="EX22" s="164">
        <v>8.7835000000000001</v>
      </c>
      <c r="EY22" s="164">
        <v>-11.1378</v>
      </c>
      <c r="EZ22" s="164">
        <v>-11.4674</v>
      </c>
      <c r="FA22" s="164">
        <v>5.7298</v>
      </c>
      <c r="FB22" s="164">
        <v>-0.54469999999999996</v>
      </c>
      <c r="FC22" s="164">
        <v>-14.2569</v>
      </c>
      <c r="FD22" s="164">
        <v>6.7458999999999998</v>
      </c>
      <c r="FE22" s="163"/>
      <c r="FF22" s="163"/>
      <c r="FG22" s="164">
        <v>0</v>
      </c>
      <c r="FH22" s="164">
        <v>0</v>
      </c>
      <c r="FI22" s="164">
        <v>0</v>
      </c>
      <c r="FJ22" s="164">
        <v>-6.6982999999999997</v>
      </c>
      <c r="FK22" s="164">
        <v>-6.0284000000000004</v>
      </c>
      <c r="FL22" s="164">
        <v>25.7883</v>
      </c>
      <c r="FM22" s="163"/>
      <c r="FN22" s="164">
        <v>0</v>
      </c>
      <c r="FO22" s="164">
        <v>20.073</v>
      </c>
      <c r="FP22" s="164">
        <v>27.810700000000001</v>
      </c>
      <c r="FQ22" s="163"/>
      <c r="FR22" s="163"/>
      <c r="FS22" s="164">
        <v>-3.5152000000000001</v>
      </c>
      <c r="FT22" s="163"/>
      <c r="FU22" s="163"/>
      <c r="FV22" s="164">
        <v>1.41</v>
      </c>
      <c r="FW22" s="163"/>
      <c r="FX22" s="164">
        <v>1.1888000000000001</v>
      </c>
      <c r="FY22" s="164">
        <v>7.4059999999999997</v>
      </c>
      <c r="FZ22" s="164">
        <v>0.77400000000000002</v>
      </c>
      <c r="GA22" s="164">
        <v>2.5085000000000002</v>
      </c>
      <c r="GB22" s="164">
        <v>37.74</v>
      </c>
      <c r="GC22" s="164">
        <v>-39.002000000000002</v>
      </c>
      <c r="GD22" s="164">
        <v>-33.029400000000003</v>
      </c>
      <c r="GE22" s="164">
        <v>-1.87</v>
      </c>
      <c r="GF22" s="164">
        <v>16.751000000000001</v>
      </c>
      <c r="GG22" s="163"/>
      <c r="GH22" s="164">
        <v>19.586500000000001</v>
      </c>
      <c r="GI22" s="163"/>
      <c r="GJ22" s="164">
        <v>-4.3483999999999998</v>
      </c>
      <c r="GK22" s="164">
        <v>1.8447</v>
      </c>
      <c r="GL22" s="163"/>
      <c r="GM22" s="163"/>
      <c r="GN22" s="163"/>
      <c r="GO22" s="164">
        <v>0.19539999999999999</v>
      </c>
      <c r="GP22" s="164">
        <v>5.4359999999999999</v>
      </c>
      <c r="GQ22" s="164">
        <v>-33.6128</v>
      </c>
      <c r="GR22" s="164">
        <v>5.3609999999999998</v>
      </c>
      <c r="GS22" s="164">
        <v>-7.5911999999999997</v>
      </c>
      <c r="GT22" s="164">
        <v>124.08759999999999</v>
      </c>
      <c r="GU22" s="164">
        <v>-7.8647</v>
      </c>
      <c r="GV22" s="164">
        <v>-10.0509</v>
      </c>
      <c r="GW22" s="164">
        <v>1.7522</v>
      </c>
      <c r="GX22" s="163"/>
      <c r="GY22" s="164">
        <v>8.7545000000000002</v>
      </c>
      <c r="GZ22" s="164">
        <v>8.7192000000000007</v>
      </c>
      <c r="HA22" s="163"/>
      <c r="HB22" s="164">
        <v>5.7237</v>
      </c>
      <c r="HC22" s="164">
        <v>7.2293000000000003</v>
      </c>
      <c r="HD22" s="164">
        <v>-20.95</v>
      </c>
      <c r="HE22" s="164">
        <v>22.9543</v>
      </c>
      <c r="HF22" s="164">
        <v>72.556700000000006</v>
      </c>
      <c r="HG22" s="164">
        <v>-10.2438</v>
      </c>
      <c r="HH22" s="164">
        <v>0</v>
      </c>
      <c r="HI22" s="164">
        <v>13.2455</v>
      </c>
      <c r="HJ22" s="164">
        <v>13.2455</v>
      </c>
      <c r="HK22" s="164">
        <v>0</v>
      </c>
      <c r="HL22" s="164">
        <v>-5.8993000000000002</v>
      </c>
      <c r="HM22" s="164">
        <v>-12.178000000000001</v>
      </c>
      <c r="HN22" s="164">
        <v>-14.742599999999999</v>
      </c>
      <c r="HO22" s="163"/>
      <c r="HP22" s="163"/>
      <c r="HQ22" s="164">
        <v>-23.3065</v>
      </c>
      <c r="HR22" s="164">
        <v>-22.575900000000001</v>
      </c>
      <c r="HS22" s="164">
        <v>-4.7286000000000001</v>
      </c>
      <c r="HT22" s="164">
        <v>-4.7104999999999997</v>
      </c>
      <c r="HU22" s="164">
        <v>19.79</v>
      </c>
      <c r="HV22" s="164">
        <v>19.66</v>
      </c>
      <c r="HW22" s="164">
        <v>-34.700000000000003</v>
      </c>
      <c r="HX22" s="164">
        <v>-34.799999999999997</v>
      </c>
      <c r="HY22" s="164">
        <v>0.9677</v>
      </c>
      <c r="HZ22" s="164">
        <v>-10.48</v>
      </c>
      <c r="IA22" s="164">
        <v>61.392600000000002</v>
      </c>
      <c r="IB22" s="164">
        <v>13.7216</v>
      </c>
      <c r="IC22" s="164">
        <v>13.651999999999999</v>
      </c>
      <c r="ID22" s="164">
        <v>-19.100000000000001</v>
      </c>
      <c r="IE22" s="164">
        <v>-38</v>
      </c>
      <c r="IF22" s="164">
        <v>9.4</v>
      </c>
      <c r="IG22" s="164">
        <v>8.9</v>
      </c>
      <c r="IH22" s="163"/>
      <c r="II22" s="164">
        <v>-17.9895</v>
      </c>
      <c r="IJ22" s="164">
        <v>-32.495199999999997</v>
      </c>
      <c r="IK22" s="164">
        <v>-113.91249999999999</v>
      </c>
      <c r="IL22" s="164">
        <v>-218.14670000000001</v>
      </c>
      <c r="IM22" s="164">
        <v>-2.9754</v>
      </c>
      <c r="IN22" s="164">
        <v>10.8865</v>
      </c>
      <c r="IO22" s="164">
        <v>59.455500000000001</v>
      </c>
      <c r="IP22" s="164">
        <v>109.11450000000001</v>
      </c>
      <c r="IQ22" s="164">
        <v>115.6199</v>
      </c>
      <c r="IR22" s="164">
        <v>113.8567</v>
      </c>
      <c r="IS22" s="164">
        <v>-13.638400000000001</v>
      </c>
      <c r="IT22" s="164">
        <v>21.768899999999999</v>
      </c>
      <c r="IU22" s="164">
        <v>20.2575</v>
      </c>
      <c r="IV22" s="164">
        <v>-6.2538</v>
      </c>
      <c r="IW22" s="164">
        <v>102.8978</v>
      </c>
      <c r="IX22" s="164">
        <v>-231.25890000000001</v>
      </c>
      <c r="IY22" s="164">
        <v>16.7394</v>
      </c>
      <c r="IZ22" s="164">
        <v>-14.8331</v>
      </c>
      <c r="JA22" s="164">
        <v>1.1999999999999999E-3</v>
      </c>
      <c r="JB22" s="163"/>
      <c r="JC22" s="164">
        <v>-10</v>
      </c>
      <c r="JD22" s="164">
        <v>-1.625</v>
      </c>
      <c r="JE22" s="164">
        <v>-1.641</v>
      </c>
      <c r="JF22" s="164">
        <v>5.76</v>
      </c>
      <c r="JG22" s="164">
        <v>-1.44</v>
      </c>
      <c r="JH22" s="164">
        <v>-4.0407000000000002</v>
      </c>
      <c r="JI22" s="164">
        <v>-4.5701000000000001</v>
      </c>
      <c r="JJ22" s="164">
        <v>12.8344</v>
      </c>
      <c r="JK22" s="164">
        <v>-9.1997</v>
      </c>
      <c r="JL22" s="164">
        <v>3.2</v>
      </c>
      <c r="JM22" s="164">
        <v>0.79500000000000004</v>
      </c>
      <c r="JN22" s="164">
        <v>-0.41299999999999998</v>
      </c>
      <c r="JO22" s="164">
        <v>2.1198000000000001</v>
      </c>
      <c r="JP22" s="164">
        <v>2.4258000000000002</v>
      </c>
      <c r="JQ22" s="164">
        <v>3.5503999999999998</v>
      </c>
      <c r="JR22" s="164">
        <v>3.1011000000000002</v>
      </c>
      <c r="JS22" s="164">
        <v>2.9759000000000002</v>
      </c>
      <c r="JT22" s="163"/>
      <c r="JU22" s="164">
        <v>22.1</v>
      </c>
      <c r="JV22" s="164">
        <v>7.3174000000000001</v>
      </c>
      <c r="JW22" s="164">
        <v>-0.23</v>
      </c>
      <c r="JX22" s="163"/>
      <c r="JY22" s="164">
        <v>4.3933999999999997</v>
      </c>
      <c r="JZ22" s="164">
        <v>-21.3505</v>
      </c>
      <c r="KA22" s="164">
        <v>-22.220700000000001</v>
      </c>
      <c r="KB22" s="164">
        <v>7.7092000000000001</v>
      </c>
      <c r="KC22" s="164">
        <v>16.183599999999998</v>
      </c>
      <c r="KD22" s="164">
        <v>-16.643799999999999</v>
      </c>
      <c r="KE22" s="163"/>
      <c r="KF22" s="164">
        <v>-23.6</v>
      </c>
      <c r="KG22" s="164">
        <v>5.4</v>
      </c>
      <c r="KH22" s="163"/>
      <c r="KI22" s="164">
        <v>-168.15790000000001</v>
      </c>
    </row>
    <row r="23" spans="1:295" ht="18" customHeight="1" x14ac:dyDescent="0.3">
      <c r="A23" s="160" t="s">
        <v>62</v>
      </c>
      <c r="B23" s="160" t="s">
        <v>746</v>
      </c>
      <c r="C23" s="163">
        <v>0</v>
      </c>
      <c r="D23" s="164">
        <v>3.8795999999999999</v>
      </c>
      <c r="E23" s="164">
        <v>-8.0602</v>
      </c>
      <c r="F23" s="164">
        <v>2.8976000000000002</v>
      </c>
      <c r="G23" s="164">
        <v>6.6726999999999999</v>
      </c>
      <c r="H23" s="163"/>
      <c r="I23" s="164">
        <v>12.3832</v>
      </c>
      <c r="J23" s="163"/>
      <c r="K23" s="164">
        <v>6.2496999999999998</v>
      </c>
      <c r="L23" s="164">
        <v>1.9129</v>
      </c>
      <c r="M23" s="164">
        <v>3.1911999999999998</v>
      </c>
      <c r="N23" s="163"/>
      <c r="O23" s="163"/>
      <c r="P23" s="164">
        <v>-2.2000000000000002</v>
      </c>
      <c r="Q23" s="164">
        <v>1.6559999999999999</v>
      </c>
      <c r="R23" s="164">
        <v>-13.2</v>
      </c>
      <c r="S23" s="164">
        <v>2.3090999999999999</v>
      </c>
      <c r="T23" s="164">
        <v>1.92</v>
      </c>
      <c r="U23" s="164">
        <v>2.0476999999999999</v>
      </c>
      <c r="V23" s="164">
        <v>1.9651000000000001</v>
      </c>
      <c r="W23" s="164">
        <v>3.3936000000000002</v>
      </c>
      <c r="X23" s="163"/>
      <c r="Y23" s="164">
        <v>-1.2743</v>
      </c>
      <c r="Z23" s="164">
        <v>1.1968000000000001</v>
      </c>
      <c r="AA23" s="163"/>
      <c r="AB23" s="164">
        <v>-0.87070000000000003</v>
      </c>
      <c r="AC23" s="164">
        <v>-1.163</v>
      </c>
      <c r="AD23" s="163"/>
      <c r="AE23" s="164">
        <v>7.806</v>
      </c>
      <c r="AF23" s="164">
        <v>-13.32</v>
      </c>
      <c r="AG23" s="164">
        <v>-15.4</v>
      </c>
      <c r="AH23" s="164">
        <v>0.307</v>
      </c>
      <c r="AI23" s="164">
        <v>0.19</v>
      </c>
      <c r="AJ23" s="164">
        <v>-16.21</v>
      </c>
      <c r="AK23" s="164">
        <v>-16.260000000000002</v>
      </c>
      <c r="AL23" s="163"/>
      <c r="AM23" s="164">
        <v>-10.87</v>
      </c>
      <c r="AN23" s="164">
        <v>-10.63</v>
      </c>
      <c r="AO23" s="164">
        <v>-2.1042000000000001</v>
      </c>
      <c r="AP23" s="163"/>
      <c r="AQ23" s="164">
        <v>17.830200000000001</v>
      </c>
      <c r="AR23" s="164">
        <v>20.1373</v>
      </c>
      <c r="AS23" s="164">
        <v>-12.3148</v>
      </c>
      <c r="AT23" s="164">
        <v>-11.654400000000001</v>
      </c>
      <c r="AU23" s="163"/>
      <c r="AV23" s="164">
        <v>7.9899999999999999E-2</v>
      </c>
      <c r="AW23" s="164">
        <v>-0.27679999999999999</v>
      </c>
      <c r="AX23" s="163"/>
      <c r="AY23" s="164">
        <v>-10.716699999999999</v>
      </c>
      <c r="AZ23" s="164">
        <v>5.5359999999999996</v>
      </c>
      <c r="BA23" s="164">
        <v>27.1188</v>
      </c>
      <c r="BB23" s="164">
        <v>-81.080500000000001</v>
      </c>
      <c r="BC23" s="164">
        <v>7.6147999999999998</v>
      </c>
      <c r="BD23" s="164">
        <v>-5.5</v>
      </c>
      <c r="BE23" s="164">
        <v>-5.9</v>
      </c>
      <c r="BF23" s="164">
        <v>-24.980799999999999</v>
      </c>
      <c r="BG23" s="163"/>
      <c r="BH23" s="164">
        <v>-0.12509999999999999</v>
      </c>
      <c r="BI23" s="163"/>
      <c r="BJ23" s="164">
        <v>-13.555099999999999</v>
      </c>
      <c r="BK23" s="164">
        <v>-4.5787000000000004</v>
      </c>
      <c r="BL23" s="164">
        <v>-1.9725999999999999</v>
      </c>
      <c r="BM23" s="164">
        <v>-1.2244999999999999</v>
      </c>
      <c r="BN23" s="164">
        <v>-87.8322</v>
      </c>
      <c r="BO23" s="164">
        <v>42.878500000000003</v>
      </c>
      <c r="BP23" s="164">
        <v>43.366799999999998</v>
      </c>
      <c r="BQ23" s="164">
        <v>0</v>
      </c>
      <c r="BR23" s="164">
        <v>-162.0694</v>
      </c>
      <c r="BS23" s="163"/>
      <c r="BT23" s="163"/>
      <c r="BU23" s="163"/>
      <c r="BV23" s="164">
        <v>9.2011000000000003</v>
      </c>
      <c r="BW23" s="164">
        <v>8.49</v>
      </c>
      <c r="BX23" s="164">
        <v>5.54</v>
      </c>
      <c r="BY23" s="164">
        <v>-17.87</v>
      </c>
      <c r="BZ23" s="164">
        <v>-8.5299999999999994</v>
      </c>
      <c r="CA23" s="164">
        <v>-3.8805999999999998</v>
      </c>
      <c r="CB23" s="164">
        <v>-4.0145</v>
      </c>
      <c r="CC23" s="164">
        <v>1.3505</v>
      </c>
      <c r="CD23" s="164">
        <v>-0.26650000000000001</v>
      </c>
      <c r="CE23" s="164">
        <v>-10.545199999999999</v>
      </c>
      <c r="CF23" s="164">
        <v>-3.3153999999999999</v>
      </c>
      <c r="CG23" s="164">
        <v>-3.1802999999999999</v>
      </c>
      <c r="CH23" s="164">
        <v>-15.168200000000001</v>
      </c>
      <c r="CI23" s="164">
        <v>2.532</v>
      </c>
      <c r="CJ23" s="163"/>
      <c r="CK23" s="163"/>
      <c r="CL23" s="164">
        <v>31.8</v>
      </c>
      <c r="CM23" s="164">
        <v>-16.5</v>
      </c>
      <c r="CN23" s="164">
        <v>0.05</v>
      </c>
      <c r="CO23" s="164">
        <v>23.402699999999999</v>
      </c>
      <c r="CP23" s="164">
        <v>22.326499999999999</v>
      </c>
      <c r="CQ23" s="164">
        <v>22.668299999999999</v>
      </c>
      <c r="CR23" s="164">
        <v>127.5416</v>
      </c>
      <c r="CS23" s="163"/>
      <c r="CT23" s="164">
        <v>1</v>
      </c>
      <c r="CU23" s="163"/>
      <c r="CV23" s="164">
        <v>-6.9619</v>
      </c>
      <c r="CW23" s="164">
        <v>1.9258</v>
      </c>
      <c r="CX23" s="164">
        <v>32.520000000000003</v>
      </c>
      <c r="CY23" s="164">
        <v>6.53</v>
      </c>
      <c r="CZ23" s="164">
        <v>3.4424000000000001</v>
      </c>
      <c r="DA23" s="164">
        <v>3.8115999999999999</v>
      </c>
      <c r="DB23" s="164">
        <v>-4.59</v>
      </c>
      <c r="DC23" s="163"/>
      <c r="DD23" s="164">
        <v>-5.9562999999999997</v>
      </c>
      <c r="DE23" s="164">
        <v>-4.5902000000000003</v>
      </c>
      <c r="DF23" s="164">
        <v>11.353999999999999</v>
      </c>
      <c r="DG23" s="164">
        <v>1.6199999999999999E-2</v>
      </c>
      <c r="DH23" s="164">
        <v>-2.1162999999999998</v>
      </c>
      <c r="DI23" s="163"/>
      <c r="DJ23" s="163"/>
      <c r="DK23" s="164">
        <v>-10.5054</v>
      </c>
      <c r="DL23" s="164">
        <v>-1.3090999999999999</v>
      </c>
      <c r="DM23" s="164">
        <v>42.114800000000002</v>
      </c>
      <c r="DN23" s="164">
        <v>5.3867000000000003</v>
      </c>
      <c r="DO23" s="164">
        <v>-1.02</v>
      </c>
      <c r="DP23" s="164">
        <v>-3.3</v>
      </c>
      <c r="DQ23" s="164">
        <v>3.8205</v>
      </c>
      <c r="DR23" s="164">
        <v>-9.3605</v>
      </c>
      <c r="DS23" s="164">
        <v>-2.5099999999999998</v>
      </c>
      <c r="DT23" s="164">
        <v>-2.63</v>
      </c>
      <c r="DU23" s="164">
        <v>10.77</v>
      </c>
      <c r="DV23" s="164">
        <v>9.98</v>
      </c>
      <c r="DW23" s="164">
        <v>-9.0908999999999995</v>
      </c>
      <c r="DX23" s="164">
        <v>-5.7454999999999998</v>
      </c>
      <c r="DY23" s="163"/>
      <c r="DZ23" s="164">
        <v>-10.2182</v>
      </c>
      <c r="EA23" s="163"/>
      <c r="EB23" s="164">
        <v>-4.5231000000000003</v>
      </c>
      <c r="EC23" s="164">
        <v>-8.9541000000000004</v>
      </c>
      <c r="ED23" s="164">
        <v>-9.2527000000000008</v>
      </c>
      <c r="EE23" s="164">
        <v>-11.92</v>
      </c>
      <c r="EF23" s="164">
        <v>-17.534099999999999</v>
      </c>
      <c r="EG23" s="164">
        <v>-10.819000000000001</v>
      </c>
      <c r="EH23" s="164">
        <v>0</v>
      </c>
      <c r="EI23" s="164">
        <v>35.433700000000002</v>
      </c>
      <c r="EJ23" s="163"/>
      <c r="EK23" s="164">
        <v>-8.9038000000000004</v>
      </c>
      <c r="EL23" s="164">
        <v>-8.5802999999999994</v>
      </c>
      <c r="EM23" s="164">
        <v>0</v>
      </c>
      <c r="EN23" s="164">
        <v>-4.1641000000000004</v>
      </c>
      <c r="EO23" s="164">
        <v>-4.4611000000000001</v>
      </c>
      <c r="EP23" s="164">
        <v>12.304</v>
      </c>
      <c r="EQ23" s="164">
        <v>-7.7987000000000002</v>
      </c>
      <c r="ER23" s="164">
        <v>-6.1840000000000002</v>
      </c>
      <c r="ES23" s="164">
        <v>-6.0511999999999997</v>
      </c>
      <c r="ET23" s="163"/>
      <c r="EU23" s="163"/>
      <c r="EV23" s="164">
        <v>-8.6</v>
      </c>
      <c r="EW23" s="164">
        <v>3.1772</v>
      </c>
      <c r="EX23" s="164">
        <v>0.2132</v>
      </c>
      <c r="EY23" s="164">
        <v>-12.733000000000001</v>
      </c>
      <c r="EZ23" s="164">
        <v>-12.836399999999999</v>
      </c>
      <c r="FA23" s="164">
        <v>6.7804000000000002</v>
      </c>
      <c r="FB23" s="164">
        <v>-3.0733000000000001</v>
      </c>
      <c r="FC23" s="164">
        <v>-9.1300000000000008</v>
      </c>
      <c r="FD23" s="164">
        <v>7.3685</v>
      </c>
      <c r="FE23" s="163"/>
      <c r="FF23" s="163"/>
      <c r="FG23" s="164">
        <v>2.6158999999999999</v>
      </c>
      <c r="FH23" s="164">
        <v>2.4022999999999999</v>
      </c>
      <c r="FI23" s="164">
        <v>0</v>
      </c>
      <c r="FJ23" s="164">
        <v>-4.3539000000000003</v>
      </c>
      <c r="FK23" s="164">
        <v>-3.8515000000000001</v>
      </c>
      <c r="FL23" s="164">
        <v>22.941500000000001</v>
      </c>
      <c r="FM23" s="163"/>
      <c r="FN23" s="164">
        <v>0</v>
      </c>
      <c r="FO23" s="164">
        <v>22.043500000000002</v>
      </c>
      <c r="FP23" s="164">
        <v>27.708200000000001</v>
      </c>
      <c r="FQ23" s="163"/>
      <c r="FR23" s="164">
        <v>-15.96</v>
      </c>
      <c r="FS23" s="164">
        <v>-2.3159000000000001</v>
      </c>
      <c r="FT23" s="164">
        <v>0.25380000000000003</v>
      </c>
      <c r="FU23" s="164">
        <v>2.33</v>
      </c>
      <c r="FV23" s="164">
        <v>4.17</v>
      </c>
      <c r="FW23" s="164">
        <v>0</v>
      </c>
      <c r="FX23" s="164">
        <v>1.21</v>
      </c>
      <c r="FY23" s="164">
        <v>7.8609999999999998</v>
      </c>
      <c r="FZ23" s="164">
        <v>0.749</v>
      </c>
      <c r="GA23" s="164">
        <v>2.3515999999999999</v>
      </c>
      <c r="GB23" s="164">
        <v>32.840000000000003</v>
      </c>
      <c r="GC23" s="164">
        <v>-38.745800000000003</v>
      </c>
      <c r="GD23" s="164">
        <v>-31.808</v>
      </c>
      <c r="GE23" s="164">
        <v>-1.22</v>
      </c>
      <c r="GF23" s="164">
        <v>15.7004</v>
      </c>
      <c r="GG23" s="163"/>
      <c r="GH23" s="164">
        <v>20.307700000000001</v>
      </c>
      <c r="GI23" s="163"/>
      <c r="GJ23" s="164">
        <v>-4.6612999999999998</v>
      </c>
      <c r="GK23" s="164">
        <v>1.9372</v>
      </c>
      <c r="GL23" s="163"/>
      <c r="GM23" s="163"/>
      <c r="GN23" s="164">
        <v>-8.4982000000000006</v>
      </c>
      <c r="GO23" s="164">
        <v>0.32369999999999999</v>
      </c>
      <c r="GP23" s="164">
        <v>5.3628</v>
      </c>
      <c r="GQ23" s="164">
        <v>-33.948900000000002</v>
      </c>
      <c r="GR23" s="164">
        <v>-4.1529999999999996</v>
      </c>
      <c r="GS23" s="164">
        <v>-6.8258000000000001</v>
      </c>
      <c r="GT23" s="164">
        <v>133.6046</v>
      </c>
      <c r="GU23" s="164">
        <v>-7.3338999999999999</v>
      </c>
      <c r="GV23" s="164">
        <v>-10.616400000000001</v>
      </c>
      <c r="GW23" s="164">
        <v>2.0571999999999999</v>
      </c>
      <c r="GX23" s="163"/>
      <c r="GY23" s="164">
        <v>8.5861000000000001</v>
      </c>
      <c r="GZ23" s="164">
        <v>8.6638999999999999</v>
      </c>
      <c r="HA23" s="163"/>
      <c r="HB23" s="164">
        <v>8.4175000000000004</v>
      </c>
      <c r="HC23" s="164">
        <v>9.5220000000000002</v>
      </c>
      <c r="HD23" s="164">
        <v>-19.28</v>
      </c>
      <c r="HE23" s="164">
        <v>15.791700000000001</v>
      </c>
      <c r="HF23" s="164">
        <v>69.757599999999996</v>
      </c>
      <c r="HG23" s="164">
        <v>-14.311199999999999</v>
      </c>
      <c r="HH23" s="164">
        <v>0</v>
      </c>
      <c r="HI23" s="164">
        <v>4.2317</v>
      </c>
      <c r="HJ23" s="164">
        <v>3.9897999999999998</v>
      </c>
      <c r="HK23" s="163"/>
      <c r="HL23" s="164">
        <v>7.4039000000000001</v>
      </c>
      <c r="HM23" s="164">
        <v>0</v>
      </c>
      <c r="HN23" s="164">
        <v>-12.6509</v>
      </c>
      <c r="HO23" s="163"/>
      <c r="HP23" s="164">
        <v>30.486000000000001</v>
      </c>
      <c r="HQ23" s="164">
        <v>-21.9771</v>
      </c>
      <c r="HR23" s="164">
        <v>-21.350899999999999</v>
      </c>
      <c r="HS23" s="164">
        <v>-7.0641999999999996</v>
      </c>
      <c r="HT23" s="164">
        <v>-5.8758999999999997</v>
      </c>
      <c r="HU23" s="164">
        <v>19.73</v>
      </c>
      <c r="HV23" s="164">
        <v>19.440000000000001</v>
      </c>
      <c r="HW23" s="164">
        <v>-30.6</v>
      </c>
      <c r="HX23" s="164">
        <v>-30.6</v>
      </c>
      <c r="HY23" s="164">
        <v>0.9677</v>
      </c>
      <c r="HZ23" s="164">
        <v>-7.36</v>
      </c>
      <c r="IA23" s="164">
        <v>59.384900000000002</v>
      </c>
      <c r="IB23" s="164">
        <v>16.204599999999999</v>
      </c>
      <c r="IC23" s="164">
        <v>15.705299999999999</v>
      </c>
      <c r="ID23" s="164">
        <v>-19</v>
      </c>
      <c r="IE23" s="164">
        <v>-35.4</v>
      </c>
      <c r="IF23" s="164">
        <v>6.4</v>
      </c>
      <c r="IG23" s="164">
        <v>5.9</v>
      </c>
      <c r="IH23" s="164">
        <v>-17.9345</v>
      </c>
      <c r="II23" s="164">
        <v>-17.806799999999999</v>
      </c>
      <c r="IJ23" s="164">
        <v>-42.765700000000002</v>
      </c>
      <c r="IK23" s="164">
        <v>-88.392099999999999</v>
      </c>
      <c r="IL23" s="164">
        <v>-219.03790000000001</v>
      </c>
      <c r="IM23" s="164">
        <v>-10.488799999999999</v>
      </c>
      <c r="IN23" s="164">
        <v>12.5297</v>
      </c>
      <c r="IO23" s="164">
        <v>52.984900000000003</v>
      </c>
      <c r="IP23" s="164">
        <v>112.7192</v>
      </c>
      <c r="IQ23" s="164">
        <v>114.4323</v>
      </c>
      <c r="IR23" s="164">
        <v>110.6695</v>
      </c>
      <c r="IS23" s="164">
        <v>-20.203299999999999</v>
      </c>
      <c r="IT23" s="164">
        <v>20.1175</v>
      </c>
      <c r="IU23" s="164">
        <v>22.917000000000002</v>
      </c>
      <c r="IV23" s="164">
        <v>-3.1276000000000002</v>
      </c>
      <c r="IW23" s="164">
        <v>96.034000000000006</v>
      </c>
      <c r="IX23" s="164">
        <v>-229.29820000000001</v>
      </c>
      <c r="IY23" s="164">
        <v>11.972</v>
      </c>
      <c r="IZ23" s="164">
        <v>-11.4636</v>
      </c>
      <c r="JA23" s="164">
        <v>-0.42109999999999997</v>
      </c>
      <c r="JB23" s="163"/>
      <c r="JC23" s="164">
        <v>-8.16</v>
      </c>
      <c r="JD23" s="164">
        <v>-1.514</v>
      </c>
      <c r="JE23" s="164">
        <v>-1.528</v>
      </c>
      <c r="JF23" s="164">
        <v>5.2</v>
      </c>
      <c r="JG23" s="164">
        <v>-1.1200000000000001</v>
      </c>
      <c r="JH23" s="164">
        <v>-3.9020000000000001</v>
      </c>
      <c r="JI23" s="164">
        <v>-4.5701000000000001</v>
      </c>
      <c r="JJ23" s="164">
        <v>12.2179</v>
      </c>
      <c r="JK23" s="164">
        <v>-9.4040999999999997</v>
      </c>
      <c r="JL23" s="164">
        <v>3.5</v>
      </c>
      <c r="JM23" s="164">
        <v>2.9260000000000002</v>
      </c>
      <c r="JN23" s="164">
        <v>3.12</v>
      </c>
      <c r="JO23" s="164">
        <v>2.3068</v>
      </c>
      <c r="JP23" s="163"/>
      <c r="JQ23" s="164">
        <v>4.3120000000000003</v>
      </c>
      <c r="JR23" s="164">
        <v>3.9500999999999999</v>
      </c>
      <c r="JS23" s="164">
        <v>3.8481000000000001</v>
      </c>
      <c r="JT23" s="163"/>
      <c r="JU23" s="164">
        <v>19.5</v>
      </c>
      <c r="JV23" s="164">
        <v>7.9371999999999998</v>
      </c>
      <c r="JW23" s="164">
        <v>0</v>
      </c>
      <c r="JX23" s="163"/>
      <c r="JY23" s="164">
        <v>-6.1806999999999999</v>
      </c>
      <c r="JZ23" s="164">
        <v>-6.2023000000000001</v>
      </c>
      <c r="KA23" s="164">
        <v>-26.852799999999998</v>
      </c>
      <c r="KB23" s="164">
        <v>-3.3327</v>
      </c>
      <c r="KC23" s="164">
        <v>0</v>
      </c>
      <c r="KD23" s="164">
        <v>-28.313500000000001</v>
      </c>
      <c r="KE23" s="164">
        <v>-4.0414000000000003</v>
      </c>
      <c r="KF23" s="164">
        <v>-20.6</v>
      </c>
      <c r="KG23" s="164">
        <v>2.8</v>
      </c>
      <c r="KH23" s="163"/>
      <c r="KI23" s="164">
        <v>-169.613</v>
      </c>
    </row>
    <row r="24" spans="1:295" ht="18" customHeight="1" x14ac:dyDescent="0.3">
      <c r="A24" s="160" t="s">
        <v>62</v>
      </c>
      <c r="B24" s="160" t="s">
        <v>747</v>
      </c>
      <c r="C24" s="165">
        <v>0</v>
      </c>
      <c r="D24" s="166">
        <v>4.1672000000000002</v>
      </c>
      <c r="E24" s="166">
        <v>-8.7187000000000001</v>
      </c>
      <c r="F24" s="166">
        <v>3.0676000000000001</v>
      </c>
      <c r="G24" s="166">
        <v>6.4641000000000002</v>
      </c>
      <c r="H24" s="165"/>
      <c r="I24" s="166">
        <v>11.9207</v>
      </c>
      <c r="J24" s="165"/>
      <c r="K24" s="166">
        <v>6.9573999999999998</v>
      </c>
      <c r="L24" s="166">
        <v>2.2319</v>
      </c>
      <c r="M24" s="166">
        <v>3.5289000000000001</v>
      </c>
      <c r="N24" s="165"/>
      <c r="O24" s="166">
        <v>-24.2</v>
      </c>
      <c r="P24" s="166">
        <v>0</v>
      </c>
      <c r="Q24" s="165"/>
      <c r="R24" s="166">
        <v>-17.600000000000001</v>
      </c>
      <c r="S24" s="166">
        <v>4.3292999999999999</v>
      </c>
      <c r="T24" s="166">
        <v>-9.1457999999999995</v>
      </c>
      <c r="U24" s="166">
        <v>2.2179000000000002</v>
      </c>
      <c r="V24" s="166">
        <v>2.1619000000000002</v>
      </c>
      <c r="W24" s="166">
        <v>4.0307000000000004</v>
      </c>
      <c r="X24" s="165"/>
      <c r="Y24" s="166">
        <v>-1.45</v>
      </c>
      <c r="Z24" s="166">
        <v>1.1321000000000001</v>
      </c>
      <c r="AA24" s="165"/>
      <c r="AB24" s="166">
        <v>-0.76719999999999999</v>
      </c>
      <c r="AC24" s="166">
        <v>-0.14000000000000001</v>
      </c>
      <c r="AD24" s="166">
        <v>-0.14099999999999999</v>
      </c>
      <c r="AE24" s="166">
        <v>7.774</v>
      </c>
      <c r="AF24" s="166">
        <v>-15.54</v>
      </c>
      <c r="AG24" s="166">
        <v>-11</v>
      </c>
      <c r="AH24" s="166">
        <v>0.10299999999999999</v>
      </c>
      <c r="AI24" s="166">
        <v>0.19600000000000001</v>
      </c>
      <c r="AJ24" s="166">
        <v>-5.78</v>
      </c>
      <c r="AK24" s="166">
        <v>-5.81</v>
      </c>
      <c r="AL24" s="165"/>
      <c r="AM24" s="166">
        <v>-9.75</v>
      </c>
      <c r="AN24" s="166">
        <v>-9.4600000000000009</v>
      </c>
      <c r="AO24" s="166">
        <v>-1.5498000000000001</v>
      </c>
      <c r="AP24" s="165"/>
      <c r="AQ24" s="166">
        <v>4.1776</v>
      </c>
      <c r="AR24" s="166">
        <v>4.4782000000000002</v>
      </c>
      <c r="AS24" s="166">
        <v>-23.723199999999999</v>
      </c>
      <c r="AT24" s="166">
        <v>4.1527000000000003</v>
      </c>
      <c r="AU24" s="166">
        <v>6.2042999999999999</v>
      </c>
      <c r="AV24" s="166">
        <v>14.396000000000001</v>
      </c>
      <c r="AW24" s="166">
        <v>16.1785</v>
      </c>
      <c r="AX24" s="165"/>
      <c r="AY24" s="166">
        <v>-31.346399999999999</v>
      </c>
      <c r="AZ24" s="166">
        <v>4.3522999999999996</v>
      </c>
      <c r="BA24" s="166">
        <v>22.628699999999998</v>
      </c>
      <c r="BB24" s="165"/>
      <c r="BC24" s="166">
        <v>-2.6143999999999998</v>
      </c>
      <c r="BD24" s="166">
        <v>-1.3</v>
      </c>
      <c r="BE24" s="166">
        <v>-1.5</v>
      </c>
      <c r="BF24" s="166">
        <v>-11.6828</v>
      </c>
      <c r="BG24" s="166">
        <v>-10.3048</v>
      </c>
      <c r="BH24" s="166">
        <v>-1.8056000000000001</v>
      </c>
      <c r="BI24" s="165"/>
      <c r="BJ24" s="166">
        <v>-1.9278999999999999</v>
      </c>
      <c r="BK24" s="166">
        <v>-0.92830000000000001</v>
      </c>
      <c r="BL24" s="166">
        <v>1.4003000000000001</v>
      </c>
      <c r="BM24" s="166">
        <v>0.98860000000000003</v>
      </c>
      <c r="BN24" s="165"/>
      <c r="BO24" s="166">
        <v>33.356699999999996</v>
      </c>
      <c r="BP24" s="166">
        <v>33.570399999999999</v>
      </c>
      <c r="BQ24" s="165"/>
      <c r="BR24" s="166">
        <v>-120.17140000000001</v>
      </c>
      <c r="BS24" s="165"/>
      <c r="BT24" s="165"/>
      <c r="BU24" s="165"/>
      <c r="BV24" s="166">
        <v>6.8259999999999996</v>
      </c>
      <c r="BW24" s="166">
        <v>7.38</v>
      </c>
      <c r="BX24" s="166">
        <v>4.5199999999999996</v>
      </c>
      <c r="BY24" s="166">
        <v>-17.329999999999998</v>
      </c>
      <c r="BZ24" s="166">
        <v>-7.98</v>
      </c>
      <c r="CA24" s="166">
        <v>-10.846299999999999</v>
      </c>
      <c r="CB24" s="166">
        <v>-12.5878</v>
      </c>
      <c r="CC24" s="166">
        <v>6.7398999999999996</v>
      </c>
      <c r="CD24" s="166">
        <v>5.2164999999999999</v>
      </c>
      <c r="CE24" s="166">
        <v>-13.1143</v>
      </c>
      <c r="CF24" s="166">
        <v>1.1243000000000001</v>
      </c>
      <c r="CG24" s="166">
        <v>0.72440000000000004</v>
      </c>
      <c r="CH24" s="166">
        <v>-1.3512999999999999</v>
      </c>
      <c r="CI24" s="166">
        <v>2.2162999999999999</v>
      </c>
      <c r="CJ24" s="165"/>
      <c r="CK24" s="165"/>
      <c r="CL24" s="166">
        <v>34.6</v>
      </c>
      <c r="CM24" s="166">
        <v>-16.2</v>
      </c>
      <c r="CN24" s="166">
        <v>0.1</v>
      </c>
      <c r="CO24" s="166">
        <v>25.706900000000001</v>
      </c>
      <c r="CP24" s="166">
        <v>24.902899999999999</v>
      </c>
      <c r="CQ24" s="166">
        <v>24.226900000000001</v>
      </c>
      <c r="CR24" s="166">
        <v>100.6611</v>
      </c>
      <c r="CS24" s="165"/>
      <c r="CT24" s="165"/>
      <c r="CU24" s="165"/>
      <c r="CV24" s="166">
        <v>1.1918</v>
      </c>
      <c r="CW24" s="166">
        <v>2.4003999999999999</v>
      </c>
      <c r="CX24" s="166">
        <v>33.47</v>
      </c>
      <c r="CY24" s="166">
        <v>8.8000000000000007</v>
      </c>
      <c r="CZ24" s="166">
        <v>3.7549000000000001</v>
      </c>
      <c r="DA24" s="166">
        <v>4.1045999999999996</v>
      </c>
      <c r="DB24" s="166">
        <v>-5.0199999999999996</v>
      </c>
      <c r="DC24" s="165"/>
      <c r="DD24" s="166">
        <v>-4.1096000000000004</v>
      </c>
      <c r="DE24" s="166">
        <v>-3.9123999999999999</v>
      </c>
      <c r="DF24" s="166">
        <v>0.6956</v>
      </c>
      <c r="DG24" s="166">
        <v>1.5599999999999999E-2</v>
      </c>
      <c r="DH24" s="166">
        <v>-2.3576999999999999</v>
      </c>
      <c r="DI24" s="165"/>
      <c r="DJ24" s="165"/>
      <c r="DK24" s="166">
        <v>-9.5752000000000006</v>
      </c>
      <c r="DL24" s="166">
        <v>-0.56100000000000005</v>
      </c>
      <c r="DM24" s="166">
        <v>44.480499999999999</v>
      </c>
      <c r="DN24" s="166">
        <v>6.6855000000000002</v>
      </c>
      <c r="DO24" s="166">
        <v>-0.19</v>
      </c>
      <c r="DP24" s="166">
        <v>-3.69</v>
      </c>
      <c r="DQ24" s="166">
        <v>4.5090000000000003</v>
      </c>
      <c r="DR24" s="165"/>
      <c r="DS24" s="166">
        <v>-2.59</v>
      </c>
      <c r="DT24" s="166">
        <v>-2.69</v>
      </c>
      <c r="DU24" s="166">
        <v>11.96</v>
      </c>
      <c r="DV24" s="166">
        <v>10.75</v>
      </c>
      <c r="DW24" s="166">
        <v>-0.45450000000000002</v>
      </c>
      <c r="DX24" s="166">
        <v>-2.7818000000000001</v>
      </c>
      <c r="DY24" s="165"/>
      <c r="DZ24" s="166">
        <v>-17.381799999999998</v>
      </c>
      <c r="EA24" s="166">
        <v>14.0708</v>
      </c>
      <c r="EB24" s="166">
        <v>0.96960000000000002</v>
      </c>
      <c r="EC24" s="166">
        <v>-3.7898000000000001</v>
      </c>
      <c r="ED24" s="166">
        <v>-3.8071999999999999</v>
      </c>
      <c r="EE24" s="166">
        <v>-11.453900000000001</v>
      </c>
      <c r="EF24" s="166">
        <v>-16.8611</v>
      </c>
      <c r="EG24" s="166">
        <v>-10.573</v>
      </c>
      <c r="EH24" s="165"/>
      <c r="EI24" s="166">
        <v>15.7561</v>
      </c>
      <c r="EJ24" s="165"/>
      <c r="EK24" s="166">
        <v>-9.0470000000000006</v>
      </c>
      <c r="EL24" s="166">
        <v>-8.7606000000000002</v>
      </c>
      <c r="EM24" s="166">
        <v>0</v>
      </c>
      <c r="EN24" s="166">
        <v>-4.4187000000000003</v>
      </c>
      <c r="EO24" s="166">
        <v>-5.1938000000000004</v>
      </c>
      <c r="EP24" s="166">
        <v>-20.484000000000002</v>
      </c>
      <c r="EQ24" s="166">
        <v>-6.9572000000000003</v>
      </c>
      <c r="ER24" s="166">
        <v>-6.1802999999999999</v>
      </c>
      <c r="ES24" s="166">
        <v>-2.8538999999999999</v>
      </c>
      <c r="ET24" s="165"/>
      <c r="EU24" s="165"/>
      <c r="EV24" s="166">
        <v>-1.6</v>
      </c>
      <c r="EW24" s="166">
        <v>3.3959000000000001</v>
      </c>
      <c r="EX24" s="166">
        <v>-0.80959999999999999</v>
      </c>
      <c r="EY24" s="166">
        <v>-12.251200000000001</v>
      </c>
      <c r="EZ24" s="166">
        <v>-12.491899999999999</v>
      </c>
      <c r="FA24" s="166">
        <v>6.0913000000000004</v>
      </c>
      <c r="FB24" s="166">
        <v>-2.4813999999999998</v>
      </c>
      <c r="FC24" s="166">
        <v>-7.4115000000000002</v>
      </c>
      <c r="FD24" s="165"/>
      <c r="FE24" s="165"/>
      <c r="FF24" s="165"/>
      <c r="FG24" s="166">
        <v>2.4954000000000001</v>
      </c>
      <c r="FH24" s="166">
        <v>2.5375000000000001</v>
      </c>
      <c r="FI24" s="166">
        <v>0</v>
      </c>
      <c r="FJ24" s="166">
        <v>0</v>
      </c>
      <c r="FK24" s="166">
        <v>0.16750000000000001</v>
      </c>
      <c r="FL24" s="166">
        <v>8.3727999999999998</v>
      </c>
      <c r="FM24" s="165"/>
      <c r="FN24" s="166">
        <v>1.8655999999999999</v>
      </c>
      <c r="FO24" s="166">
        <v>9.5930999999999997</v>
      </c>
      <c r="FP24" s="166">
        <v>18.8489</v>
      </c>
      <c r="FQ24" s="165"/>
      <c r="FR24" s="165"/>
      <c r="FS24" s="166">
        <v>-3.9199000000000002</v>
      </c>
      <c r="FT24" s="165"/>
      <c r="FU24" s="165"/>
      <c r="FV24" s="166">
        <v>2.85</v>
      </c>
      <c r="FW24" s="166">
        <v>0</v>
      </c>
      <c r="FX24" s="166">
        <v>1.9291</v>
      </c>
      <c r="FY24" s="166">
        <v>7.8159999999999998</v>
      </c>
      <c r="FZ24" s="166">
        <v>1.026</v>
      </c>
      <c r="GA24" s="166">
        <v>2.4456000000000002</v>
      </c>
      <c r="GB24" s="166">
        <v>34.979999999999997</v>
      </c>
      <c r="GC24" s="166">
        <v>-34.701500000000003</v>
      </c>
      <c r="GD24" s="166">
        <v>-26.6234</v>
      </c>
      <c r="GE24" s="166">
        <v>-1.47</v>
      </c>
      <c r="GF24" s="166">
        <v>18.3794</v>
      </c>
      <c r="GG24" s="165"/>
      <c r="GH24" s="166">
        <v>23.1174</v>
      </c>
      <c r="GI24" s="165"/>
      <c r="GJ24" s="166">
        <v>-6.0231000000000003</v>
      </c>
      <c r="GK24" s="166">
        <v>1.9517</v>
      </c>
      <c r="GL24" s="165"/>
      <c r="GM24" s="165"/>
      <c r="GN24" s="165"/>
      <c r="GO24" s="166">
        <v>1.4912000000000001</v>
      </c>
      <c r="GP24" s="166">
        <v>6.1974999999999998</v>
      </c>
      <c r="GQ24" s="166">
        <v>-33.864899999999999</v>
      </c>
      <c r="GR24" s="166">
        <v>-16.4983</v>
      </c>
      <c r="GS24" s="166">
        <v>-3.2837000000000001</v>
      </c>
      <c r="GT24" s="166">
        <v>174.33170000000001</v>
      </c>
      <c r="GU24" s="166">
        <v>-5.5970000000000004</v>
      </c>
      <c r="GV24" s="166">
        <v>-11.142200000000001</v>
      </c>
      <c r="GW24" s="166">
        <v>1.3110999999999999</v>
      </c>
      <c r="GX24" s="165"/>
      <c r="GY24" s="166">
        <v>8.4322999999999997</v>
      </c>
      <c r="GZ24" s="166">
        <v>8.3000000000000007</v>
      </c>
      <c r="HA24" s="165"/>
      <c r="HB24" s="166">
        <v>8.5577000000000005</v>
      </c>
      <c r="HC24" s="166">
        <v>6.9874000000000001</v>
      </c>
      <c r="HD24" s="166">
        <v>-15.92</v>
      </c>
      <c r="HE24" s="166">
        <v>17.500800000000002</v>
      </c>
      <c r="HF24" s="166">
        <v>57.933399999999999</v>
      </c>
      <c r="HG24" s="166">
        <v>-14.6799</v>
      </c>
      <c r="HH24" s="166">
        <v>3.621</v>
      </c>
      <c r="HI24" s="166">
        <v>0</v>
      </c>
      <c r="HJ24" s="166">
        <v>0</v>
      </c>
      <c r="HK24" s="166">
        <v>0</v>
      </c>
      <c r="HL24" s="166">
        <v>8.5253999999999994</v>
      </c>
      <c r="HM24" s="166">
        <v>-11.962899999999999</v>
      </c>
      <c r="HN24" s="166">
        <v>-14.297800000000001</v>
      </c>
      <c r="HO24" s="165"/>
      <c r="HP24" s="165"/>
      <c r="HQ24" s="166">
        <v>-22.334199999999999</v>
      </c>
      <c r="HR24" s="166">
        <v>-22.087</v>
      </c>
      <c r="HS24" s="166">
        <v>-7.726</v>
      </c>
      <c r="HT24" s="166">
        <v>-8.8696000000000002</v>
      </c>
      <c r="HU24" s="166">
        <v>21.44</v>
      </c>
      <c r="HV24" s="166">
        <v>21.37</v>
      </c>
      <c r="HW24" s="166">
        <v>-29.5</v>
      </c>
      <c r="HX24" s="166">
        <v>-29.6</v>
      </c>
      <c r="HY24" s="166">
        <v>0.9677</v>
      </c>
      <c r="HZ24" s="166">
        <v>-3.84</v>
      </c>
      <c r="IA24" s="166">
        <v>63.611800000000002</v>
      </c>
      <c r="IB24" s="166">
        <v>14.636100000000001</v>
      </c>
      <c r="IC24" s="166">
        <v>14.557499999999999</v>
      </c>
      <c r="ID24" s="166">
        <v>-17.8</v>
      </c>
      <c r="IE24" s="166">
        <v>-34.4</v>
      </c>
      <c r="IF24" s="166">
        <v>6</v>
      </c>
      <c r="IG24" s="166">
        <v>5.5</v>
      </c>
      <c r="IH24" s="165"/>
      <c r="II24" s="166">
        <v>-17.967300000000002</v>
      </c>
      <c r="IJ24" s="166">
        <v>-45.7395</v>
      </c>
      <c r="IK24" s="166">
        <v>-61.254899999999999</v>
      </c>
      <c r="IL24" s="166">
        <v>-227.55709999999999</v>
      </c>
      <c r="IM24" s="166">
        <v>-14.369400000000001</v>
      </c>
      <c r="IN24" s="166">
        <v>11.124700000000001</v>
      </c>
      <c r="IO24" s="166">
        <v>62.805599999999998</v>
      </c>
      <c r="IP24" s="166">
        <v>109.8533</v>
      </c>
      <c r="IQ24" s="166">
        <v>120.5626</v>
      </c>
      <c r="IR24" s="166">
        <v>110.44580000000001</v>
      </c>
      <c r="IS24" s="166">
        <v>-12.857799999999999</v>
      </c>
      <c r="IT24" s="166">
        <v>20.7317</v>
      </c>
      <c r="IU24" s="166">
        <v>21.4771</v>
      </c>
      <c r="IV24" s="166">
        <v>-11.2476</v>
      </c>
      <c r="IW24" s="166">
        <v>101.4104</v>
      </c>
      <c r="IX24" s="165"/>
      <c r="IY24" s="166">
        <v>18.577999999999999</v>
      </c>
      <c r="IZ24" s="166">
        <v>-17.558800000000002</v>
      </c>
      <c r="JA24" s="166">
        <v>0.2356</v>
      </c>
      <c r="JB24" s="165"/>
      <c r="JC24" s="166">
        <v>-8.56</v>
      </c>
      <c r="JD24" s="166">
        <v>-1.4450000000000001</v>
      </c>
      <c r="JE24" s="166">
        <v>-1.468</v>
      </c>
      <c r="JF24" s="166">
        <v>5.84</v>
      </c>
      <c r="JG24" s="166">
        <v>-1.04</v>
      </c>
      <c r="JH24" s="166">
        <v>-3.8418999999999999</v>
      </c>
      <c r="JI24" s="166">
        <v>-4.4236000000000004</v>
      </c>
      <c r="JJ24" s="166">
        <v>11.4275</v>
      </c>
      <c r="JK24" s="166">
        <v>-8.0277999999999992</v>
      </c>
      <c r="JL24" s="166">
        <v>2.7</v>
      </c>
      <c r="JM24" s="166">
        <v>2.16</v>
      </c>
      <c r="JN24" s="166">
        <v>2.1379999999999999</v>
      </c>
      <c r="JO24" s="166">
        <v>2.1089000000000002</v>
      </c>
      <c r="JP24" s="166">
        <v>2.3917999999999999</v>
      </c>
      <c r="JQ24" s="166">
        <v>2.8613</v>
      </c>
      <c r="JR24" s="166">
        <v>3.2570999999999999</v>
      </c>
      <c r="JS24" s="166">
        <v>2.8759999999999999</v>
      </c>
      <c r="JT24" s="165"/>
      <c r="JU24" s="166">
        <v>18</v>
      </c>
      <c r="JV24" s="166">
        <v>8.3698999999999995</v>
      </c>
      <c r="JW24" s="166">
        <v>0</v>
      </c>
      <c r="JX24" s="165"/>
      <c r="JY24" s="166">
        <v>-5.4791999999999996</v>
      </c>
      <c r="JZ24" s="166">
        <v>-6.6635</v>
      </c>
      <c r="KA24" s="166">
        <v>-28.5657</v>
      </c>
      <c r="KB24" s="166">
        <v>-3.0428999999999999</v>
      </c>
      <c r="KC24" s="166">
        <v>0</v>
      </c>
      <c r="KD24" s="166">
        <v>-30.032299999999999</v>
      </c>
      <c r="KE24" s="166">
        <v>-3.5026999999999999</v>
      </c>
      <c r="KF24" s="166">
        <v>-19.600000000000001</v>
      </c>
      <c r="KG24" s="166">
        <v>1.8</v>
      </c>
      <c r="KH24" s="165"/>
      <c r="KI24" s="166">
        <v>-146.88079999999999</v>
      </c>
    </row>
    <row r="25" spans="1:295" ht="18" customHeight="1" x14ac:dyDescent="0.3">
      <c r="A25" s="160" t="s">
        <v>62</v>
      </c>
      <c r="B25" s="160" t="s">
        <v>748</v>
      </c>
      <c r="C25" s="161">
        <v>0</v>
      </c>
      <c r="D25" s="162">
        <v>4.7714999999999996</v>
      </c>
      <c r="E25" s="162">
        <v>-9.7104999999999997</v>
      </c>
      <c r="F25" s="162">
        <v>3.2763</v>
      </c>
      <c r="G25" s="162">
        <v>6.9653</v>
      </c>
      <c r="H25" s="161"/>
      <c r="I25" s="162">
        <v>12.9871</v>
      </c>
      <c r="J25" s="161"/>
      <c r="K25" s="162">
        <v>7.9770000000000003</v>
      </c>
      <c r="L25" s="162">
        <v>2.8429000000000002</v>
      </c>
      <c r="M25" s="162">
        <v>4.2426000000000004</v>
      </c>
      <c r="N25" s="161"/>
      <c r="O25" s="162">
        <v>-24.2</v>
      </c>
      <c r="P25" s="162">
        <v>2.2000000000000002</v>
      </c>
      <c r="Q25" s="162">
        <v>2.484</v>
      </c>
      <c r="R25" s="162">
        <v>-19.8</v>
      </c>
      <c r="S25" s="162">
        <v>4.7443999999999997</v>
      </c>
      <c r="T25" s="162">
        <v>-5.7538</v>
      </c>
      <c r="U25" s="162">
        <v>3.2574000000000001</v>
      </c>
      <c r="V25" s="162">
        <v>3.0678000000000001</v>
      </c>
      <c r="W25" s="162">
        <v>5.6904000000000003</v>
      </c>
      <c r="X25" s="161"/>
      <c r="Y25" s="162">
        <v>0.74729999999999996</v>
      </c>
      <c r="Z25" s="162">
        <v>1.1206</v>
      </c>
      <c r="AA25" s="161"/>
      <c r="AB25" s="162">
        <v>-0.74939999999999996</v>
      </c>
      <c r="AC25" s="162">
        <v>0.251</v>
      </c>
      <c r="AD25" s="162">
        <v>0.23</v>
      </c>
      <c r="AE25" s="162">
        <v>7.4429999999999996</v>
      </c>
      <c r="AF25" s="162">
        <v>-17.760000000000002</v>
      </c>
      <c r="AG25" s="162">
        <v>-8.8000000000000007</v>
      </c>
      <c r="AH25" s="162">
        <v>-0.49399999999999999</v>
      </c>
      <c r="AI25" s="162">
        <v>0.20200000000000001</v>
      </c>
      <c r="AJ25" s="162">
        <v>-1.41</v>
      </c>
      <c r="AK25" s="162">
        <v>-1.3</v>
      </c>
      <c r="AL25" s="161"/>
      <c r="AM25" s="162">
        <v>-10.02</v>
      </c>
      <c r="AN25" s="162">
        <v>-10.199999999999999</v>
      </c>
      <c r="AO25" s="162">
        <v>-0.9113</v>
      </c>
      <c r="AP25" s="161"/>
      <c r="AQ25" s="162">
        <v>10.0204</v>
      </c>
      <c r="AR25" s="162">
        <v>11.0997</v>
      </c>
      <c r="AS25" s="161"/>
      <c r="AT25" s="162">
        <v>22.505199999999999</v>
      </c>
      <c r="AU25" s="162">
        <v>22.026800000000001</v>
      </c>
      <c r="AV25" s="162">
        <v>24.443200000000001</v>
      </c>
      <c r="AW25" s="162">
        <v>16.781400000000001</v>
      </c>
      <c r="AX25" s="161"/>
      <c r="AY25" s="162">
        <v>-25.988099999999999</v>
      </c>
      <c r="AZ25" s="162">
        <v>5.9305000000000003</v>
      </c>
      <c r="BA25" s="162">
        <v>31.610700000000001</v>
      </c>
      <c r="BB25" s="161"/>
      <c r="BC25" s="162">
        <v>1.4479</v>
      </c>
      <c r="BD25" s="162">
        <v>-3.5</v>
      </c>
      <c r="BE25" s="162">
        <v>-3.7</v>
      </c>
      <c r="BF25" s="162">
        <v>-20.192699999999999</v>
      </c>
      <c r="BG25" s="162">
        <v>-20.714600000000001</v>
      </c>
      <c r="BH25" s="162">
        <v>-2.4746999999999999</v>
      </c>
      <c r="BI25" s="161"/>
      <c r="BJ25" s="162">
        <v>5.7450000000000001</v>
      </c>
      <c r="BK25" s="162">
        <v>1.7422</v>
      </c>
      <c r="BL25" s="162">
        <v>2.5626000000000002</v>
      </c>
      <c r="BM25" s="162">
        <v>1.9200999999999999</v>
      </c>
      <c r="BN25" s="161"/>
      <c r="BO25" s="162">
        <v>36.957900000000002</v>
      </c>
      <c r="BP25" s="162">
        <v>37.293599999999998</v>
      </c>
      <c r="BQ25" s="161"/>
      <c r="BR25" s="162">
        <v>-113.53400000000001</v>
      </c>
      <c r="BS25" s="161"/>
      <c r="BT25" s="161"/>
      <c r="BU25" s="161"/>
      <c r="BV25" s="162">
        <v>6.5465999999999998</v>
      </c>
      <c r="BW25" s="162">
        <v>6.01</v>
      </c>
      <c r="BX25" s="162">
        <v>3.63</v>
      </c>
      <c r="BY25" s="162">
        <v>-17.329999999999998</v>
      </c>
      <c r="BZ25" s="162">
        <v>-8.75</v>
      </c>
      <c r="CA25" s="162">
        <v>-13.525499999999999</v>
      </c>
      <c r="CB25" s="162">
        <v>-12.989599999999999</v>
      </c>
      <c r="CC25" s="162">
        <v>13.7906</v>
      </c>
      <c r="CD25" s="162">
        <v>11.7737</v>
      </c>
      <c r="CE25" s="162">
        <v>-5.4134000000000002</v>
      </c>
      <c r="CF25" s="162">
        <v>-4.9984000000000002</v>
      </c>
      <c r="CG25" s="162">
        <v>-4.9922000000000004</v>
      </c>
      <c r="CH25" s="162">
        <v>6.6391</v>
      </c>
      <c r="CI25" s="162">
        <v>-4.1197999999999997</v>
      </c>
      <c r="CJ25" s="161"/>
      <c r="CK25" s="161"/>
      <c r="CL25" s="162">
        <v>27.1</v>
      </c>
      <c r="CM25" s="162">
        <v>-9.6999999999999993</v>
      </c>
      <c r="CN25" s="162">
        <v>0</v>
      </c>
      <c r="CO25" s="162">
        <v>20.2041</v>
      </c>
      <c r="CP25" s="162">
        <v>19.879200000000001</v>
      </c>
      <c r="CQ25" s="162">
        <v>19.066199999999998</v>
      </c>
      <c r="CR25" s="162">
        <v>106.1831</v>
      </c>
      <c r="CS25" s="161"/>
      <c r="CT25" s="161"/>
      <c r="CU25" s="161"/>
      <c r="CV25" s="162">
        <v>3.3647</v>
      </c>
      <c r="CW25" s="162">
        <v>2.5263</v>
      </c>
      <c r="CX25" s="162">
        <v>31.23</v>
      </c>
      <c r="CY25" s="162">
        <v>9.65</v>
      </c>
      <c r="CZ25" s="162">
        <v>3.9110999999999998</v>
      </c>
      <c r="DA25" s="162">
        <v>4.2999000000000001</v>
      </c>
      <c r="DB25" s="162">
        <v>-4.96</v>
      </c>
      <c r="DC25" s="161"/>
      <c r="DD25" s="162">
        <v>1.5572999999999999</v>
      </c>
      <c r="DE25" s="162">
        <v>1.7509999999999999</v>
      </c>
      <c r="DF25" s="162">
        <v>-5.9870000000000001</v>
      </c>
      <c r="DG25" s="162">
        <v>1.5299999999999999E-2</v>
      </c>
      <c r="DH25" s="162">
        <v>-2.2923</v>
      </c>
      <c r="DI25" s="161"/>
      <c r="DJ25" s="161"/>
      <c r="DK25" s="162">
        <v>-7.6843000000000004</v>
      </c>
      <c r="DL25" s="162">
        <v>0.56689999999999996</v>
      </c>
      <c r="DM25" s="162">
        <v>42.272500000000001</v>
      </c>
      <c r="DN25" s="162">
        <v>7.9843000000000002</v>
      </c>
      <c r="DO25" s="162">
        <v>0.99</v>
      </c>
      <c r="DP25" s="162">
        <v>-2.92</v>
      </c>
      <c r="DQ25" s="162">
        <v>5.508</v>
      </c>
      <c r="DR25" s="162">
        <v>6.7953999999999999</v>
      </c>
      <c r="DS25" s="162">
        <v>-2.76</v>
      </c>
      <c r="DT25" s="162">
        <v>-2.79</v>
      </c>
      <c r="DU25" s="162">
        <v>12.26</v>
      </c>
      <c r="DV25" s="162">
        <v>11.49</v>
      </c>
      <c r="DW25" s="162">
        <v>4.7817999999999996</v>
      </c>
      <c r="DX25" s="162">
        <v>2.2909000000000002</v>
      </c>
      <c r="DY25" s="161"/>
      <c r="DZ25" s="162">
        <v>-16.090900000000001</v>
      </c>
      <c r="EA25" s="162">
        <v>20.0579</v>
      </c>
      <c r="EB25" s="162">
        <v>8.3384</v>
      </c>
      <c r="EC25" s="162">
        <v>2.3856000000000002</v>
      </c>
      <c r="ED25" s="162">
        <v>0.88</v>
      </c>
      <c r="EE25" s="162">
        <v>-8.4923999999999999</v>
      </c>
      <c r="EF25" s="162">
        <v>-12.7342</v>
      </c>
      <c r="EG25" s="162">
        <v>-10.762</v>
      </c>
      <c r="EH25" s="161"/>
      <c r="EI25" s="162">
        <v>11.251799999999999</v>
      </c>
      <c r="EJ25" s="161"/>
      <c r="EK25" s="162">
        <v>-9.6123999999999992</v>
      </c>
      <c r="EL25" s="162">
        <v>-9.4735999999999994</v>
      </c>
      <c r="EM25" s="162">
        <v>0</v>
      </c>
      <c r="EN25" s="162">
        <v>-6.6543999999999999</v>
      </c>
      <c r="EO25" s="162">
        <v>-8.2370000000000001</v>
      </c>
      <c r="EP25" s="162">
        <v>-3.0760000000000001</v>
      </c>
      <c r="EQ25" s="162">
        <v>-5.1692999999999998</v>
      </c>
      <c r="ER25" s="162">
        <v>-4.2630999999999997</v>
      </c>
      <c r="ES25" s="162">
        <v>-2.9872000000000001</v>
      </c>
      <c r="ET25" s="161"/>
      <c r="EU25" s="161"/>
      <c r="EV25" s="162">
        <v>7.9</v>
      </c>
      <c r="EW25" s="162">
        <v>3.4424000000000001</v>
      </c>
      <c r="EX25" s="162">
        <v>-8.8748000000000005</v>
      </c>
      <c r="EY25" s="162">
        <v>-12.9498</v>
      </c>
      <c r="EZ25" s="162">
        <v>-12.787000000000001</v>
      </c>
      <c r="FA25" s="162">
        <v>7.0970000000000004</v>
      </c>
      <c r="FB25" s="162">
        <v>-2.8367</v>
      </c>
      <c r="FC25" s="162">
        <v>-8.7532999999999994</v>
      </c>
      <c r="FD25" s="161"/>
      <c r="FE25" s="161"/>
      <c r="FF25" s="161"/>
      <c r="FG25" s="162">
        <v>2.8071000000000002</v>
      </c>
      <c r="FH25" s="162">
        <v>2.9281000000000001</v>
      </c>
      <c r="FI25" s="162">
        <v>0</v>
      </c>
      <c r="FJ25" s="162">
        <v>3.0142000000000002</v>
      </c>
      <c r="FK25" s="162">
        <v>2.8468</v>
      </c>
      <c r="FL25" s="162">
        <v>0</v>
      </c>
      <c r="FM25" s="161"/>
      <c r="FN25" s="162">
        <v>1.8353999999999999</v>
      </c>
      <c r="FO25" s="162">
        <v>5.4500999999999999</v>
      </c>
      <c r="FP25" s="162">
        <v>15.334099999999999</v>
      </c>
      <c r="FQ25" s="162">
        <v>11.7006</v>
      </c>
      <c r="FR25" s="161"/>
      <c r="FS25" s="162">
        <v>-2.5099999999999998</v>
      </c>
      <c r="FT25" s="161"/>
      <c r="FU25" s="162">
        <v>1.94</v>
      </c>
      <c r="FV25" s="162">
        <v>3.07</v>
      </c>
      <c r="FW25" s="162">
        <v>-11.281000000000001</v>
      </c>
      <c r="FX25" s="162">
        <v>1.8136000000000001</v>
      </c>
      <c r="FY25" s="162">
        <v>8.1359999999999992</v>
      </c>
      <c r="FZ25" s="162">
        <v>1.0529999999999999</v>
      </c>
      <c r="GA25" s="162">
        <v>2.6774</v>
      </c>
      <c r="GB25" s="162">
        <v>35.15</v>
      </c>
      <c r="GC25" s="162">
        <v>-28.971399999999999</v>
      </c>
      <c r="GD25" s="162">
        <v>-22.990400000000001</v>
      </c>
      <c r="GE25" s="162">
        <v>-1.08</v>
      </c>
      <c r="GF25" s="162">
        <v>19.597100000000001</v>
      </c>
      <c r="GG25" s="161"/>
      <c r="GH25" s="162">
        <v>24.022400000000001</v>
      </c>
      <c r="GI25" s="161"/>
      <c r="GJ25" s="162">
        <v>-6.8479000000000001</v>
      </c>
      <c r="GK25" s="162">
        <v>2.0619000000000001</v>
      </c>
      <c r="GL25" s="162">
        <v>4.58E-2</v>
      </c>
      <c r="GM25" s="161"/>
      <c r="GN25" s="162">
        <v>-9.7527000000000008</v>
      </c>
      <c r="GO25" s="162">
        <v>0.92220000000000002</v>
      </c>
      <c r="GP25" s="162">
        <v>7.0610999999999997</v>
      </c>
      <c r="GQ25" s="162">
        <v>-33.108600000000003</v>
      </c>
      <c r="GR25" s="162">
        <v>-25.825099999999999</v>
      </c>
      <c r="GS25" s="162">
        <v>-1.5359</v>
      </c>
      <c r="GT25" s="162">
        <v>184.4546</v>
      </c>
      <c r="GU25" s="162">
        <v>-4.6163999999999996</v>
      </c>
      <c r="GV25" s="162">
        <v>-10.9405</v>
      </c>
      <c r="GW25" s="162">
        <v>0.52059999999999995</v>
      </c>
      <c r="GX25" s="161"/>
      <c r="GY25" s="162">
        <v>8.4102999999999994</v>
      </c>
      <c r="GZ25" s="162">
        <v>8.5056999999999992</v>
      </c>
      <c r="HA25" s="161"/>
      <c r="HB25" s="162">
        <v>4.4751000000000003</v>
      </c>
      <c r="HC25" s="162">
        <v>5.7906000000000004</v>
      </c>
      <c r="HD25" s="162">
        <v>-17.600000000000001</v>
      </c>
      <c r="HE25" s="162">
        <v>18.494800000000001</v>
      </c>
      <c r="HF25" s="162">
        <v>60.219499999999996</v>
      </c>
      <c r="HG25" s="162">
        <v>-10.836499999999999</v>
      </c>
      <c r="HH25" s="162">
        <v>11.137600000000001</v>
      </c>
      <c r="HI25" s="162">
        <v>0</v>
      </c>
      <c r="HJ25" s="162">
        <v>0</v>
      </c>
      <c r="HK25" s="162">
        <v>0</v>
      </c>
      <c r="HL25" s="162">
        <v>11.045500000000001</v>
      </c>
      <c r="HM25" s="162">
        <v>-15.0106</v>
      </c>
      <c r="HN25" s="162">
        <v>-17.805299999999999</v>
      </c>
      <c r="HO25" s="161"/>
      <c r="HP25" s="162">
        <v>21.596900000000002</v>
      </c>
      <c r="HQ25" s="162">
        <v>-19.016300000000001</v>
      </c>
      <c r="HR25" s="162">
        <v>-18.379000000000001</v>
      </c>
      <c r="HS25" s="162">
        <v>-9.5960000000000001</v>
      </c>
      <c r="HT25" s="162">
        <v>-10.0181</v>
      </c>
      <c r="HU25" s="162">
        <v>22.48</v>
      </c>
      <c r="HV25" s="162">
        <v>22.15</v>
      </c>
      <c r="HW25" s="162">
        <v>-28.9</v>
      </c>
      <c r="HX25" s="162">
        <v>-29</v>
      </c>
      <c r="HY25" s="162">
        <v>0.9677</v>
      </c>
      <c r="HZ25" s="162">
        <v>-1.84</v>
      </c>
      <c r="IA25" s="162">
        <v>54.486800000000002</v>
      </c>
      <c r="IB25" s="162">
        <v>17.825800000000001</v>
      </c>
      <c r="IC25" s="162">
        <v>17.884399999999999</v>
      </c>
      <c r="ID25" s="161"/>
      <c r="IE25" s="162">
        <v>-34.6</v>
      </c>
      <c r="IF25" s="162">
        <v>3</v>
      </c>
      <c r="IG25" s="162">
        <v>2.5</v>
      </c>
      <c r="IH25" s="162">
        <v>-13.668100000000001</v>
      </c>
      <c r="II25" s="162">
        <v>-13.8658</v>
      </c>
      <c r="IJ25" s="162">
        <v>-55.304900000000004</v>
      </c>
      <c r="IK25" s="162">
        <v>-50.744399999999999</v>
      </c>
      <c r="IL25" s="162">
        <v>-232.0453</v>
      </c>
      <c r="IM25" s="162">
        <v>-17.757999999999999</v>
      </c>
      <c r="IN25" s="162">
        <v>11.5693</v>
      </c>
      <c r="IO25" s="162">
        <v>63.518000000000001</v>
      </c>
      <c r="IP25" s="162">
        <v>107.3652</v>
      </c>
      <c r="IQ25" s="162">
        <v>114.9503</v>
      </c>
      <c r="IR25" s="162">
        <v>109.1776</v>
      </c>
      <c r="IS25" s="162">
        <v>-10.186999999999999</v>
      </c>
      <c r="IT25" s="162">
        <v>22.558599999999998</v>
      </c>
      <c r="IU25" s="162">
        <v>19.218299999999999</v>
      </c>
      <c r="IV25" s="162">
        <v>-8.1862999999999992</v>
      </c>
      <c r="IW25" s="162">
        <v>105.0699</v>
      </c>
      <c r="IX25" s="162">
        <v>-229.60560000000001</v>
      </c>
      <c r="IY25" s="162">
        <v>20.07</v>
      </c>
      <c r="IZ25" s="162">
        <v>-17.741199999999999</v>
      </c>
      <c r="JA25" s="162">
        <v>9.4E-2</v>
      </c>
      <c r="JB25" s="161"/>
      <c r="JC25" s="162">
        <v>-8.64</v>
      </c>
      <c r="JD25" s="162">
        <v>-1.3939999999999999</v>
      </c>
      <c r="JE25" s="162">
        <v>-1.401</v>
      </c>
      <c r="JF25" s="162">
        <v>5.44</v>
      </c>
      <c r="JG25" s="162">
        <v>-1.36</v>
      </c>
      <c r="JH25" s="162">
        <v>-3.4632999999999998</v>
      </c>
      <c r="JI25" s="162">
        <v>-4.2465999999999999</v>
      </c>
      <c r="JJ25" s="162">
        <v>10.2281</v>
      </c>
      <c r="JK25" s="162">
        <v>-7.9973000000000001</v>
      </c>
      <c r="JL25" s="162">
        <v>3.5</v>
      </c>
      <c r="JM25" s="162">
        <v>2.8159999999999998</v>
      </c>
      <c r="JN25" s="162">
        <v>2.7589999999999999</v>
      </c>
      <c r="JO25" s="161"/>
      <c r="JP25" s="161"/>
      <c r="JQ25" s="162">
        <v>3.2734000000000001</v>
      </c>
      <c r="JR25" s="162">
        <v>2.2726999999999999</v>
      </c>
      <c r="JS25" s="162">
        <v>2.5594000000000001</v>
      </c>
      <c r="JT25" s="161"/>
      <c r="JU25" s="162">
        <v>18.7</v>
      </c>
      <c r="JV25" s="162">
        <v>9.7737999999999996</v>
      </c>
      <c r="JW25" s="162">
        <v>0.16</v>
      </c>
      <c r="JX25" s="161"/>
      <c r="JY25" s="162">
        <v>-3.1652</v>
      </c>
      <c r="JZ25" s="162">
        <v>-6.7108999999999996</v>
      </c>
      <c r="KA25" s="162">
        <v>-29.118099999999998</v>
      </c>
      <c r="KB25" s="162">
        <v>0</v>
      </c>
      <c r="KC25" s="162">
        <v>2.7219000000000002</v>
      </c>
      <c r="KD25" s="162">
        <v>-32.177</v>
      </c>
      <c r="KE25" s="162">
        <v>-2.4058000000000002</v>
      </c>
      <c r="KF25" s="162">
        <v>-20.3</v>
      </c>
      <c r="KG25" s="162">
        <v>2.2999999999999998</v>
      </c>
      <c r="KH25" s="161"/>
      <c r="KI25" s="162">
        <v>-137.89230000000001</v>
      </c>
    </row>
    <row r="26" spans="1:295" ht="18" customHeight="1" x14ac:dyDescent="0.3">
      <c r="A26" s="160" t="s">
        <v>62</v>
      </c>
      <c r="B26" s="160" t="s">
        <v>749</v>
      </c>
      <c r="C26" s="163">
        <v>0</v>
      </c>
      <c r="D26" s="164">
        <v>5.0542999999999996</v>
      </c>
      <c r="E26" s="164">
        <v>-10.5062</v>
      </c>
      <c r="F26" s="164">
        <v>3.6381999999999999</v>
      </c>
      <c r="G26" s="164">
        <v>7.4641000000000002</v>
      </c>
      <c r="H26" s="163"/>
      <c r="I26" s="164">
        <v>13.7121</v>
      </c>
      <c r="J26" s="163"/>
      <c r="K26" s="164">
        <v>8.5134000000000007</v>
      </c>
      <c r="L26" s="164">
        <v>3.1278999999999999</v>
      </c>
      <c r="M26" s="164">
        <v>4.5799000000000003</v>
      </c>
      <c r="N26" s="163"/>
      <c r="O26" s="164">
        <v>-24.2</v>
      </c>
      <c r="P26" s="164">
        <v>0</v>
      </c>
      <c r="Q26" s="163"/>
      <c r="R26" s="164">
        <v>-17.600000000000001</v>
      </c>
      <c r="S26" s="164">
        <v>4.0223000000000004</v>
      </c>
      <c r="T26" s="164">
        <v>-3.9773000000000001</v>
      </c>
      <c r="U26" s="164">
        <v>3.3197999999999999</v>
      </c>
      <c r="V26" s="164">
        <v>3.1993</v>
      </c>
      <c r="W26" s="164">
        <v>5.5872999999999999</v>
      </c>
      <c r="X26" s="163"/>
      <c r="Y26" s="164">
        <v>0.82050000000000001</v>
      </c>
      <c r="Z26" s="164">
        <v>1.1173</v>
      </c>
      <c r="AA26" s="163"/>
      <c r="AB26" s="164">
        <v>-0.99070000000000003</v>
      </c>
      <c r="AC26" s="164">
        <v>-2.1000000000000001E-2</v>
      </c>
      <c r="AD26" s="164">
        <v>-6.0000000000000001E-3</v>
      </c>
      <c r="AE26" s="164">
        <v>7.827</v>
      </c>
      <c r="AF26" s="164">
        <v>-17.760000000000002</v>
      </c>
      <c r="AG26" s="164">
        <v>-8.8000000000000007</v>
      </c>
      <c r="AH26" s="164">
        <v>-0.255</v>
      </c>
      <c r="AI26" s="164">
        <v>0.20599999999999999</v>
      </c>
      <c r="AJ26" s="164">
        <v>-3.63</v>
      </c>
      <c r="AK26" s="164">
        <v>-3.45</v>
      </c>
      <c r="AL26" s="163"/>
      <c r="AM26" s="164">
        <v>-11.51</v>
      </c>
      <c r="AN26" s="164">
        <v>-11.44</v>
      </c>
      <c r="AO26" s="164">
        <v>0.39689999999999998</v>
      </c>
      <c r="AP26" s="163"/>
      <c r="AQ26" s="164">
        <v>14.0418</v>
      </c>
      <c r="AR26" s="164">
        <v>15.3004</v>
      </c>
      <c r="AS26" s="163"/>
      <c r="AT26" s="164">
        <v>21.299499999999998</v>
      </c>
      <c r="AU26" s="164">
        <v>22.417400000000001</v>
      </c>
      <c r="AV26" s="164">
        <v>-0.38869999999999999</v>
      </c>
      <c r="AW26" s="164">
        <v>-0.59570000000000001</v>
      </c>
      <c r="AX26" s="163"/>
      <c r="AY26" s="164">
        <v>-20.361799999999999</v>
      </c>
      <c r="AZ26" s="164">
        <v>4.7469000000000001</v>
      </c>
      <c r="BA26" s="164">
        <v>23.105799999999999</v>
      </c>
      <c r="BB26" s="163"/>
      <c r="BC26" s="164">
        <v>9.9155999999999995</v>
      </c>
      <c r="BD26" s="164">
        <v>-5.6</v>
      </c>
      <c r="BE26" s="164">
        <v>-6.4</v>
      </c>
      <c r="BF26" s="164">
        <v>-25.463799999999999</v>
      </c>
      <c r="BG26" s="164">
        <v>-25.554600000000001</v>
      </c>
      <c r="BH26" s="164">
        <v>-3.6621000000000001</v>
      </c>
      <c r="BI26" s="163"/>
      <c r="BJ26" s="164">
        <v>5.5284000000000004</v>
      </c>
      <c r="BK26" s="164">
        <v>1.5177</v>
      </c>
      <c r="BL26" s="164">
        <v>3.4878</v>
      </c>
      <c r="BM26" s="164">
        <v>2.3976000000000002</v>
      </c>
      <c r="BN26" s="163"/>
      <c r="BO26" s="164">
        <v>54.7502</v>
      </c>
      <c r="BP26" s="164">
        <v>54.963799999999999</v>
      </c>
      <c r="BQ26" s="163"/>
      <c r="BR26" s="164">
        <v>-113.8621</v>
      </c>
      <c r="BS26" s="163"/>
      <c r="BT26" s="163"/>
      <c r="BU26" s="163"/>
      <c r="BV26" s="164">
        <v>6.2271999999999998</v>
      </c>
      <c r="BW26" s="164">
        <v>7.28</v>
      </c>
      <c r="BX26" s="164">
        <v>4.9000000000000004</v>
      </c>
      <c r="BY26" s="164">
        <v>-15.49</v>
      </c>
      <c r="BZ26" s="164">
        <v>-5.9</v>
      </c>
      <c r="CA26" s="164">
        <v>-11.5161</v>
      </c>
      <c r="CB26" s="164">
        <v>-11.248200000000001</v>
      </c>
      <c r="CC26" s="164">
        <v>12.922499999999999</v>
      </c>
      <c r="CD26" s="164">
        <v>10.8057</v>
      </c>
      <c r="CE26" s="164">
        <v>-5.1976000000000004</v>
      </c>
      <c r="CF26" s="164">
        <v>0.15590000000000001</v>
      </c>
      <c r="CG26" s="164">
        <v>0.27289999999999998</v>
      </c>
      <c r="CH26" s="164">
        <v>4.6398000000000001</v>
      </c>
      <c r="CI26" s="164">
        <v>1.9231</v>
      </c>
      <c r="CJ26" s="163"/>
      <c r="CK26" s="163"/>
      <c r="CL26" s="164">
        <v>42.7</v>
      </c>
      <c r="CM26" s="164">
        <v>-18.399999999999999</v>
      </c>
      <c r="CN26" s="164">
        <v>-0.18</v>
      </c>
      <c r="CO26" s="164">
        <v>27.6096</v>
      </c>
      <c r="CP26" s="164">
        <v>27.505500000000001</v>
      </c>
      <c r="CQ26" s="164">
        <v>26.742899999999999</v>
      </c>
      <c r="CR26" s="164">
        <v>75.348100000000002</v>
      </c>
      <c r="CS26" s="164">
        <v>75.563199999999995</v>
      </c>
      <c r="CT26" s="163"/>
      <c r="CU26" s="164">
        <v>-77.083799999999997</v>
      </c>
      <c r="CV26" s="164">
        <v>0.87239999999999995</v>
      </c>
      <c r="CW26" s="164">
        <v>3.0889000000000002</v>
      </c>
      <c r="CX26" s="164">
        <v>30.97</v>
      </c>
      <c r="CY26" s="164">
        <v>11.73</v>
      </c>
      <c r="CZ26" s="164">
        <v>4.2236000000000002</v>
      </c>
      <c r="DA26" s="164">
        <v>4.5929000000000002</v>
      </c>
      <c r="DB26" s="164">
        <v>-5.21</v>
      </c>
      <c r="DC26" s="163"/>
      <c r="DD26" s="164">
        <v>-3.766</v>
      </c>
      <c r="DE26" s="164">
        <v>-3.8161999999999998</v>
      </c>
      <c r="DF26" s="164">
        <v>3.1240999999999999</v>
      </c>
      <c r="DG26" s="164">
        <v>1.5299999999999999E-2</v>
      </c>
      <c r="DH26" s="164">
        <v>-2.3955000000000002</v>
      </c>
      <c r="DI26" s="164">
        <v>22.9</v>
      </c>
      <c r="DJ26" s="164">
        <v>23.1</v>
      </c>
      <c r="DK26" s="164">
        <v>-7.4683000000000002</v>
      </c>
      <c r="DL26" s="164">
        <v>1.6889000000000001</v>
      </c>
      <c r="DM26" s="164">
        <v>40.853099999999998</v>
      </c>
      <c r="DN26" s="164">
        <v>9.4687000000000001</v>
      </c>
      <c r="DO26" s="164">
        <v>2.02</v>
      </c>
      <c r="DP26" s="164">
        <v>-2.35</v>
      </c>
      <c r="DQ26" s="164">
        <v>4.8330000000000002</v>
      </c>
      <c r="DR26" s="163"/>
      <c r="DS26" s="164">
        <v>-3.07</v>
      </c>
      <c r="DT26" s="164">
        <v>-3.19</v>
      </c>
      <c r="DU26" s="164">
        <v>13.85</v>
      </c>
      <c r="DV26" s="164">
        <v>13.28</v>
      </c>
      <c r="DW26" s="164">
        <v>-5.8544999999999998</v>
      </c>
      <c r="DX26" s="164">
        <v>-3.4455</v>
      </c>
      <c r="DY26" s="163"/>
      <c r="DZ26" s="164">
        <v>-18.9909</v>
      </c>
      <c r="EA26" s="164">
        <v>18.107900000000001</v>
      </c>
      <c r="EB26" s="164">
        <v>5.3929</v>
      </c>
      <c r="EC26" s="164">
        <v>-1.5304</v>
      </c>
      <c r="ED26" s="164">
        <v>-1.3756999999999999</v>
      </c>
      <c r="EE26" s="164">
        <v>-13.526300000000001</v>
      </c>
      <c r="EF26" s="164">
        <v>-19.545999999999999</v>
      </c>
      <c r="EG26" s="164">
        <v>-11.717000000000001</v>
      </c>
      <c r="EH26" s="163"/>
      <c r="EI26" s="164">
        <v>23.406700000000001</v>
      </c>
      <c r="EJ26" s="163"/>
      <c r="EK26" s="164">
        <v>-10.499599999999999</v>
      </c>
      <c r="EL26" s="164">
        <v>-9.8528000000000002</v>
      </c>
      <c r="EM26" s="164">
        <v>9.3714999999999993</v>
      </c>
      <c r="EN26" s="164">
        <v>-2.4095</v>
      </c>
      <c r="EO26" s="164">
        <v>-2.2282000000000002</v>
      </c>
      <c r="EP26" s="164">
        <v>-18.436</v>
      </c>
      <c r="EQ26" s="164">
        <v>-5.9770000000000003</v>
      </c>
      <c r="ER26" s="164">
        <v>-5.4699</v>
      </c>
      <c r="ES26" s="164">
        <v>1.7435</v>
      </c>
      <c r="ET26" s="163"/>
      <c r="EU26" s="163"/>
      <c r="EV26" s="164">
        <v>0</v>
      </c>
      <c r="EW26" s="164">
        <v>4.0552999999999999</v>
      </c>
      <c r="EX26" s="164">
        <v>-0.21099999999999999</v>
      </c>
      <c r="EY26" s="164">
        <v>-10.849</v>
      </c>
      <c r="EZ26" s="164">
        <v>-10.843</v>
      </c>
      <c r="FA26" s="164">
        <v>6.9622999999999999</v>
      </c>
      <c r="FB26" s="164">
        <v>0.36120000000000002</v>
      </c>
      <c r="FC26" s="164">
        <v>-17.5867</v>
      </c>
      <c r="FD26" s="164">
        <v>6.0921000000000003</v>
      </c>
      <c r="FE26" s="163"/>
      <c r="FF26" s="163"/>
      <c r="FG26" s="164">
        <v>2.4500999999999999</v>
      </c>
      <c r="FH26" s="164">
        <v>3.0996999999999999</v>
      </c>
      <c r="FI26" s="164">
        <v>0</v>
      </c>
      <c r="FJ26" s="164">
        <v>1.6746000000000001</v>
      </c>
      <c r="FK26" s="164">
        <v>1.5071000000000001</v>
      </c>
      <c r="FL26" s="164">
        <v>0</v>
      </c>
      <c r="FM26" s="163"/>
      <c r="FN26" s="164">
        <v>4.8589000000000002</v>
      </c>
      <c r="FO26" s="164">
        <v>4.7264999999999997</v>
      </c>
      <c r="FP26" s="164">
        <v>15.16</v>
      </c>
      <c r="FQ26" s="163"/>
      <c r="FR26" s="163"/>
      <c r="FS26" s="164">
        <v>-2.7645</v>
      </c>
      <c r="FT26" s="163"/>
      <c r="FU26" s="163"/>
      <c r="FV26" s="164">
        <v>3.58</v>
      </c>
      <c r="FW26" s="164">
        <v>-9.3507999999999996</v>
      </c>
      <c r="FX26" s="164">
        <v>1.7886</v>
      </c>
      <c r="FY26" s="164">
        <v>7.9560000000000004</v>
      </c>
      <c r="FZ26" s="164">
        <v>1.0089999999999999</v>
      </c>
      <c r="GA26" s="164">
        <v>2.9887000000000001</v>
      </c>
      <c r="GB26" s="164">
        <v>34.57</v>
      </c>
      <c r="GC26" s="164">
        <v>-29.0808</v>
      </c>
      <c r="GD26" s="164">
        <v>-22.617799999999999</v>
      </c>
      <c r="GE26" s="164">
        <v>-0.97</v>
      </c>
      <c r="GF26" s="164">
        <v>18.9358</v>
      </c>
      <c r="GG26" s="163"/>
      <c r="GH26" s="164">
        <v>23.7057</v>
      </c>
      <c r="GI26" s="163"/>
      <c r="GJ26" s="164">
        <v>-6.5495000000000001</v>
      </c>
      <c r="GK26" s="164">
        <v>2.1842000000000001</v>
      </c>
      <c r="GL26" s="163"/>
      <c r="GM26" s="163"/>
      <c r="GN26" s="164">
        <v>-9.5076999999999998</v>
      </c>
      <c r="GO26" s="164">
        <v>-1.7355</v>
      </c>
      <c r="GP26" s="164">
        <v>7.0915999999999997</v>
      </c>
      <c r="GQ26" s="163"/>
      <c r="GR26" s="164">
        <v>-21.203099999999999</v>
      </c>
      <c r="GS26" s="164">
        <v>-3.5145</v>
      </c>
      <c r="GT26" s="164">
        <v>178.87430000000001</v>
      </c>
      <c r="GU26" s="164">
        <v>-4.6417999999999999</v>
      </c>
      <c r="GV26" s="164">
        <v>-11.0604</v>
      </c>
      <c r="GW26" s="164">
        <v>0.42020000000000002</v>
      </c>
      <c r="GX26" s="164">
        <v>2.1031</v>
      </c>
      <c r="GY26" s="164">
        <v>8.5274999999999999</v>
      </c>
      <c r="GZ26" s="164">
        <v>8.6479999999999997</v>
      </c>
      <c r="HA26" s="164">
        <v>1.3331</v>
      </c>
      <c r="HB26" s="164">
        <v>4.8166000000000002</v>
      </c>
      <c r="HC26" s="164">
        <v>5.4278000000000004</v>
      </c>
      <c r="HD26" s="164">
        <v>-17.600000000000001</v>
      </c>
      <c r="HE26" s="164">
        <v>20.006499999999999</v>
      </c>
      <c r="HF26" s="164">
        <v>62.992899999999999</v>
      </c>
      <c r="HG26" s="164">
        <v>-14.831300000000001</v>
      </c>
      <c r="HH26" s="164">
        <v>8.4357000000000006</v>
      </c>
      <c r="HI26" s="164">
        <v>0</v>
      </c>
      <c r="HJ26" s="164">
        <v>0</v>
      </c>
      <c r="HK26" s="164">
        <v>0</v>
      </c>
      <c r="HL26" s="164">
        <v>10.0617</v>
      </c>
      <c r="HM26" s="164">
        <v>-15.2073</v>
      </c>
      <c r="HN26" s="164">
        <v>-16.486899999999999</v>
      </c>
      <c r="HO26" s="163"/>
      <c r="HP26" s="163"/>
      <c r="HQ26" s="164">
        <v>-17.599</v>
      </c>
      <c r="HR26" s="164">
        <v>-17.170500000000001</v>
      </c>
      <c r="HS26" s="164">
        <v>-10.4689</v>
      </c>
      <c r="HT26" s="164">
        <v>-10.9628</v>
      </c>
      <c r="HU26" s="164">
        <v>16.559999999999999</v>
      </c>
      <c r="HV26" s="164">
        <v>16.62</v>
      </c>
      <c r="HW26" s="164">
        <v>-30.9</v>
      </c>
      <c r="HX26" s="164">
        <v>-30.8</v>
      </c>
      <c r="HY26" s="164">
        <v>1.1252</v>
      </c>
      <c r="HZ26" s="164">
        <v>-0.32</v>
      </c>
      <c r="IA26" s="164">
        <v>52.866</v>
      </c>
      <c r="IB26" s="164">
        <v>18.298400000000001</v>
      </c>
      <c r="IC26" s="164">
        <v>18.2196</v>
      </c>
      <c r="ID26" s="164">
        <v>-17</v>
      </c>
      <c r="IE26" s="164">
        <v>-35</v>
      </c>
      <c r="IF26" s="164">
        <v>0.9</v>
      </c>
      <c r="IG26" s="164">
        <v>0.4</v>
      </c>
      <c r="IH26" s="164">
        <v>-13.038399999999999</v>
      </c>
      <c r="II26" s="164">
        <v>-13.3154</v>
      </c>
      <c r="IJ26" s="164">
        <v>-50.548099999999998</v>
      </c>
      <c r="IK26" s="164">
        <v>-60.617800000000003</v>
      </c>
      <c r="IL26" s="164">
        <v>-228.57040000000001</v>
      </c>
      <c r="IM26" s="164">
        <v>-16.573399999999999</v>
      </c>
      <c r="IN26" s="164">
        <v>11.162100000000001</v>
      </c>
      <c r="IO26" s="164">
        <v>60.2256</v>
      </c>
      <c r="IP26" s="164">
        <v>108.79519999999999</v>
      </c>
      <c r="IQ26" s="164">
        <v>115.43940000000001</v>
      </c>
      <c r="IR26" s="164">
        <v>105.3291</v>
      </c>
      <c r="IS26" s="164">
        <v>-18.726800000000001</v>
      </c>
      <c r="IT26" s="164">
        <v>13.486700000000001</v>
      </c>
      <c r="IU26" s="164">
        <v>10.645</v>
      </c>
      <c r="IV26" s="164">
        <v>-6.0490000000000004</v>
      </c>
      <c r="IW26" s="164">
        <v>98.065200000000004</v>
      </c>
      <c r="IX26" s="164">
        <v>-226.46789999999999</v>
      </c>
      <c r="IY26" s="164">
        <v>18.3154</v>
      </c>
      <c r="IZ26" s="164">
        <v>-16.523800000000001</v>
      </c>
      <c r="JA26" s="164">
        <v>0.32840000000000003</v>
      </c>
      <c r="JB26" s="163"/>
      <c r="JC26" s="164">
        <v>-8.4</v>
      </c>
      <c r="JD26" s="164">
        <v>-1.3560000000000001</v>
      </c>
      <c r="JE26" s="164">
        <v>-1.3660000000000001</v>
      </c>
      <c r="JF26" s="164">
        <v>5.04</v>
      </c>
      <c r="JG26" s="164">
        <v>-2</v>
      </c>
      <c r="JH26" s="164">
        <v>-2.5758999999999999</v>
      </c>
      <c r="JI26" s="164">
        <v>-3.2212000000000001</v>
      </c>
      <c r="JJ26" s="164">
        <v>10.402100000000001</v>
      </c>
      <c r="JK26" s="164">
        <v>-7.7927999999999997</v>
      </c>
      <c r="JL26" s="164">
        <v>2.2000000000000002</v>
      </c>
      <c r="JM26" s="164">
        <v>2.2210000000000001</v>
      </c>
      <c r="JN26" s="164">
        <v>-0.17100000000000001</v>
      </c>
      <c r="JO26" s="164">
        <v>2.1265000000000001</v>
      </c>
      <c r="JP26" s="164">
        <v>2.4186000000000001</v>
      </c>
      <c r="JQ26" s="164">
        <v>3.1395</v>
      </c>
      <c r="JR26" s="164">
        <v>3.0855999999999999</v>
      </c>
      <c r="JS26" s="164">
        <v>2.6886999999999999</v>
      </c>
      <c r="JT26" s="163"/>
      <c r="JU26" s="164">
        <v>19.3</v>
      </c>
      <c r="JV26" s="164">
        <v>9.0111000000000008</v>
      </c>
      <c r="JW26" s="164">
        <v>0.13</v>
      </c>
      <c r="JX26" s="163"/>
      <c r="JY26" s="164">
        <v>-3.379</v>
      </c>
      <c r="JZ26" s="164">
        <v>-6.6242000000000001</v>
      </c>
      <c r="KA26" s="164">
        <v>-28.7944</v>
      </c>
      <c r="KB26" s="164">
        <v>0</v>
      </c>
      <c r="KC26" s="164">
        <v>2.4811000000000001</v>
      </c>
      <c r="KD26" s="164">
        <v>-31.704999999999998</v>
      </c>
      <c r="KE26" s="164">
        <v>-2.5849000000000002</v>
      </c>
      <c r="KF26" s="164">
        <v>-21.3</v>
      </c>
      <c r="KG26" s="164">
        <v>3.7</v>
      </c>
      <c r="KH26" s="163"/>
      <c r="KI26" s="164">
        <v>-135.74690000000001</v>
      </c>
    </row>
    <row r="27" spans="1:295" ht="18" customHeight="1" x14ac:dyDescent="0.3">
      <c r="A27" s="160" t="s">
        <v>62</v>
      </c>
      <c r="B27" s="160" t="s">
        <v>750</v>
      </c>
      <c r="C27" s="163">
        <v>0</v>
      </c>
      <c r="D27" s="164">
        <v>5.1905999999999999</v>
      </c>
      <c r="E27" s="164">
        <v>-10.7441</v>
      </c>
      <c r="F27" s="164">
        <v>3.7364000000000002</v>
      </c>
      <c r="G27" s="164">
        <v>7.4760999999999997</v>
      </c>
      <c r="H27" s="163"/>
      <c r="I27" s="164">
        <v>13.9137</v>
      </c>
      <c r="J27" s="163"/>
      <c r="K27" s="164">
        <v>8.9981000000000009</v>
      </c>
      <c r="L27" s="164">
        <v>3.3418999999999999</v>
      </c>
      <c r="M27" s="164">
        <v>4.6437999999999997</v>
      </c>
      <c r="N27" s="163"/>
      <c r="O27" s="164">
        <v>-24.2</v>
      </c>
      <c r="P27" s="163"/>
      <c r="Q27" s="164">
        <v>2.484</v>
      </c>
      <c r="R27" s="163"/>
      <c r="S27" s="164">
        <v>4.3605999999999998</v>
      </c>
      <c r="T27" s="164">
        <v>-3.9278</v>
      </c>
      <c r="U27" s="164">
        <v>3.8268</v>
      </c>
      <c r="V27" s="164">
        <v>3.6772999999999998</v>
      </c>
      <c r="W27" s="164">
        <v>6.2431999999999999</v>
      </c>
      <c r="X27" s="163"/>
      <c r="Y27" s="164">
        <v>0.9496</v>
      </c>
      <c r="Z27" s="164">
        <v>1.1715</v>
      </c>
      <c r="AA27" s="163"/>
      <c r="AB27" s="164">
        <v>-1.004</v>
      </c>
      <c r="AC27" s="164">
        <v>0.33700000000000002</v>
      </c>
      <c r="AD27" s="164">
        <v>0.38300000000000001</v>
      </c>
      <c r="AE27" s="164">
        <v>7.5810000000000004</v>
      </c>
      <c r="AF27" s="164">
        <v>-17.760000000000002</v>
      </c>
      <c r="AG27" s="163"/>
      <c r="AH27" s="164">
        <v>-0.39100000000000001</v>
      </c>
      <c r="AI27" s="164">
        <v>0.20100000000000001</v>
      </c>
      <c r="AJ27" s="164">
        <v>-1</v>
      </c>
      <c r="AK27" s="164">
        <v>-1.23</v>
      </c>
      <c r="AL27" s="163"/>
      <c r="AM27" s="164">
        <v>-10.97</v>
      </c>
      <c r="AN27" s="164">
        <v>-10.86</v>
      </c>
      <c r="AO27" s="164">
        <v>3.1596000000000002</v>
      </c>
      <c r="AP27" s="163"/>
      <c r="AQ27" s="164">
        <v>8.8289000000000009</v>
      </c>
      <c r="AR27" s="164">
        <v>10.211399999999999</v>
      </c>
      <c r="AS27" s="163"/>
      <c r="AT27" s="164">
        <v>26.1221</v>
      </c>
      <c r="AU27" s="164">
        <v>25.461200000000002</v>
      </c>
      <c r="AV27" s="164">
        <v>13.573700000000001</v>
      </c>
      <c r="AW27" s="164">
        <v>11.342000000000001</v>
      </c>
      <c r="AX27" s="163"/>
      <c r="AY27" s="164">
        <v>-27.059699999999999</v>
      </c>
      <c r="AZ27" s="164">
        <v>5.5359999999999996</v>
      </c>
      <c r="BA27" s="164">
        <v>30.5166</v>
      </c>
      <c r="BB27" s="163"/>
      <c r="BC27" s="164">
        <v>6.2415000000000003</v>
      </c>
      <c r="BD27" s="164">
        <v>-2.7</v>
      </c>
      <c r="BE27" s="164">
        <v>-3</v>
      </c>
      <c r="BF27" s="164">
        <v>-21.622299999999999</v>
      </c>
      <c r="BG27" s="164">
        <v>-22.639700000000001</v>
      </c>
      <c r="BH27" s="164">
        <v>-4.1989999999999998</v>
      </c>
      <c r="BI27" s="163"/>
      <c r="BJ27" s="164">
        <v>8.2629999999999999</v>
      </c>
      <c r="BK27" s="164">
        <v>2.4552999999999998</v>
      </c>
      <c r="BL27" s="164">
        <v>3.3134000000000001</v>
      </c>
      <c r="BM27" s="164">
        <v>2.1613000000000002</v>
      </c>
      <c r="BN27" s="163"/>
      <c r="BO27" s="164">
        <v>54.5976</v>
      </c>
      <c r="BP27" s="164">
        <v>54.628100000000003</v>
      </c>
      <c r="BQ27" s="163"/>
      <c r="BR27" s="164">
        <v>-110.4038</v>
      </c>
      <c r="BS27" s="163"/>
      <c r="BT27" s="163"/>
      <c r="BU27" s="163"/>
      <c r="BV27" s="163"/>
      <c r="BW27" s="164">
        <v>7.26</v>
      </c>
      <c r="BX27" s="164">
        <v>4.71</v>
      </c>
      <c r="BY27" s="164">
        <v>-14.69</v>
      </c>
      <c r="BZ27" s="164">
        <v>-4.79</v>
      </c>
      <c r="CA27" s="164">
        <v>-12.5878</v>
      </c>
      <c r="CB27" s="164">
        <v>-12.1859</v>
      </c>
      <c r="CC27" s="164">
        <v>13.5816</v>
      </c>
      <c r="CD27" s="164">
        <v>11.8179</v>
      </c>
      <c r="CE27" s="164">
        <v>-5.2972999999999999</v>
      </c>
      <c r="CF27" s="164">
        <v>3.1715</v>
      </c>
      <c r="CG27" s="164">
        <v>3.5566</v>
      </c>
      <c r="CH27" s="164">
        <v>7.7587000000000002</v>
      </c>
      <c r="CI27" s="164">
        <v>3.3403</v>
      </c>
      <c r="CJ27" s="163"/>
      <c r="CK27" s="163"/>
      <c r="CL27" s="164">
        <v>45.4</v>
      </c>
      <c r="CM27" s="164">
        <v>-20</v>
      </c>
      <c r="CN27" s="164">
        <v>-0.27</v>
      </c>
      <c r="CO27" s="164">
        <v>29.9678</v>
      </c>
      <c r="CP27" s="164">
        <v>31.122499999999999</v>
      </c>
      <c r="CQ27" s="164">
        <v>28.970500000000001</v>
      </c>
      <c r="CR27" s="164">
        <v>68.686000000000007</v>
      </c>
      <c r="CS27" s="164">
        <v>68.134600000000006</v>
      </c>
      <c r="CT27" s="163"/>
      <c r="CU27" s="164">
        <v>-75.711799999999997</v>
      </c>
      <c r="CV27" s="164">
        <v>5.5528000000000004</v>
      </c>
      <c r="CW27" s="164">
        <v>3.0642</v>
      </c>
      <c r="CX27" s="164">
        <v>30.67</v>
      </c>
      <c r="CY27" s="164">
        <v>12.48</v>
      </c>
      <c r="CZ27" s="164">
        <v>4.6924000000000001</v>
      </c>
      <c r="DA27" s="164">
        <v>4.9835000000000003</v>
      </c>
      <c r="DB27" s="164">
        <v>-5.55</v>
      </c>
      <c r="DC27" s="163"/>
      <c r="DD27" s="164">
        <v>-4.4219999999999997</v>
      </c>
      <c r="DE27" s="164">
        <v>-4.6646999999999998</v>
      </c>
      <c r="DF27" s="164">
        <v>1.264</v>
      </c>
      <c r="DG27" s="164">
        <v>1.49E-2</v>
      </c>
      <c r="DH27" s="164">
        <v>-2.5891000000000002</v>
      </c>
      <c r="DI27" s="164">
        <v>20.5</v>
      </c>
      <c r="DJ27" s="164">
        <v>20.7</v>
      </c>
      <c r="DK27" s="164">
        <v>-7.2302</v>
      </c>
      <c r="DL27" s="164">
        <v>1.8758999999999999</v>
      </c>
      <c r="DM27" s="164">
        <v>40.537599999999998</v>
      </c>
      <c r="DN27" s="164">
        <v>10.0253</v>
      </c>
      <c r="DO27" s="164">
        <v>2.54</v>
      </c>
      <c r="DP27" s="164">
        <v>-2.31</v>
      </c>
      <c r="DQ27" s="164">
        <v>5.8455000000000004</v>
      </c>
      <c r="DR27" s="164">
        <v>-3.5627</v>
      </c>
      <c r="DS27" s="164">
        <v>-3.14</v>
      </c>
      <c r="DT27" s="164">
        <v>-3.27</v>
      </c>
      <c r="DU27" s="164">
        <v>14.35</v>
      </c>
      <c r="DV27" s="164">
        <v>14.89</v>
      </c>
      <c r="DW27" s="164">
        <v>-6.4</v>
      </c>
      <c r="DX27" s="164">
        <v>-3.0909</v>
      </c>
      <c r="DY27" s="163"/>
      <c r="DZ27" s="164">
        <v>-18.554500000000001</v>
      </c>
      <c r="EA27" s="164">
        <v>23.974399999999999</v>
      </c>
      <c r="EB27" s="164">
        <v>8.4177</v>
      </c>
      <c r="EC27" s="164">
        <v>2.1758999999999999</v>
      </c>
      <c r="ED27" s="164">
        <v>1.4766999999999999</v>
      </c>
      <c r="EE27" s="164">
        <v>-10.633800000000001</v>
      </c>
      <c r="EF27" s="164">
        <v>-16.343800000000002</v>
      </c>
      <c r="EG27" s="164">
        <v>-12.189</v>
      </c>
      <c r="EH27" s="163"/>
      <c r="EI27" s="164">
        <v>16.996400000000001</v>
      </c>
      <c r="EJ27" s="163"/>
      <c r="EK27" s="164">
        <v>-9.3656000000000006</v>
      </c>
      <c r="EL27" s="164">
        <v>-8.8645999999999994</v>
      </c>
      <c r="EM27" s="164">
        <v>12.8779</v>
      </c>
      <c r="EN27" s="164">
        <v>-3.3125</v>
      </c>
      <c r="EO27" s="164">
        <v>-2.6025999999999998</v>
      </c>
      <c r="EP27" s="164">
        <v>-6.1479999999999997</v>
      </c>
      <c r="EQ27" s="164">
        <v>-7.5442999999999998</v>
      </c>
      <c r="ER27" s="164">
        <v>-6.5865</v>
      </c>
      <c r="ES27" s="164">
        <v>-1.7242999999999999</v>
      </c>
      <c r="ET27" s="163"/>
      <c r="EU27" s="163"/>
      <c r="EV27" s="164">
        <v>5.4</v>
      </c>
      <c r="EW27" s="164">
        <v>3.7980999999999998</v>
      </c>
      <c r="EX27" s="164">
        <v>-5.7708000000000004</v>
      </c>
      <c r="EY27" s="164">
        <v>-11.891400000000001</v>
      </c>
      <c r="EZ27" s="164">
        <v>-11.8705</v>
      </c>
      <c r="FA27" s="164">
        <v>6.8139000000000003</v>
      </c>
      <c r="FB27" s="164">
        <v>-5.6828000000000003</v>
      </c>
      <c r="FC27" s="164">
        <v>-15.714499999999999</v>
      </c>
      <c r="FD27" s="164">
        <v>6.4774000000000003</v>
      </c>
      <c r="FE27" s="163"/>
      <c r="FF27" s="163"/>
      <c r="FG27" s="164">
        <v>0</v>
      </c>
      <c r="FH27" s="164">
        <v>2.8835999999999999</v>
      </c>
      <c r="FI27" s="164">
        <v>0</v>
      </c>
      <c r="FJ27" s="164">
        <v>3.3491</v>
      </c>
      <c r="FK27" s="164">
        <v>2.8468</v>
      </c>
      <c r="FL27" s="164">
        <v>-1.1721999999999999</v>
      </c>
      <c r="FM27" s="163"/>
      <c r="FN27" s="164">
        <v>7.8207000000000004</v>
      </c>
      <c r="FO27" s="164">
        <v>4.6901999999999999</v>
      </c>
      <c r="FP27" s="164">
        <v>18.100999999999999</v>
      </c>
      <c r="FQ27" s="163"/>
      <c r="FR27" s="163"/>
      <c r="FS27" s="164">
        <v>-3.9289999999999998</v>
      </c>
      <c r="FT27" s="163"/>
      <c r="FU27" s="163"/>
      <c r="FV27" s="164">
        <v>1.1200000000000001</v>
      </c>
      <c r="FW27" s="164">
        <v>-11.9841</v>
      </c>
      <c r="FX27" s="164">
        <v>1.8489</v>
      </c>
      <c r="FY27" s="164">
        <v>7.8620000000000001</v>
      </c>
      <c r="FZ27" s="164">
        <v>1.016</v>
      </c>
      <c r="GA27" s="164">
        <v>3.0078</v>
      </c>
      <c r="GB27" s="164">
        <v>35.61</v>
      </c>
      <c r="GC27" s="164">
        <v>-28.475999999999999</v>
      </c>
      <c r="GD27" s="164">
        <v>-22.297699999999999</v>
      </c>
      <c r="GE27" s="163"/>
      <c r="GF27" s="164">
        <v>21.730899999999998</v>
      </c>
      <c r="GG27" s="163"/>
      <c r="GH27" s="164">
        <v>24.8963</v>
      </c>
      <c r="GI27" s="163"/>
      <c r="GJ27" s="164">
        <v>-7.6116000000000001</v>
      </c>
      <c r="GK27" s="164">
        <v>2.2570999999999999</v>
      </c>
      <c r="GL27" s="163"/>
      <c r="GM27" s="163"/>
      <c r="GN27" s="164">
        <v>-13.8277</v>
      </c>
      <c r="GO27" s="164">
        <v>-0.55000000000000004</v>
      </c>
      <c r="GP27" s="164">
        <v>8.6876999999999995</v>
      </c>
      <c r="GQ27" s="164">
        <v>-32.604399999999998</v>
      </c>
      <c r="GR27" s="164">
        <v>-30.613399999999999</v>
      </c>
      <c r="GS27" s="164">
        <v>-2.1728999999999998</v>
      </c>
      <c r="GT27" s="164">
        <v>185.9271</v>
      </c>
      <c r="GU27" s="164">
        <v>-3.7134</v>
      </c>
      <c r="GV27" s="164">
        <v>-10.5556</v>
      </c>
      <c r="GW27" s="164">
        <v>-0.46389999999999998</v>
      </c>
      <c r="GX27" s="164">
        <v>1.8785000000000001</v>
      </c>
      <c r="GY27" s="164">
        <v>8.7033000000000005</v>
      </c>
      <c r="GZ27" s="164">
        <v>8.83</v>
      </c>
      <c r="HA27" s="164">
        <v>1</v>
      </c>
      <c r="HB27" s="164">
        <v>6.1971999999999996</v>
      </c>
      <c r="HC27" s="164">
        <v>4.3087</v>
      </c>
      <c r="HD27" s="164">
        <v>-15.92</v>
      </c>
      <c r="HE27" s="164">
        <v>13.8194</v>
      </c>
      <c r="HF27" s="164">
        <v>51.477600000000002</v>
      </c>
      <c r="HG27" s="164">
        <v>-5.3433999999999999</v>
      </c>
      <c r="HH27" s="164">
        <v>15.277100000000001</v>
      </c>
      <c r="HI27" s="164">
        <v>-3.3776000000000002</v>
      </c>
      <c r="HJ27" s="164">
        <v>-2.1212</v>
      </c>
      <c r="HK27" s="164">
        <v>6.6561000000000003</v>
      </c>
      <c r="HL27" s="164">
        <v>12.428900000000001</v>
      </c>
      <c r="HM27" s="164">
        <v>-15.0236</v>
      </c>
      <c r="HN27" s="164">
        <v>-16.171800000000001</v>
      </c>
      <c r="HO27" s="163"/>
      <c r="HP27" s="163"/>
      <c r="HQ27" s="164">
        <v>-17.719799999999999</v>
      </c>
      <c r="HR27" s="164">
        <v>-17.450700000000001</v>
      </c>
      <c r="HS27" s="164">
        <v>-11.952400000000001</v>
      </c>
      <c r="HT27" s="164">
        <v>-12.101000000000001</v>
      </c>
      <c r="HU27" s="164">
        <v>16.29</v>
      </c>
      <c r="HV27" s="164">
        <v>16.27</v>
      </c>
      <c r="HW27" s="164">
        <v>-28.4</v>
      </c>
      <c r="HX27" s="164">
        <v>-28.8</v>
      </c>
      <c r="HY27" s="164">
        <v>1.1087</v>
      </c>
      <c r="HZ27" s="164">
        <v>0.64</v>
      </c>
      <c r="IA27" s="164">
        <v>60.203499999999998</v>
      </c>
      <c r="IB27" s="164">
        <v>15.783799999999999</v>
      </c>
      <c r="IC27" s="164">
        <v>15.411099999999999</v>
      </c>
      <c r="ID27" s="164">
        <v>-17</v>
      </c>
      <c r="IE27" s="164">
        <v>-34.1</v>
      </c>
      <c r="IF27" s="164">
        <v>0.7</v>
      </c>
      <c r="IG27" s="164">
        <v>0.2</v>
      </c>
      <c r="IH27" s="164">
        <v>-17.718299999999999</v>
      </c>
      <c r="II27" s="164">
        <v>-17.3353</v>
      </c>
      <c r="IJ27" s="164">
        <v>-58.412100000000002</v>
      </c>
      <c r="IK27" s="164">
        <v>-52.015999999999998</v>
      </c>
      <c r="IL27" s="164">
        <v>-232.65450000000001</v>
      </c>
      <c r="IM27" s="164">
        <v>-20.685199999999998</v>
      </c>
      <c r="IN27" s="164">
        <v>11.7019</v>
      </c>
      <c r="IO27" s="164">
        <v>63.287100000000002</v>
      </c>
      <c r="IP27" s="164">
        <v>100.898</v>
      </c>
      <c r="IQ27" s="164">
        <v>114.33029999999999</v>
      </c>
      <c r="IR27" s="164">
        <v>106.89530000000001</v>
      </c>
      <c r="IS27" s="164">
        <v>-8.9352999999999998</v>
      </c>
      <c r="IT27" s="164">
        <v>11.301600000000001</v>
      </c>
      <c r="IU27" s="164">
        <v>12.995100000000001</v>
      </c>
      <c r="IV27" s="164">
        <v>2.1657000000000002</v>
      </c>
      <c r="IW27" s="164">
        <v>108.7055</v>
      </c>
      <c r="IX27" s="164">
        <v>-224.27019999999999</v>
      </c>
      <c r="IY27" s="164">
        <v>25.034600000000001</v>
      </c>
      <c r="IZ27" s="164">
        <v>-25.5016</v>
      </c>
      <c r="JA27" s="164">
        <v>0.3528</v>
      </c>
      <c r="JB27" s="163"/>
      <c r="JC27" s="164">
        <v>-7.44</v>
      </c>
      <c r="JD27" s="164">
        <v>-1.327</v>
      </c>
      <c r="JE27" s="164">
        <v>-1.3320000000000001</v>
      </c>
      <c r="JF27" s="164">
        <v>3.84</v>
      </c>
      <c r="JG27" s="164">
        <v>-2.72</v>
      </c>
      <c r="JH27" s="164">
        <v>-1.7407999999999999</v>
      </c>
      <c r="JI27" s="164">
        <v>-3.5720999999999998</v>
      </c>
      <c r="JJ27" s="164">
        <v>10.960599999999999</v>
      </c>
      <c r="JK27" s="164">
        <v>-8.2597000000000005</v>
      </c>
      <c r="JL27" s="164">
        <v>2</v>
      </c>
      <c r="JM27" s="164">
        <v>3.3679999999999999</v>
      </c>
      <c r="JN27" s="164">
        <v>2.1890000000000001</v>
      </c>
      <c r="JO27" s="163"/>
      <c r="JP27" s="164">
        <v>2.3860999999999999</v>
      </c>
      <c r="JQ27" s="164">
        <v>3.5028999999999999</v>
      </c>
      <c r="JR27" s="164">
        <v>2.8182</v>
      </c>
      <c r="JS27" s="164">
        <v>2.0116000000000001</v>
      </c>
      <c r="JT27" s="163"/>
      <c r="JU27" s="164">
        <v>19.7</v>
      </c>
      <c r="JV27" s="164">
        <v>11.124700000000001</v>
      </c>
      <c r="JW27" s="164">
        <v>0.1</v>
      </c>
      <c r="JX27" s="163"/>
      <c r="JY27" s="164">
        <v>-3.8519999999999999</v>
      </c>
      <c r="JZ27" s="164">
        <v>-6.1288999999999998</v>
      </c>
      <c r="KA27" s="164">
        <v>-30.454899999999999</v>
      </c>
      <c r="KB27" s="164">
        <v>0</v>
      </c>
      <c r="KC27" s="164">
        <v>3.1770999999999998</v>
      </c>
      <c r="KD27" s="164">
        <v>-33.265599999999999</v>
      </c>
      <c r="KE27" s="164">
        <v>0</v>
      </c>
      <c r="KF27" s="164">
        <v>-20.7</v>
      </c>
      <c r="KG27" s="164">
        <v>3.8</v>
      </c>
      <c r="KH27" s="163"/>
      <c r="KI27" s="164">
        <v>-131.1412</v>
      </c>
    </row>
    <row r="28" spans="1:295" ht="18" customHeight="1" x14ac:dyDescent="0.3">
      <c r="A28" s="160" t="s">
        <v>62</v>
      </c>
      <c r="B28" s="160" t="s">
        <v>751</v>
      </c>
      <c r="C28" s="163">
        <v>0</v>
      </c>
      <c r="D28" s="164">
        <v>5.2271999999999998</v>
      </c>
      <c r="E28" s="164">
        <v>-10.8293</v>
      </c>
      <c r="F28" s="164">
        <v>4.1284000000000001</v>
      </c>
      <c r="G28" s="164">
        <v>4.0134999999999996</v>
      </c>
      <c r="H28" s="163"/>
      <c r="I28" s="164">
        <v>6.8819999999999997</v>
      </c>
      <c r="J28" s="163"/>
      <c r="K28" s="164">
        <v>9.9845000000000006</v>
      </c>
      <c r="L28" s="164">
        <v>3.8578999999999999</v>
      </c>
      <c r="M28" s="164">
        <v>5.2293000000000003</v>
      </c>
      <c r="N28" s="163"/>
      <c r="O28" s="163"/>
      <c r="P28" s="164">
        <v>0</v>
      </c>
      <c r="Q28" s="164">
        <v>3.3119999999999998</v>
      </c>
      <c r="R28" s="164">
        <v>-17.600000000000001</v>
      </c>
      <c r="S28" s="164">
        <v>4.0324999999999998</v>
      </c>
      <c r="T28" s="164">
        <v>-11.164</v>
      </c>
      <c r="U28" s="164">
        <v>3.8001999999999998</v>
      </c>
      <c r="V28" s="164">
        <v>3.669</v>
      </c>
      <c r="W28" s="164">
        <v>6.6062000000000003</v>
      </c>
      <c r="X28" s="163"/>
      <c r="Y28" s="164">
        <v>0.87160000000000004</v>
      </c>
      <c r="Z28" s="164">
        <v>1.1145</v>
      </c>
      <c r="AA28" s="163"/>
      <c r="AB28" s="164">
        <v>-1.1561999999999999</v>
      </c>
      <c r="AC28" s="164">
        <v>0.157</v>
      </c>
      <c r="AD28" s="164">
        <v>0.16600000000000001</v>
      </c>
      <c r="AE28" s="164">
        <v>7.4960000000000004</v>
      </c>
      <c r="AF28" s="164">
        <v>-15.54</v>
      </c>
      <c r="AG28" s="164">
        <v>-11</v>
      </c>
      <c r="AH28" s="164">
        <v>-0.32500000000000001</v>
      </c>
      <c r="AI28" s="164">
        <v>0.21</v>
      </c>
      <c r="AJ28" s="164">
        <v>-2.39</v>
      </c>
      <c r="AK28" s="164">
        <v>-2.19</v>
      </c>
      <c r="AL28" s="163"/>
      <c r="AM28" s="164">
        <v>-11.13</v>
      </c>
      <c r="AN28" s="164">
        <v>-11.22</v>
      </c>
      <c r="AO28" s="164">
        <v>5.4044999999999996</v>
      </c>
      <c r="AP28" s="163"/>
      <c r="AQ28" s="164">
        <v>13.7319</v>
      </c>
      <c r="AR28" s="164">
        <v>15.008100000000001</v>
      </c>
      <c r="AS28" s="163"/>
      <c r="AT28" s="164">
        <v>24.648499999999999</v>
      </c>
      <c r="AU28" s="164">
        <v>25.392199999999999</v>
      </c>
      <c r="AV28" s="164">
        <v>0.5071</v>
      </c>
      <c r="AW28" s="164">
        <v>0.51819999999999999</v>
      </c>
      <c r="AX28" s="163"/>
      <c r="AY28" s="164">
        <v>-21.9693</v>
      </c>
      <c r="AZ28" s="164">
        <v>5.1414</v>
      </c>
      <c r="BA28" s="164">
        <v>24.412199999999999</v>
      </c>
      <c r="BB28" s="163"/>
      <c r="BC28" s="164">
        <v>6.9089999999999998</v>
      </c>
      <c r="BD28" s="164">
        <v>-4.7</v>
      </c>
      <c r="BE28" s="164">
        <v>-5.0999999999999996</v>
      </c>
      <c r="BF28" s="164">
        <v>-25.710799999999999</v>
      </c>
      <c r="BG28" s="164">
        <v>-25.6065</v>
      </c>
      <c r="BH28" s="164">
        <v>-4.4882999999999997</v>
      </c>
      <c r="BI28" s="163"/>
      <c r="BJ28" s="164">
        <v>8.5259999999999998</v>
      </c>
      <c r="BK28" s="164">
        <v>2.8832</v>
      </c>
      <c r="BL28" s="164">
        <v>3.1867000000000001</v>
      </c>
      <c r="BM28" s="164">
        <v>2.1718000000000002</v>
      </c>
      <c r="BN28" s="163"/>
      <c r="BO28" s="164">
        <v>54.475499999999997</v>
      </c>
      <c r="BP28" s="164">
        <v>54.6586</v>
      </c>
      <c r="BQ28" s="163"/>
      <c r="BR28" s="164">
        <v>-109.6298</v>
      </c>
      <c r="BS28" s="163"/>
      <c r="BT28" s="163"/>
      <c r="BU28" s="163"/>
      <c r="BV28" s="164">
        <v>8.3727999999999998</v>
      </c>
      <c r="BW28" s="164">
        <v>7.18</v>
      </c>
      <c r="BX28" s="164">
        <v>4.5999999999999996</v>
      </c>
      <c r="BY28" s="164">
        <v>-14.16</v>
      </c>
      <c r="BZ28" s="164">
        <v>-4.46</v>
      </c>
      <c r="CA28" s="164">
        <v>-12.5878</v>
      </c>
      <c r="CB28" s="164">
        <v>-12.989599999999999</v>
      </c>
      <c r="CC28" s="164">
        <v>18.0121</v>
      </c>
      <c r="CD28" s="164">
        <v>15.6678</v>
      </c>
      <c r="CE28" s="164">
        <v>-1.8553999999999999</v>
      </c>
      <c r="CF28" s="164">
        <v>2.3653</v>
      </c>
      <c r="CG28" s="164">
        <v>2.3119999999999998</v>
      </c>
      <c r="CH28" s="164">
        <v>7.6962999999999999</v>
      </c>
      <c r="CI28" s="164">
        <v>2.7694000000000001</v>
      </c>
      <c r="CJ28" s="163"/>
      <c r="CK28" s="163"/>
      <c r="CL28" s="164">
        <v>48.1</v>
      </c>
      <c r="CM28" s="164">
        <v>-20.7</v>
      </c>
      <c r="CN28" s="164">
        <v>-0.39</v>
      </c>
      <c r="CO28" s="164">
        <v>31.728200000000001</v>
      </c>
      <c r="CP28" s="164">
        <v>31.053100000000001</v>
      </c>
      <c r="CQ28" s="164">
        <v>30.174900000000001</v>
      </c>
      <c r="CR28" s="164">
        <v>71.267600000000002</v>
      </c>
      <c r="CS28" s="164">
        <v>71.667100000000005</v>
      </c>
      <c r="CT28" s="163"/>
      <c r="CU28" s="164">
        <v>-73.566900000000004</v>
      </c>
      <c r="CV28" s="164">
        <v>0.8135</v>
      </c>
      <c r="CW28" s="164">
        <v>3.3010000000000002</v>
      </c>
      <c r="CX28" s="164">
        <v>27.67</v>
      </c>
      <c r="CY28" s="164">
        <v>12.63</v>
      </c>
      <c r="CZ28" s="164">
        <v>5.4736000000000002</v>
      </c>
      <c r="DA28" s="164">
        <v>5.7648000000000001</v>
      </c>
      <c r="DB28" s="164">
        <v>-6.09</v>
      </c>
      <c r="DC28" s="163"/>
      <c r="DD28" s="164">
        <v>-4.9519000000000002</v>
      </c>
      <c r="DE28" s="164">
        <v>-4.9356</v>
      </c>
      <c r="DF28" s="164">
        <v>5.5560999999999998</v>
      </c>
      <c r="DG28" s="164">
        <v>1.4999999999999999E-2</v>
      </c>
      <c r="DH28" s="164">
        <v>-3.0912999999999999</v>
      </c>
      <c r="DI28" s="163"/>
      <c r="DJ28" s="163"/>
      <c r="DK28" s="164">
        <v>-6.1096000000000004</v>
      </c>
      <c r="DL28" s="164">
        <v>2.6240000000000001</v>
      </c>
      <c r="DM28" s="164">
        <v>39.906799999999997</v>
      </c>
      <c r="DN28" s="164">
        <v>10.7675</v>
      </c>
      <c r="DO28" s="164">
        <v>3.09</v>
      </c>
      <c r="DP28" s="164">
        <v>-1.93</v>
      </c>
      <c r="DQ28" s="164">
        <v>6.4394999999999998</v>
      </c>
      <c r="DR28" s="163"/>
      <c r="DS28" s="164">
        <v>-3.08</v>
      </c>
      <c r="DT28" s="164">
        <v>-3.19</v>
      </c>
      <c r="DU28" s="164">
        <v>15.17</v>
      </c>
      <c r="DV28" s="164">
        <v>15.88</v>
      </c>
      <c r="DW28" s="164">
        <v>-8.0726999999999993</v>
      </c>
      <c r="DX28" s="164">
        <v>-3.9817999999999998</v>
      </c>
      <c r="DY28" s="163"/>
      <c r="DZ28" s="164">
        <v>-19.9636</v>
      </c>
      <c r="EA28" s="164">
        <v>25.222000000000001</v>
      </c>
      <c r="EB28" s="164">
        <v>10.379799999999999</v>
      </c>
      <c r="EC28" s="164">
        <v>1.9033</v>
      </c>
      <c r="ED28" s="164">
        <v>1.9736</v>
      </c>
      <c r="EE28" s="164">
        <v>-12.549099999999999</v>
      </c>
      <c r="EF28" s="164">
        <v>-20.694299999999998</v>
      </c>
      <c r="EG28" s="164">
        <v>-13.359</v>
      </c>
      <c r="EH28" s="163"/>
      <c r="EI28" s="164">
        <v>17.198499999999999</v>
      </c>
      <c r="EJ28" s="163"/>
      <c r="EK28" s="164">
        <v>-10.715199999999999</v>
      </c>
      <c r="EL28" s="164">
        <v>-10.0198</v>
      </c>
      <c r="EM28" s="164">
        <v>9.5494000000000003</v>
      </c>
      <c r="EN28" s="164">
        <v>-1.9087000000000001</v>
      </c>
      <c r="EO28" s="164">
        <v>-2.1634000000000002</v>
      </c>
      <c r="EP28" s="164">
        <v>-16.899999999999999</v>
      </c>
      <c r="EQ28" s="164">
        <v>-7.9316000000000004</v>
      </c>
      <c r="ER28" s="164">
        <v>-7.4819000000000004</v>
      </c>
      <c r="ES28" s="164">
        <v>2.2134</v>
      </c>
      <c r="ET28" s="163"/>
      <c r="EU28" s="163"/>
      <c r="EV28" s="164">
        <v>0</v>
      </c>
      <c r="EW28" s="164">
        <v>4.3178000000000001</v>
      </c>
      <c r="EX28" s="164">
        <v>-0.58650000000000002</v>
      </c>
      <c r="EY28" s="164">
        <v>-10.9651</v>
      </c>
      <c r="EZ28" s="164">
        <v>-10.8977</v>
      </c>
      <c r="FA28" s="164">
        <v>5.3871000000000002</v>
      </c>
      <c r="FB28" s="164">
        <v>0.2271</v>
      </c>
      <c r="FC28" s="164">
        <v>-17.5883</v>
      </c>
      <c r="FD28" s="163"/>
      <c r="FE28" s="163"/>
      <c r="FF28" s="163"/>
      <c r="FG28" s="164">
        <v>3.1362000000000001</v>
      </c>
      <c r="FH28" s="164">
        <v>0</v>
      </c>
      <c r="FI28" s="163"/>
      <c r="FJ28" s="164">
        <v>4.1863999999999999</v>
      </c>
      <c r="FK28" s="164">
        <v>4.8562000000000003</v>
      </c>
      <c r="FL28" s="164">
        <v>-9.7125000000000004</v>
      </c>
      <c r="FM28" s="163"/>
      <c r="FN28" s="164">
        <v>7.6641000000000004</v>
      </c>
      <c r="FO28" s="164">
        <v>4.3017000000000003</v>
      </c>
      <c r="FP28" s="164">
        <v>17.398</v>
      </c>
      <c r="FQ28" s="163"/>
      <c r="FR28" s="163"/>
      <c r="FS28" s="164">
        <v>-3.1086999999999998</v>
      </c>
      <c r="FT28" s="163"/>
      <c r="FU28" s="163"/>
      <c r="FV28" s="164">
        <v>1.71</v>
      </c>
      <c r="FW28" s="164">
        <v>-19.810300000000002</v>
      </c>
      <c r="FX28" s="164">
        <v>1.9843999999999999</v>
      </c>
      <c r="FY28" s="164">
        <v>7.8949999999999996</v>
      </c>
      <c r="FZ28" s="164">
        <v>1.0109999999999999</v>
      </c>
      <c r="GA28" s="164">
        <v>2.5242</v>
      </c>
      <c r="GB28" s="164">
        <v>33.18</v>
      </c>
      <c r="GC28" s="164">
        <v>-31.4496</v>
      </c>
      <c r="GD28" s="164">
        <v>-21.507899999999999</v>
      </c>
      <c r="GE28" s="164">
        <v>-0.82</v>
      </c>
      <c r="GF28" s="164">
        <v>19.760000000000002</v>
      </c>
      <c r="GG28" s="163"/>
      <c r="GH28" s="164">
        <v>33.099499999999999</v>
      </c>
      <c r="GI28" s="163"/>
      <c r="GJ28" s="164">
        <v>-12.316800000000001</v>
      </c>
      <c r="GK28" s="164">
        <v>2.3893</v>
      </c>
      <c r="GL28" s="164">
        <v>3.6799999999999999E-2</v>
      </c>
      <c r="GM28" s="163"/>
      <c r="GN28" s="163"/>
      <c r="GO28" s="164">
        <v>4.2310999999999996</v>
      </c>
      <c r="GP28" s="164">
        <v>9.7421000000000006</v>
      </c>
      <c r="GQ28" s="164">
        <v>-40.755499999999998</v>
      </c>
      <c r="GR28" s="164">
        <v>-27.208300000000001</v>
      </c>
      <c r="GS28" s="164">
        <v>-5.0067000000000004</v>
      </c>
      <c r="GT28" s="164">
        <v>187.2722</v>
      </c>
      <c r="GU28" s="164">
        <v>-7.0349000000000004</v>
      </c>
      <c r="GV28" s="164">
        <v>-9.4862000000000002</v>
      </c>
      <c r="GW28" s="164">
        <v>-16.088799999999999</v>
      </c>
      <c r="GX28" s="164">
        <v>1.9236</v>
      </c>
      <c r="GY28" s="164">
        <v>9.2379999999999995</v>
      </c>
      <c r="GZ28" s="164">
        <v>9.3125</v>
      </c>
      <c r="HA28" s="164">
        <v>1.6451</v>
      </c>
      <c r="HB28" s="164">
        <v>3.1659000000000002</v>
      </c>
      <c r="HC28" s="164">
        <v>3.5093999999999999</v>
      </c>
      <c r="HD28" s="164">
        <v>-14.67</v>
      </c>
      <c r="HE28" s="164">
        <v>16.868400000000001</v>
      </c>
      <c r="HF28" s="164">
        <v>57.993200000000002</v>
      </c>
      <c r="HG28" s="164">
        <v>-13.3171</v>
      </c>
      <c r="HH28" s="164">
        <v>14.3132</v>
      </c>
      <c r="HI28" s="164">
        <v>0</v>
      </c>
      <c r="HJ28" s="164">
        <v>0</v>
      </c>
      <c r="HK28" s="164">
        <v>0</v>
      </c>
      <c r="HL28" s="164">
        <v>10.2189</v>
      </c>
      <c r="HM28" s="164">
        <v>-18.157599999999999</v>
      </c>
      <c r="HN28" s="164">
        <v>-19.628499999999999</v>
      </c>
      <c r="HO28" s="163"/>
      <c r="HP28" s="163"/>
      <c r="HQ28" s="164">
        <v>-15.6434</v>
      </c>
      <c r="HR28" s="164">
        <v>-15.231400000000001</v>
      </c>
      <c r="HS28" s="164">
        <v>-12.4221</v>
      </c>
      <c r="HT28" s="164">
        <v>-12.343999999999999</v>
      </c>
      <c r="HU28" s="164">
        <v>16.579999999999998</v>
      </c>
      <c r="HV28" s="164">
        <v>16.53</v>
      </c>
      <c r="HW28" s="164">
        <v>-29.7</v>
      </c>
      <c r="HX28" s="164">
        <v>-29.5</v>
      </c>
      <c r="HY28" s="164">
        <v>1.1782999999999999</v>
      </c>
      <c r="HZ28" s="164">
        <v>2.16</v>
      </c>
      <c r="IA28" s="164">
        <v>50.903399999999998</v>
      </c>
      <c r="IB28" s="164">
        <v>14.7598</v>
      </c>
      <c r="IC28" s="164">
        <v>14.6839</v>
      </c>
      <c r="ID28" s="164">
        <v>-16.5</v>
      </c>
      <c r="IE28" s="164">
        <v>-35.4</v>
      </c>
      <c r="IF28" s="164">
        <v>-0.7</v>
      </c>
      <c r="IG28" s="164">
        <v>-0.8</v>
      </c>
      <c r="IH28" s="164">
        <v>-12.639699999999999</v>
      </c>
      <c r="II28" s="164">
        <v>-12.6297</v>
      </c>
      <c r="IJ28" s="164">
        <v>-59.696599999999997</v>
      </c>
      <c r="IK28" s="164">
        <v>-49.278199999999998</v>
      </c>
      <c r="IL28" s="163"/>
      <c r="IM28" s="164">
        <v>-21.7455</v>
      </c>
      <c r="IN28" s="164">
        <v>12.077299999999999</v>
      </c>
      <c r="IO28" s="164">
        <v>62.579599999999999</v>
      </c>
      <c r="IP28" s="164">
        <v>104.7349</v>
      </c>
      <c r="IQ28" s="164">
        <v>112.7238</v>
      </c>
      <c r="IR28" s="164">
        <v>108.9004</v>
      </c>
      <c r="IS28" s="164">
        <v>-12.422499999999999</v>
      </c>
      <c r="IT28" s="164">
        <v>9.7262000000000004</v>
      </c>
      <c r="IU28" s="164">
        <v>8.1311999999999998</v>
      </c>
      <c r="IV28" s="164">
        <v>-3.7147000000000001</v>
      </c>
      <c r="IW28" s="164">
        <v>104.0397</v>
      </c>
      <c r="IX28" s="164">
        <v>-226.2653</v>
      </c>
      <c r="IY28" s="164">
        <v>20.374099999999999</v>
      </c>
      <c r="IZ28" s="164">
        <v>-18.8203</v>
      </c>
      <c r="JA28" s="164">
        <v>0.3992</v>
      </c>
      <c r="JB28" s="163"/>
      <c r="JC28" s="164">
        <v>-8</v>
      </c>
      <c r="JD28" s="164">
        <v>-1.2709999999999999</v>
      </c>
      <c r="JE28" s="164">
        <v>-1.2829999999999999</v>
      </c>
      <c r="JF28" s="164">
        <v>5.12</v>
      </c>
      <c r="JG28" s="164">
        <v>-2.72</v>
      </c>
      <c r="JH28" s="164">
        <v>-1.1374</v>
      </c>
      <c r="JI28" s="164">
        <v>-2.2538</v>
      </c>
      <c r="JJ28" s="164">
        <v>9.2027000000000001</v>
      </c>
      <c r="JK28" s="164">
        <v>-8.1437000000000008</v>
      </c>
      <c r="JL28" s="164">
        <v>3.2</v>
      </c>
      <c r="JM28" s="164">
        <v>2.004</v>
      </c>
      <c r="JN28" s="164">
        <v>2.3380000000000001</v>
      </c>
      <c r="JO28" s="164">
        <v>2.3567999999999998</v>
      </c>
      <c r="JP28" s="164">
        <v>2.6892</v>
      </c>
      <c r="JQ28" s="164">
        <v>2.0491000000000001</v>
      </c>
      <c r="JR28" s="164">
        <v>2.0705</v>
      </c>
      <c r="JS28" s="164">
        <v>2.3797999999999999</v>
      </c>
      <c r="JT28" s="163"/>
      <c r="JU28" s="164">
        <v>19.899999999999999</v>
      </c>
      <c r="JV28" s="164">
        <v>8.8838000000000008</v>
      </c>
      <c r="JW28" s="164">
        <v>0.18</v>
      </c>
      <c r="JX28" s="163"/>
      <c r="JY28" s="164">
        <v>0</v>
      </c>
      <c r="JZ28" s="164">
        <v>-6.3609999999999998</v>
      </c>
      <c r="KA28" s="164">
        <v>-29.770099999999999</v>
      </c>
      <c r="KB28" s="164">
        <v>0</v>
      </c>
      <c r="KC28" s="164">
        <v>0</v>
      </c>
      <c r="KD28" s="164">
        <v>-32.043999999999997</v>
      </c>
      <c r="KE28" s="164">
        <v>-1.8375999999999999</v>
      </c>
      <c r="KF28" s="164">
        <v>-20.9</v>
      </c>
      <c r="KG28" s="164">
        <v>3.8</v>
      </c>
      <c r="KH28" s="163"/>
      <c r="KI28" s="164">
        <v>-131.93379999999999</v>
      </c>
    </row>
    <row r="29" spans="1:295" ht="18" customHeight="1" x14ac:dyDescent="0.3">
      <c r="A29" s="160" t="s">
        <v>62</v>
      </c>
      <c r="B29" s="160" t="s">
        <v>752</v>
      </c>
      <c r="C29" s="163">
        <v>0</v>
      </c>
      <c r="D29" s="164">
        <v>4.8102</v>
      </c>
      <c r="E29" s="164">
        <v>-9.8682999999999996</v>
      </c>
      <c r="F29" s="164">
        <v>4.2781000000000002</v>
      </c>
      <c r="G29" s="164">
        <v>3.9937</v>
      </c>
      <c r="H29" s="163"/>
      <c r="I29" s="164">
        <v>7.0205000000000002</v>
      </c>
      <c r="J29" s="163"/>
      <c r="K29" s="164">
        <v>10.7622</v>
      </c>
      <c r="L29" s="164">
        <v>4.2929000000000004</v>
      </c>
      <c r="M29" s="164">
        <v>5.7046999999999999</v>
      </c>
      <c r="N29" s="163"/>
      <c r="O29" s="164">
        <v>-24.2</v>
      </c>
      <c r="P29" s="163"/>
      <c r="Q29" s="164">
        <v>2.484</v>
      </c>
      <c r="R29" s="164">
        <v>-19.8</v>
      </c>
      <c r="S29" s="164">
        <v>4.0648</v>
      </c>
      <c r="T29" s="164">
        <v>-11.909800000000001</v>
      </c>
      <c r="U29" s="164">
        <v>4.1161000000000003</v>
      </c>
      <c r="V29" s="164">
        <v>4.0917000000000003</v>
      </c>
      <c r="W29" s="164">
        <v>7.1086999999999998</v>
      </c>
      <c r="X29" s="163"/>
      <c r="Y29" s="164">
        <v>0.82599999999999996</v>
      </c>
      <c r="Z29" s="164">
        <v>1.0988</v>
      </c>
      <c r="AA29" s="163"/>
      <c r="AB29" s="164">
        <v>-1.0409999999999999</v>
      </c>
      <c r="AC29" s="164">
        <v>0.57399999999999995</v>
      </c>
      <c r="AD29" s="164">
        <v>0.61199999999999999</v>
      </c>
      <c r="AE29" s="164">
        <v>7.476</v>
      </c>
      <c r="AF29" s="164">
        <v>-17.760000000000002</v>
      </c>
      <c r="AG29" s="164">
        <v>-8.8000000000000007</v>
      </c>
      <c r="AH29" s="164">
        <v>-0.28999999999999998</v>
      </c>
      <c r="AI29" s="164">
        <v>0.20599999999999999</v>
      </c>
      <c r="AJ29" s="164">
        <v>0.9</v>
      </c>
      <c r="AK29" s="164">
        <v>0.95</v>
      </c>
      <c r="AL29" s="163"/>
      <c r="AM29" s="164">
        <v>-10.02</v>
      </c>
      <c r="AN29" s="164">
        <v>-10.199999999999999</v>
      </c>
      <c r="AO29" s="164">
        <v>5.4317000000000002</v>
      </c>
      <c r="AP29" s="163"/>
      <c r="AQ29" s="164">
        <v>9.1532999999999998</v>
      </c>
      <c r="AR29" s="164">
        <v>10.556900000000001</v>
      </c>
      <c r="AS29" s="163"/>
      <c r="AT29" s="164">
        <v>27.863499999999998</v>
      </c>
      <c r="AU29" s="164">
        <v>27.975999999999999</v>
      </c>
      <c r="AV29" s="164">
        <v>14.854699999999999</v>
      </c>
      <c r="AW29" s="164">
        <v>11.2431</v>
      </c>
      <c r="AX29" s="163"/>
      <c r="AY29" s="164">
        <v>-27.595600000000001</v>
      </c>
      <c r="AZ29" s="164">
        <v>5.9305000000000003</v>
      </c>
      <c r="BA29" s="164">
        <v>29.346800000000002</v>
      </c>
      <c r="BB29" s="163"/>
      <c r="BC29" s="164">
        <v>5.0309999999999997</v>
      </c>
      <c r="BD29" s="164">
        <v>-4.0999999999999996</v>
      </c>
      <c r="BE29" s="164">
        <v>-4.5</v>
      </c>
      <c r="BF29" s="164">
        <v>-20.335999999999999</v>
      </c>
      <c r="BG29" s="164">
        <v>-20.013300000000001</v>
      </c>
      <c r="BH29" s="164">
        <v>-4.1585999999999999</v>
      </c>
      <c r="BI29" s="163"/>
      <c r="BJ29" s="164">
        <v>3.5411999999999999</v>
      </c>
      <c r="BK29" s="164">
        <v>3.2713000000000001</v>
      </c>
      <c r="BL29" s="164">
        <v>3.6398000000000001</v>
      </c>
      <c r="BM29" s="164">
        <v>2.4312999999999998</v>
      </c>
      <c r="BN29" s="163"/>
      <c r="BO29" s="164">
        <v>53.56</v>
      </c>
      <c r="BP29" s="164">
        <v>53.834600000000002</v>
      </c>
      <c r="BQ29" s="163"/>
      <c r="BR29" s="164">
        <v>-105.2332</v>
      </c>
      <c r="BS29" s="163"/>
      <c r="BT29" s="163"/>
      <c r="BU29" s="163"/>
      <c r="BV29" s="163"/>
      <c r="BW29" s="164">
        <v>7.33</v>
      </c>
      <c r="BX29" s="164">
        <v>4.8499999999999996</v>
      </c>
      <c r="BY29" s="164">
        <v>-13.24</v>
      </c>
      <c r="BZ29" s="164">
        <v>-3.74</v>
      </c>
      <c r="CA29" s="164">
        <v>-11.6501</v>
      </c>
      <c r="CB29" s="164">
        <v>-11.784000000000001</v>
      </c>
      <c r="CC29" s="164">
        <v>17.138200000000001</v>
      </c>
      <c r="CD29" s="164">
        <v>15.4163</v>
      </c>
      <c r="CE29" s="164">
        <v>-2.1139000000000001</v>
      </c>
      <c r="CF29" s="164">
        <v>3.1069</v>
      </c>
      <c r="CG29" s="164">
        <v>3.3218999999999999</v>
      </c>
      <c r="CH29" s="164">
        <v>2.6057999999999999</v>
      </c>
      <c r="CI29" s="164">
        <v>4.7130000000000001</v>
      </c>
      <c r="CJ29" s="163"/>
      <c r="CK29" s="163"/>
      <c r="CL29" s="164">
        <v>47</v>
      </c>
      <c r="CM29" s="164">
        <v>-25</v>
      </c>
      <c r="CN29" s="164">
        <v>-0.52</v>
      </c>
      <c r="CO29" s="164">
        <v>32.086300000000001</v>
      </c>
      <c r="CP29" s="164">
        <v>32.0062</v>
      </c>
      <c r="CQ29" s="164">
        <v>30.490100000000002</v>
      </c>
      <c r="CR29" s="164">
        <v>66.322400000000002</v>
      </c>
      <c r="CS29" s="164">
        <v>67.266300000000001</v>
      </c>
      <c r="CT29" s="164">
        <v>1</v>
      </c>
      <c r="CU29" s="164">
        <v>-68.3322</v>
      </c>
      <c r="CV29" s="164">
        <v>-0.4708</v>
      </c>
      <c r="CW29" s="164">
        <v>3.2986</v>
      </c>
      <c r="CX29" s="164">
        <v>27.73</v>
      </c>
      <c r="CY29" s="164">
        <v>13.38</v>
      </c>
      <c r="CZ29" s="164">
        <v>5.7861000000000002</v>
      </c>
      <c r="DA29" s="164">
        <v>5.9600999999999997</v>
      </c>
      <c r="DB29" s="164">
        <v>-6.29</v>
      </c>
      <c r="DC29" s="163"/>
      <c r="DD29" s="164">
        <v>-6.9873000000000003</v>
      </c>
      <c r="DE29" s="164">
        <v>-6.6237000000000004</v>
      </c>
      <c r="DF29" s="164">
        <v>6.7949999999999999</v>
      </c>
      <c r="DG29" s="164">
        <v>1.47E-2</v>
      </c>
      <c r="DH29" s="164">
        <v>-2.9721000000000002</v>
      </c>
      <c r="DI29" s="163"/>
      <c r="DJ29" s="163"/>
      <c r="DK29" s="164">
        <v>-6.04</v>
      </c>
      <c r="DL29" s="164">
        <v>3.5590000000000002</v>
      </c>
      <c r="DM29" s="164">
        <v>40.222200000000001</v>
      </c>
      <c r="DN29" s="164">
        <v>11.6953</v>
      </c>
      <c r="DO29" s="164">
        <v>3.9</v>
      </c>
      <c r="DP29" s="164">
        <v>-1.94</v>
      </c>
      <c r="DQ29" s="164">
        <v>6.7904999999999998</v>
      </c>
      <c r="DR29" s="164">
        <v>-8.3055000000000003</v>
      </c>
      <c r="DS29" s="164">
        <v>-3.03</v>
      </c>
      <c r="DT29" s="164">
        <v>-3.12</v>
      </c>
      <c r="DU29" s="164">
        <v>16.7</v>
      </c>
      <c r="DV29" s="164">
        <v>16.510000000000002</v>
      </c>
      <c r="DW29" s="164">
        <v>-9.0182000000000002</v>
      </c>
      <c r="DX29" s="164">
        <v>-4.8364000000000003</v>
      </c>
      <c r="DY29" s="163"/>
      <c r="DZ29" s="164">
        <v>-20.181799999999999</v>
      </c>
      <c r="EA29" s="164">
        <v>26.817499999999999</v>
      </c>
      <c r="EB29" s="164">
        <v>13.374700000000001</v>
      </c>
      <c r="EC29" s="164">
        <v>4.3158000000000003</v>
      </c>
      <c r="ED29" s="164">
        <v>5.4720000000000004</v>
      </c>
      <c r="EE29" s="164">
        <v>-10.914099999999999</v>
      </c>
      <c r="EF29" s="164">
        <v>-19.205500000000001</v>
      </c>
      <c r="EG29" s="164">
        <v>-13.254</v>
      </c>
      <c r="EH29" s="163"/>
      <c r="EI29" s="164">
        <v>20.0473</v>
      </c>
      <c r="EJ29" s="163"/>
      <c r="EK29" s="164">
        <v>-10.908099999999999</v>
      </c>
      <c r="EL29" s="164">
        <v>-10.1701</v>
      </c>
      <c r="EM29" s="164">
        <v>10.3088</v>
      </c>
      <c r="EN29" s="164">
        <v>0.66659999999999997</v>
      </c>
      <c r="EO29" s="164">
        <v>-0.31819999999999998</v>
      </c>
      <c r="EP29" s="164">
        <v>-17.923999999999999</v>
      </c>
      <c r="EQ29" s="164">
        <v>-9.1843000000000004</v>
      </c>
      <c r="ER29" s="164">
        <v>-8.7637999999999998</v>
      </c>
      <c r="ES29" s="164">
        <v>2.2058</v>
      </c>
      <c r="ET29" s="163"/>
      <c r="EU29" s="163"/>
      <c r="EV29" s="164">
        <v>0</v>
      </c>
      <c r="EW29" s="164">
        <v>4.3590999999999998</v>
      </c>
      <c r="EX29" s="164">
        <v>3.5141</v>
      </c>
      <c r="EY29" s="164">
        <v>-10.8956</v>
      </c>
      <c r="EZ29" s="164">
        <v>-10.7593</v>
      </c>
      <c r="FA29" s="164">
        <v>5.3665000000000003</v>
      </c>
      <c r="FB29" s="164">
        <v>-0.78769999999999996</v>
      </c>
      <c r="FC29" s="164">
        <v>-17.433900000000001</v>
      </c>
      <c r="FD29" s="164">
        <v>6.2263000000000002</v>
      </c>
      <c r="FE29" s="163"/>
      <c r="FF29" s="163"/>
      <c r="FG29" s="164">
        <v>2.4255</v>
      </c>
      <c r="FH29" s="164">
        <v>0</v>
      </c>
      <c r="FI29" s="164">
        <v>0</v>
      </c>
      <c r="FJ29" s="164">
        <v>3.5165999999999999</v>
      </c>
      <c r="FK29" s="164">
        <v>3.0142000000000002</v>
      </c>
      <c r="FL29" s="164">
        <v>-7.3681000000000001</v>
      </c>
      <c r="FM29" s="163"/>
      <c r="FN29" s="164">
        <v>7.3441999999999998</v>
      </c>
      <c r="FO29" s="164">
        <v>4.3144</v>
      </c>
      <c r="FP29" s="164">
        <v>17.453800000000001</v>
      </c>
      <c r="FQ29" s="163"/>
      <c r="FR29" s="163"/>
      <c r="FS29" s="164">
        <v>-3.2130999999999998</v>
      </c>
      <c r="FT29" s="163"/>
      <c r="FU29" s="163"/>
      <c r="FV29" s="164">
        <v>1.25</v>
      </c>
      <c r="FW29" s="164">
        <v>-21.617999999999999</v>
      </c>
      <c r="FX29" s="164">
        <v>1.9696</v>
      </c>
      <c r="FY29" s="164">
        <v>8.0030000000000001</v>
      </c>
      <c r="FZ29" s="164">
        <v>1.0149999999999999</v>
      </c>
      <c r="GA29" s="164">
        <v>2.6172</v>
      </c>
      <c r="GB29" s="164">
        <v>33.130000000000003</v>
      </c>
      <c r="GC29" s="164">
        <v>-31.5898</v>
      </c>
      <c r="GD29" s="164">
        <v>-21.124300000000002</v>
      </c>
      <c r="GE29" s="164">
        <v>-0.72</v>
      </c>
      <c r="GF29" s="164">
        <v>20.904</v>
      </c>
      <c r="GG29" s="163"/>
      <c r="GH29" s="164">
        <v>33.512300000000003</v>
      </c>
      <c r="GI29" s="163"/>
      <c r="GJ29" s="164">
        <v>-13.214399999999999</v>
      </c>
      <c r="GK29" s="164">
        <v>2.4689999999999999</v>
      </c>
      <c r="GL29" s="164">
        <v>2.5499999999999998E-2</v>
      </c>
      <c r="GM29" s="163"/>
      <c r="GN29" s="163"/>
      <c r="GO29" s="164">
        <v>3.2250999999999999</v>
      </c>
      <c r="GP29" s="164">
        <v>10.943</v>
      </c>
      <c r="GQ29" s="164">
        <v>-39.0749</v>
      </c>
      <c r="GR29" s="164">
        <v>-33.633800000000001</v>
      </c>
      <c r="GS29" s="164">
        <v>-4.3627000000000002</v>
      </c>
      <c r="GT29" s="164">
        <v>199.0342</v>
      </c>
      <c r="GU29" s="164">
        <v>-5.8639999999999999</v>
      </c>
      <c r="GV29" s="164">
        <v>-8.1014999999999997</v>
      </c>
      <c r="GW29" s="164">
        <v>-17.020499999999998</v>
      </c>
      <c r="GX29" s="164">
        <v>1.9795</v>
      </c>
      <c r="GY29" s="164">
        <v>9.1940000000000008</v>
      </c>
      <c r="GZ29" s="164">
        <v>9.3125</v>
      </c>
      <c r="HA29" s="163"/>
      <c r="HB29" s="164">
        <v>3.5051999999999999</v>
      </c>
      <c r="HC29" s="164">
        <v>6.6201999999999996</v>
      </c>
      <c r="HD29" s="164">
        <v>-14.25</v>
      </c>
      <c r="HE29" s="164">
        <v>16.6252</v>
      </c>
      <c r="HF29" s="164">
        <v>53.604300000000002</v>
      </c>
      <c r="HG29" s="164">
        <v>-9.7073</v>
      </c>
      <c r="HH29" s="164">
        <v>15.963900000000001</v>
      </c>
      <c r="HI29" s="164">
        <v>-3.5164</v>
      </c>
      <c r="HJ29" s="164">
        <v>-2.9218999999999999</v>
      </c>
      <c r="HK29" s="164">
        <v>0</v>
      </c>
      <c r="HL29" s="164">
        <v>11.362299999999999</v>
      </c>
      <c r="HM29" s="164">
        <v>-16.270800000000001</v>
      </c>
      <c r="HN29" s="164">
        <v>-17.773</v>
      </c>
      <c r="HO29" s="164">
        <v>14.616300000000001</v>
      </c>
      <c r="HP29" s="163"/>
      <c r="HQ29" s="164">
        <v>-16.385000000000002</v>
      </c>
      <c r="HR29" s="164">
        <v>-15.7972</v>
      </c>
      <c r="HS29" s="164">
        <v>-13.7186</v>
      </c>
      <c r="HT29" s="164">
        <v>-13.6791</v>
      </c>
      <c r="HU29" s="164">
        <v>15.59</v>
      </c>
      <c r="HV29" s="164">
        <v>15.65</v>
      </c>
      <c r="HW29" s="164">
        <v>-29.8</v>
      </c>
      <c r="HX29" s="164">
        <v>-30.1</v>
      </c>
      <c r="HY29" s="164">
        <v>1.1782999999999999</v>
      </c>
      <c r="HZ29" s="164">
        <v>3.2</v>
      </c>
      <c r="IA29" s="164">
        <v>48.642000000000003</v>
      </c>
      <c r="IB29" s="164">
        <v>17.743600000000001</v>
      </c>
      <c r="IC29" s="164">
        <v>17.989999999999998</v>
      </c>
      <c r="ID29" s="164">
        <v>-16.5</v>
      </c>
      <c r="IE29" s="164">
        <v>-35.4</v>
      </c>
      <c r="IF29" s="164">
        <v>-1.9</v>
      </c>
      <c r="IG29" s="164">
        <v>-2.5</v>
      </c>
      <c r="IH29" s="164">
        <v>-14.220599999999999</v>
      </c>
      <c r="II29" s="164">
        <v>-14.184200000000001</v>
      </c>
      <c r="IJ29" s="164">
        <v>-61.707700000000003</v>
      </c>
      <c r="IK29" s="164">
        <v>-42.059199999999997</v>
      </c>
      <c r="IL29" s="164">
        <v>-235.6224</v>
      </c>
      <c r="IM29" s="164">
        <v>-21.7166</v>
      </c>
      <c r="IN29" s="164">
        <v>12.0519</v>
      </c>
      <c r="IO29" s="164">
        <v>67.966800000000006</v>
      </c>
      <c r="IP29" s="164">
        <v>102.4285</v>
      </c>
      <c r="IQ29" s="164">
        <v>109.90900000000001</v>
      </c>
      <c r="IR29" s="164">
        <v>107.12390000000001</v>
      </c>
      <c r="IS29" s="164">
        <v>-9.2766000000000002</v>
      </c>
      <c r="IT29" s="164">
        <v>10.7965</v>
      </c>
      <c r="IU29" s="164">
        <v>11.448</v>
      </c>
      <c r="IV29" s="164">
        <v>-0.43099999999999999</v>
      </c>
      <c r="IW29" s="164">
        <v>106.8562</v>
      </c>
      <c r="IX29" s="164">
        <v>-226.59620000000001</v>
      </c>
      <c r="IY29" s="164">
        <v>23.614699999999999</v>
      </c>
      <c r="IZ29" s="164">
        <v>-23.010999999999999</v>
      </c>
      <c r="JA29" s="164">
        <v>-0.1404</v>
      </c>
      <c r="JB29" s="163"/>
      <c r="JC29" s="164">
        <v>-7.52</v>
      </c>
      <c r="JD29" s="164">
        <v>-1.3560000000000001</v>
      </c>
      <c r="JE29" s="164">
        <v>-1.37</v>
      </c>
      <c r="JF29" s="164">
        <v>4.6399999999999997</v>
      </c>
      <c r="JG29" s="164">
        <v>-2.88</v>
      </c>
      <c r="JH29" s="164">
        <v>-1.6086</v>
      </c>
      <c r="JI29" s="164">
        <v>-2.3422999999999998</v>
      </c>
      <c r="JJ29" s="164">
        <v>9.8466000000000005</v>
      </c>
      <c r="JK29" s="164">
        <v>-8.2902000000000005</v>
      </c>
      <c r="JL29" s="164">
        <v>2.2000000000000002</v>
      </c>
      <c r="JM29" s="164">
        <v>0.36399999999999999</v>
      </c>
      <c r="JN29" s="164">
        <v>0.54</v>
      </c>
      <c r="JO29" s="163"/>
      <c r="JP29" s="163"/>
      <c r="JQ29" s="164">
        <v>3.5207000000000002</v>
      </c>
      <c r="JR29" s="164">
        <v>2.6985000000000001</v>
      </c>
      <c r="JS29" s="164">
        <v>2.851</v>
      </c>
      <c r="JT29" s="163"/>
      <c r="JU29" s="164">
        <v>20.8</v>
      </c>
      <c r="JV29" s="164">
        <v>8.7045999999999992</v>
      </c>
      <c r="JW29" s="164">
        <v>0.32</v>
      </c>
      <c r="JX29" s="163"/>
      <c r="JY29" s="164">
        <v>-4.3045999999999998</v>
      </c>
      <c r="JZ29" s="164">
        <v>-6.4909999999999997</v>
      </c>
      <c r="KA29" s="164">
        <v>-29.041599999999999</v>
      </c>
      <c r="KB29" s="164">
        <v>-1.2945</v>
      </c>
      <c r="KC29" s="164">
        <v>2.1314000000000002</v>
      </c>
      <c r="KD29" s="164">
        <v>-32.463200000000001</v>
      </c>
      <c r="KE29" s="164">
        <v>-1.5345</v>
      </c>
      <c r="KF29" s="164">
        <v>-21.8</v>
      </c>
      <c r="KG29" s="164">
        <v>4.9000000000000004</v>
      </c>
      <c r="KH29" s="163"/>
      <c r="KI29" s="164">
        <v>-129.00960000000001</v>
      </c>
    </row>
    <row r="30" spans="1:295" ht="18" customHeight="1" x14ac:dyDescent="0.3">
      <c r="A30" s="160" t="s">
        <v>62</v>
      </c>
      <c r="B30" s="160" t="s">
        <v>753</v>
      </c>
      <c r="C30" s="163">
        <v>0</v>
      </c>
      <c r="D30" s="164">
        <v>4.9234999999999998</v>
      </c>
      <c r="E30" s="164">
        <v>-10.1714</v>
      </c>
      <c r="F30" s="164">
        <v>4.7491000000000003</v>
      </c>
      <c r="G30" s="164">
        <v>4.3925999999999998</v>
      </c>
      <c r="H30" s="163"/>
      <c r="I30" s="164">
        <v>7.4499000000000004</v>
      </c>
      <c r="J30" s="163"/>
      <c r="K30" s="163"/>
      <c r="L30" s="164">
        <v>4.6048999999999998</v>
      </c>
      <c r="M30" s="164">
        <v>5.9321000000000002</v>
      </c>
      <c r="N30" s="163"/>
      <c r="O30" s="163"/>
      <c r="P30" s="164">
        <v>2.2000000000000002</v>
      </c>
      <c r="Q30" s="163"/>
      <c r="R30" s="163"/>
      <c r="S30" s="164">
        <v>3.5228000000000002</v>
      </c>
      <c r="T30" s="164">
        <v>-9.3750999999999998</v>
      </c>
      <c r="U30" s="164">
        <v>3.9582999999999999</v>
      </c>
      <c r="V30" s="164">
        <v>3.7824</v>
      </c>
      <c r="W30" s="164">
        <v>6.6300999999999997</v>
      </c>
      <c r="X30" s="163"/>
      <c r="Y30" s="164">
        <v>0.13070000000000001</v>
      </c>
      <c r="Z30" s="164">
        <v>1.1841999999999999</v>
      </c>
      <c r="AA30" s="163"/>
      <c r="AB30" s="164">
        <v>-1.087</v>
      </c>
      <c r="AC30" s="164">
        <v>-1.173</v>
      </c>
      <c r="AD30" s="164">
        <v>-1.145</v>
      </c>
      <c r="AE30" s="164">
        <v>8.01</v>
      </c>
      <c r="AF30" s="164">
        <v>-11.1</v>
      </c>
      <c r="AG30" s="163"/>
      <c r="AH30" s="164">
        <v>0.17199999999999999</v>
      </c>
      <c r="AI30" s="164">
        <v>0.21099999999999999</v>
      </c>
      <c r="AJ30" s="164">
        <v>-13.39</v>
      </c>
      <c r="AK30" s="164">
        <v>-13.47</v>
      </c>
      <c r="AL30" s="163"/>
      <c r="AM30" s="164">
        <v>-11.82</v>
      </c>
      <c r="AN30" s="164">
        <v>-11.9</v>
      </c>
      <c r="AO30" s="164">
        <v>2.7585999999999999</v>
      </c>
      <c r="AP30" s="163"/>
      <c r="AQ30" s="164">
        <v>23.9208</v>
      </c>
      <c r="AR30" s="164">
        <v>25.638999999999999</v>
      </c>
      <c r="AS30" s="163"/>
      <c r="AT30" s="164">
        <v>-6.0282</v>
      </c>
      <c r="AU30" s="164">
        <v>-5.7637</v>
      </c>
      <c r="AV30" s="164">
        <v>0.40500000000000003</v>
      </c>
      <c r="AW30" s="164">
        <v>1.2410000000000001</v>
      </c>
      <c r="AX30" s="163"/>
      <c r="AY30" s="164">
        <v>-5.3583999999999996</v>
      </c>
      <c r="AZ30" s="164">
        <v>6.7195999999999998</v>
      </c>
      <c r="BA30" s="164">
        <v>33.415100000000002</v>
      </c>
      <c r="BB30" s="164">
        <v>-1.3163</v>
      </c>
      <c r="BC30" s="164">
        <v>18.031500000000001</v>
      </c>
      <c r="BD30" s="164">
        <v>-6.7</v>
      </c>
      <c r="BE30" s="164">
        <v>-7.3</v>
      </c>
      <c r="BF30" s="164">
        <v>-29.7559</v>
      </c>
      <c r="BG30" s="164">
        <v>-29.5886</v>
      </c>
      <c r="BH30" s="164">
        <v>-2.8620999999999999</v>
      </c>
      <c r="BI30" s="163"/>
      <c r="BJ30" s="164">
        <v>-6.2035</v>
      </c>
      <c r="BK30" s="164">
        <v>1.5991</v>
      </c>
      <c r="BL30" s="164">
        <v>0.4738</v>
      </c>
      <c r="BM30" s="164">
        <v>0.30430000000000001</v>
      </c>
      <c r="BN30" s="164">
        <v>-147.74010000000001</v>
      </c>
      <c r="BO30" s="164">
        <v>71.626900000000006</v>
      </c>
      <c r="BP30" s="164">
        <v>71.657399999999996</v>
      </c>
      <c r="BQ30" s="163"/>
      <c r="BR30" s="164">
        <v>-165.05289999999999</v>
      </c>
      <c r="BS30" s="163"/>
      <c r="BT30" s="163"/>
      <c r="BU30" s="163"/>
      <c r="BV30" s="164">
        <v>14.600099999999999</v>
      </c>
      <c r="BW30" s="164">
        <v>8.51</v>
      </c>
      <c r="BX30" s="164">
        <v>5.89</v>
      </c>
      <c r="BY30" s="164">
        <v>-12.55</v>
      </c>
      <c r="BZ30" s="164">
        <v>-2.16</v>
      </c>
      <c r="CA30" s="164">
        <v>-4.6843000000000004</v>
      </c>
      <c r="CB30" s="164">
        <v>-4.2824</v>
      </c>
      <c r="CC30" s="164">
        <v>8.7457999999999991</v>
      </c>
      <c r="CD30" s="164">
        <v>6.1216999999999997</v>
      </c>
      <c r="CE30" s="164">
        <v>-0.91</v>
      </c>
      <c r="CF30" s="164">
        <v>3.8283</v>
      </c>
      <c r="CG30" s="164">
        <v>4.0416999999999996</v>
      </c>
      <c r="CH30" s="164">
        <v>-6.3898000000000001</v>
      </c>
      <c r="CI30" s="164">
        <v>7.8825000000000003</v>
      </c>
      <c r="CJ30" s="163"/>
      <c r="CK30" s="163"/>
      <c r="CL30" s="164">
        <v>53.3</v>
      </c>
      <c r="CM30" s="164">
        <v>-30.8</v>
      </c>
      <c r="CN30" s="164">
        <v>-0.43</v>
      </c>
      <c r="CO30" s="164">
        <v>35.1526</v>
      </c>
      <c r="CP30" s="164">
        <v>34.8919</v>
      </c>
      <c r="CQ30" s="164">
        <v>33.719499999999996</v>
      </c>
      <c r="CR30" s="164">
        <v>94.4452</v>
      </c>
      <c r="CS30" s="164">
        <v>94.224199999999996</v>
      </c>
      <c r="CT30" s="164">
        <v>-17.828499999999998</v>
      </c>
      <c r="CU30" s="164">
        <v>-82.870599999999996</v>
      </c>
      <c r="CV30" s="164">
        <v>-16.028099999999998</v>
      </c>
      <c r="CW30" s="164">
        <v>3.5575999999999999</v>
      </c>
      <c r="CX30" s="164">
        <v>29.73</v>
      </c>
      <c r="CY30" s="164">
        <v>10.85</v>
      </c>
      <c r="CZ30" s="164">
        <v>6.0986000000000002</v>
      </c>
      <c r="DA30" s="164">
        <v>6.2530999999999999</v>
      </c>
      <c r="DB30" s="164">
        <v>-6.47</v>
      </c>
      <c r="DC30" s="163"/>
      <c r="DD30" s="164">
        <v>-9.8335000000000008</v>
      </c>
      <c r="DE30" s="164">
        <v>-9.6455000000000002</v>
      </c>
      <c r="DF30" s="164">
        <v>16.110900000000001</v>
      </c>
      <c r="DG30" s="164">
        <v>1.5100000000000001E-2</v>
      </c>
      <c r="DH30" s="164">
        <v>-3.0922999999999998</v>
      </c>
      <c r="DI30" s="163"/>
      <c r="DJ30" s="164">
        <v>12.5</v>
      </c>
      <c r="DK30" s="164">
        <v>-7.1776999999999997</v>
      </c>
      <c r="DL30" s="164">
        <v>3.9329999999999998</v>
      </c>
      <c r="DM30" s="164">
        <v>40.379899999999999</v>
      </c>
      <c r="DN30" s="164">
        <v>12.4374</v>
      </c>
      <c r="DO30" s="164">
        <v>4.46</v>
      </c>
      <c r="DP30" s="164">
        <v>-1.8</v>
      </c>
      <c r="DQ30" s="164">
        <v>7.2495000000000003</v>
      </c>
      <c r="DR30" s="163"/>
      <c r="DS30" s="164">
        <v>-2.96</v>
      </c>
      <c r="DT30" s="164">
        <v>-3.09</v>
      </c>
      <c r="DU30" s="164">
        <v>16.02</v>
      </c>
      <c r="DV30" s="164">
        <v>17.3</v>
      </c>
      <c r="DW30" s="164">
        <v>-18.4909</v>
      </c>
      <c r="DX30" s="164">
        <v>-8.9091000000000005</v>
      </c>
      <c r="DY30" s="163"/>
      <c r="DZ30" s="164">
        <v>-13.4</v>
      </c>
      <c r="EA30" s="164">
        <v>26.409800000000001</v>
      </c>
      <c r="EB30" s="164">
        <v>8.1664999999999992</v>
      </c>
      <c r="EC30" s="164">
        <v>-0.29959999999999998</v>
      </c>
      <c r="ED30" s="164">
        <v>0.42180000000000001</v>
      </c>
      <c r="EE30" s="164">
        <v>-6.5385</v>
      </c>
      <c r="EF30" s="164">
        <v>-16.549900000000001</v>
      </c>
      <c r="EG30" s="164">
        <v>-14.768000000000001</v>
      </c>
      <c r="EH30" s="163"/>
      <c r="EI30" s="164">
        <v>48.174100000000003</v>
      </c>
      <c r="EJ30" s="163"/>
      <c r="EK30" s="164">
        <v>-10.6119</v>
      </c>
      <c r="EL30" s="164">
        <v>-10.2262</v>
      </c>
      <c r="EM30" s="164">
        <v>0</v>
      </c>
      <c r="EN30" s="164">
        <v>0.73060000000000003</v>
      </c>
      <c r="EO30" s="164">
        <v>0.1867</v>
      </c>
      <c r="EP30" s="164">
        <v>-18.436</v>
      </c>
      <c r="EQ30" s="164">
        <v>-5.1155999999999997</v>
      </c>
      <c r="ER30" s="164">
        <v>-4.7194000000000003</v>
      </c>
      <c r="ES30" s="164">
        <v>-1.1700999999999999</v>
      </c>
      <c r="ET30" s="163"/>
      <c r="EU30" s="163"/>
      <c r="EV30" s="164">
        <v>1.8</v>
      </c>
      <c r="EW30" s="164">
        <v>4.3795000000000002</v>
      </c>
      <c r="EX30" s="164">
        <v>2.044</v>
      </c>
      <c r="EY30" s="164">
        <v>-11.3142</v>
      </c>
      <c r="EZ30" s="164">
        <v>-11.2241</v>
      </c>
      <c r="FA30" s="164">
        <v>5.3822999999999999</v>
      </c>
      <c r="FB30" s="164">
        <v>-4.2488000000000001</v>
      </c>
      <c r="FC30" s="164">
        <v>-14.2783</v>
      </c>
      <c r="FD30" s="164">
        <v>6.5994000000000002</v>
      </c>
      <c r="FE30" s="163"/>
      <c r="FF30" s="163"/>
      <c r="FG30" s="164">
        <v>2.4729999999999999</v>
      </c>
      <c r="FH30" s="164">
        <v>3.3443000000000001</v>
      </c>
      <c r="FI30" s="164">
        <v>0</v>
      </c>
      <c r="FJ30" s="164">
        <v>-1.0046999999999999</v>
      </c>
      <c r="FK30" s="164">
        <v>-0.83730000000000004</v>
      </c>
      <c r="FL30" s="164">
        <v>5.5260999999999996</v>
      </c>
      <c r="FM30" s="163"/>
      <c r="FN30" s="164">
        <v>6.4558</v>
      </c>
      <c r="FO30" s="164">
        <v>12.855600000000001</v>
      </c>
      <c r="FP30" s="164">
        <v>25.727799999999998</v>
      </c>
      <c r="FQ30" s="164">
        <v>18.2193</v>
      </c>
      <c r="FR30" s="164">
        <v>-11.59</v>
      </c>
      <c r="FS30" s="164">
        <v>-3.1069</v>
      </c>
      <c r="FT30" s="163"/>
      <c r="FU30" s="163"/>
      <c r="FV30" s="164">
        <v>1.44</v>
      </c>
      <c r="FW30" s="164">
        <v>-17.581800000000001</v>
      </c>
      <c r="FX30" s="164">
        <v>1.2072000000000001</v>
      </c>
      <c r="FY30" s="164">
        <v>7.85</v>
      </c>
      <c r="FZ30" s="164">
        <v>1.0049999999999999</v>
      </c>
      <c r="GA30" s="164">
        <v>2.4342999999999999</v>
      </c>
      <c r="GB30" s="164">
        <v>31.91</v>
      </c>
      <c r="GC30" s="164">
        <v>-34.990900000000003</v>
      </c>
      <c r="GD30" s="164">
        <v>-25.423500000000001</v>
      </c>
      <c r="GE30" s="164">
        <v>-0.71</v>
      </c>
      <c r="GF30" s="164">
        <v>17.232099999999999</v>
      </c>
      <c r="GG30" s="163"/>
      <c r="GH30" s="164">
        <v>30.3245</v>
      </c>
      <c r="GI30" s="163"/>
      <c r="GJ30" s="164">
        <v>-11.8217</v>
      </c>
      <c r="GK30" s="164">
        <v>2.5590000000000002</v>
      </c>
      <c r="GL30" s="164">
        <v>5.5500000000000001E-2</v>
      </c>
      <c r="GM30" s="163"/>
      <c r="GN30" s="163"/>
      <c r="GO30" s="164">
        <v>0.45610000000000001</v>
      </c>
      <c r="GP30" s="164">
        <v>9.2736999999999998</v>
      </c>
      <c r="GQ30" s="164">
        <v>-39.494999999999997</v>
      </c>
      <c r="GR30" s="164">
        <v>-14.1806</v>
      </c>
      <c r="GS30" s="164">
        <v>-10.4495</v>
      </c>
      <c r="GT30" s="164">
        <v>157.7063</v>
      </c>
      <c r="GU30" s="164">
        <v>-7.1433</v>
      </c>
      <c r="GV30" s="164">
        <v>-7.5290999999999997</v>
      </c>
      <c r="GW30" s="164">
        <v>-16.345800000000001</v>
      </c>
      <c r="GX30" s="163"/>
      <c r="GY30" s="164">
        <v>9.2819000000000003</v>
      </c>
      <c r="GZ30" s="164">
        <v>9.4549000000000003</v>
      </c>
      <c r="HA30" s="163"/>
      <c r="HB30" s="164">
        <v>15.918699999999999</v>
      </c>
      <c r="HC30" s="164">
        <v>17.1099</v>
      </c>
      <c r="HD30" s="164">
        <v>-14.67</v>
      </c>
      <c r="HE30" s="164">
        <v>18.269600000000001</v>
      </c>
      <c r="HF30" s="164">
        <v>62.450400000000002</v>
      </c>
      <c r="HG30" s="164">
        <v>-13.6305</v>
      </c>
      <c r="HH30" s="164">
        <v>7.4318</v>
      </c>
      <c r="HI30" s="164">
        <v>-14.175700000000001</v>
      </c>
      <c r="HJ30" s="164">
        <v>-12.9472</v>
      </c>
      <c r="HK30" s="164">
        <v>0</v>
      </c>
      <c r="HL30" s="164">
        <v>6.6704999999999997</v>
      </c>
      <c r="HM30" s="164">
        <v>-17.5106</v>
      </c>
      <c r="HN30" s="164">
        <v>-17.612400000000001</v>
      </c>
      <c r="HO30" s="163"/>
      <c r="HP30" s="163"/>
      <c r="HQ30" s="164">
        <v>-17.005700000000001</v>
      </c>
      <c r="HR30" s="164">
        <v>-16.632200000000001</v>
      </c>
      <c r="HS30" s="164">
        <v>-13.400600000000001</v>
      </c>
      <c r="HT30" s="164">
        <v>-13.9862</v>
      </c>
      <c r="HU30" s="164">
        <v>15.35</v>
      </c>
      <c r="HV30" s="164">
        <v>15.43</v>
      </c>
      <c r="HW30" s="164">
        <v>-31</v>
      </c>
      <c r="HX30" s="164">
        <v>-31.5</v>
      </c>
      <c r="HY30" s="164">
        <v>1.2662</v>
      </c>
      <c r="HZ30" s="164">
        <v>3.84</v>
      </c>
      <c r="IA30" s="164">
        <v>44.4848</v>
      </c>
      <c r="IB30" s="164">
        <v>14.7995</v>
      </c>
      <c r="IC30" s="164">
        <v>14.9315</v>
      </c>
      <c r="ID30" s="163"/>
      <c r="IE30" s="164">
        <v>-34.700000000000003</v>
      </c>
      <c r="IF30" s="164">
        <v>0.5</v>
      </c>
      <c r="IG30" s="164">
        <v>0</v>
      </c>
      <c r="IH30" s="164">
        <v>-11.0725</v>
      </c>
      <c r="II30" s="164">
        <v>-11.103400000000001</v>
      </c>
      <c r="IJ30" s="164">
        <v>-52.978700000000003</v>
      </c>
      <c r="IK30" s="164">
        <v>-68.909800000000004</v>
      </c>
      <c r="IL30" s="164">
        <v>-230.07669999999999</v>
      </c>
      <c r="IM30" s="164">
        <v>-18.717600000000001</v>
      </c>
      <c r="IN30" s="164">
        <v>12.5021</v>
      </c>
      <c r="IO30" s="164">
        <v>61.623100000000001</v>
      </c>
      <c r="IP30" s="164">
        <v>109.0504</v>
      </c>
      <c r="IQ30" s="164">
        <v>108.8356</v>
      </c>
      <c r="IR30" s="164">
        <v>106.9943</v>
      </c>
      <c r="IS30" s="164">
        <v>-15.5686</v>
      </c>
      <c r="IT30" s="164">
        <v>13.4877</v>
      </c>
      <c r="IU30" s="164">
        <v>13.8384</v>
      </c>
      <c r="IV30" s="164">
        <v>-1.7634000000000001</v>
      </c>
      <c r="IW30" s="164">
        <v>98.617500000000007</v>
      </c>
      <c r="IX30" s="164">
        <v>-227.0701</v>
      </c>
      <c r="IY30" s="164">
        <v>16.702300000000001</v>
      </c>
      <c r="IZ30" s="164">
        <v>-15.604699999999999</v>
      </c>
      <c r="JA30" s="164">
        <v>0.28199999999999997</v>
      </c>
      <c r="JB30" s="163"/>
      <c r="JC30" s="164">
        <v>-8</v>
      </c>
      <c r="JD30" s="164">
        <v>-1.3120000000000001</v>
      </c>
      <c r="JE30" s="164">
        <v>-1.3149999999999999</v>
      </c>
      <c r="JF30" s="164">
        <v>5.6</v>
      </c>
      <c r="JG30" s="164">
        <v>-2.64</v>
      </c>
      <c r="JH30" s="164">
        <v>-1.8829</v>
      </c>
      <c r="JI30" s="164">
        <v>-2.5192999999999999</v>
      </c>
      <c r="JJ30" s="164">
        <v>10.255599999999999</v>
      </c>
      <c r="JK30" s="164">
        <v>-6.8528000000000002</v>
      </c>
      <c r="JL30" s="164">
        <v>2.8</v>
      </c>
      <c r="JM30" s="164">
        <v>1.2669999999999999</v>
      </c>
      <c r="JN30" s="164">
        <v>0.14199999999999999</v>
      </c>
      <c r="JO30" s="164">
        <v>2.1356000000000002</v>
      </c>
      <c r="JP30" s="164">
        <v>2.4205999999999999</v>
      </c>
      <c r="JQ30" s="164">
        <v>2.1747000000000001</v>
      </c>
      <c r="JR30" s="164">
        <v>2.2805</v>
      </c>
      <c r="JS30" s="164">
        <v>2.7219000000000002</v>
      </c>
      <c r="JT30" s="163"/>
      <c r="JU30" s="164">
        <v>19.899999999999999</v>
      </c>
      <c r="JV30" s="164">
        <v>8.0952000000000002</v>
      </c>
      <c r="JW30" s="164">
        <v>0.36</v>
      </c>
      <c r="JX30" s="163"/>
      <c r="JY30" s="164">
        <v>-8.7532999999999994</v>
      </c>
      <c r="JZ30" s="164">
        <v>-3.8746999999999998</v>
      </c>
      <c r="KA30" s="164">
        <v>-25.116</v>
      </c>
      <c r="KB30" s="164">
        <v>-5.7516999999999996</v>
      </c>
      <c r="KC30" s="164">
        <v>0</v>
      </c>
      <c r="KD30" s="164">
        <v>-27.824300000000001</v>
      </c>
      <c r="KE30" s="164">
        <v>-2.5562999999999998</v>
      </c>
      <c r="KF30" s="164">
        <v>-20.9</v>
      </c>
      <c r="KG30" s="164">
        <v>3.7</v>
      </c>
      <c r="KH30" s="163"/>
      <c r="KI30" s="164">
        <v>-148.3785</v>
      </c>
    </row>
    <row r="31" spans="1:295" ht="18" customHeight="1" x14ac:dyDescent="0.3">
      <c r="A31" s="160" t="s">
        <v>62</v>
      </c>
      <c r="B31" s="160" t="s">
        <v>754</v>
      </c>
      <c r="C31" s="163">
        <v>0</v>
      </c>
      <c r="D31" s="164">
        <v>5.0720000000000001</v>
      </c>
      <c r="E31" s="164">
        <v>-10.8264</v>
      </c>
      <c r="F31" s="164">
        <v>4.5727000000000002</v>
      </c>
      <c r="G31" s="164">
        <v>4.7178000000000004</v>
      </c>
      <c r="H31" s="163"/>
      <c r="I31" s="164">
        <v>8.3381000000000007</v>
      </c>
      <c r="J31" s="163"/>
      <c r="K31" s="164">
        <v>11.6225</v>
      </c>
      <c r="L31" s="164">
        <v>4.7069000000000001</v>
      </c>
      <c r="M31" s="164">
        <v>6.0639000000000003</v>
      </c>
      <c r="N31" s="163"/>
      <c r="O31" s="163"/>
      <c r="P31" s="164">
        <v>2.2000000000000002</v>
      </c>
      <c r="Q31" s="163"/>
      <c r="R31" s="163"/>
      <c r="S31" s="164">
        <v>3.5975000000000001</v>
      </c>
      <c r="T31" s="164">
        <v>-7.3037999999999998</v>
      </c>
      <c r="U31" s="164">
        <v>3.9908000000000001</v>
      </c>
      <c r="V31" s="164">
        <v>3.9577</v>
      </c>
      <c r="W31" s="164">
        <v>6.8232999999999997</v>
      </c>
      <c r="X31" s="163"/>
      <c r="Y31" s="164">
        <v>0.2177</v>
      </c>
      <c r="Z31" s="164">
        <v>1.1434</v>
      </c>
      <c r="AA31" s="163"/>
      <c r="AB31" s="164">
        <v>-1.1347</v>
      </c>
      <c r="AC31" s="164">
        <v>-1.222</v>
      </c>
      <c r="AD31" s="164">
        <v>-1.204</v>
      </c>
      <c r="AE31" s="163"/>
      <c r="AF31" s="164">
        <v>-8.8800000000000008</v>
      </c>
      <c r="AG31" s="163"/>
      <c r="AH31" s="164">
        <v>0.24199999999999999</v>
      </c>
      <c r="AI31" s="164">
        <v>0.21299999999999999</v>
      </c>
      <c r="AJ31" s="164">
        <v>-13.46</v>
      </c>
      <c r="AK31" s="164">
        <v>-13.49</v>
      </c>
      <c r="AL31" s="163"/>
      <c r="AM31" s="164">
        <v>-11.98</v>
      </c>
      <c r="AN31" s="164">
        <v>-12.08</v>
      </c>
      <c r="AO31" s="164">
        <v>2.8906000000000001</v>
      </c>
      <c r="AP31" s="163"/>
      <c r="AQ31" s="164">
        <v>23.5687</v>
      </c>
      <c r="AR31" s="164">
        <v>25.352499999999999</v>
      </c>
      <c r="AS31" s="163"/>
      <c r="AT31" s="164">
        <v>-5.8941999999999997</v>
      </c>
      <c r="AU31" s="164">
        <v>-6.5217999999999998</v>
      </c>
      <c r="AV31" s="164">
        <v>-0.122</v>
      </c>
      <c r="AW31" s="164">
        <v>-6.6500000000000004E-2</v>
      </c>
      <c r="AX31" s="163"/>
      <c r="AY31" s="164">
        <v>-5.2244000000000002</v>
      </c>
      <c r="AZ31" s="164">
        <v>6.3250999999999999</v>
      </c>
      <c r="BA31" s="164">
        <v>32.596299999999999</v>
      </c>
      <c r="BB31" s="164">
        <v>-0.62460000000000004</v>
      </c>
      <c r="BC31" s="164">
        <v>16.5106</v>
      </c>
      <c r="BD31" s="164">
        <v>-6.6</v>
      </c>
      <c r="BE31" s="164">
        <v>-7</v>
      </c>
      <c r="BF31" s="164">
        <v>-29.433299999999999</v>
      </c>
      <c r="BG31" s="164">
        <v>-29.3263</v>
      </c>
      <c r="BH31" s="164">
        <v>-2.8418000000000001</v>
      </c>
      <c r="BI31" s="163"/>
      <c r="BJ31" s="164">
        <v>-5.9923999999999999</v>
      </c>
      <c r="BK31" s="164">
        <v>1.3187</v>
      </c>
      <c r="BL31" s="164">
        <v>0.58379999999999999</v>
      </c>
      <c r="BM31" s="164">
        <v>0.4345</v>
      </c>
      <c r="BN31" s="164">
        <v>-146.27520000000001</v>
      </c>
      <c r="BO31" s="164">
        <v>70.772400000000005</v>
      </c>
      <c r="BP31" s="164">
        <v>71.291200000000003</v>
      </c>
      <c r="BQ31" s="163"/>
      <c r="BR31" s="164">
        <v>-162.8526</v>
      </c>
      <c r="BS31" s="163"/>
      <c r="BT31" s="163"/>
      <c r="BU31" s="163"/>
      <c r="BV31" s="164">
        <v>15.0092</v>
      </c>
      <c r="BW31" s="164">
        <v>8.58</v>
      </c>
      <c r="BX31" s="164">
        <v>6.13</v>
      </c>
      <c r="BY31" s="164">
        <v>-12.09</v>
      </c>
      <c r="BZ31" s="164">
        <v>-1.65</v>
      </c>
      <c r="CA31" s="164">
        <v>-3.4786999999999999</v>
      </c>
      <c r="CB31" s="164">
        <v>-3.0768</v>
      </c>
      <c r="CC31" s="164">
        <v>8.4038000000000004</v>
      </c>
      <c r="CD31" s="164">
        <v>5.7523</v>
      </c>
      <c r="CE31" s="164">
        <v>-1.1367</v>
      </c>
      <c r="CF31" s="164">
        <v>3.8256999999999999</v>
      </c>
      <c r="CG31" s="164">
        <v>3.4883999999999999</v>
      </c>
      <c r="CH31" s="164">
        <v>-5.7835999999999999</v>
      </c>
      <c r="CI31" s="164">
        <v>7.6071</v>
      </c>
      <c r="CJ31" s="163"/>
      <c r="CK31" s="163"/>
      <c r="CL31" s="164">
        <v>54.5</v>
      </c>
      <c r="CM31" s="164">
        <v>-31.1</v>
      </c>
      <c r="CN31" s="164">
        <v>-0.57999999999999996</v>
      </c>
      <c r="CO31" s="164">
        <v>35.795000000000002</v>
      </c>
      <c r="CP31" s="164">
        <v>36.179400000000001</v>
      </c>
      <c r="CQ31" s="164">
        <v>34.233600000000003</v>
      </c>
      <c r="CR31" s="164">
        <v>92.781800000000004</v>
      </c>
      <c r="CS31" s="164">
        <v>93.067599999999999</v>
      </c>
      <c r="CT31" s="164">
        <v>-18.2713</v>
      </c>
      <c r="CU31" s="164">
        <v>-81.714399999999998</v>
      </c>
      <c r="CV31" s="164">
        <v>-17.455200000000001</v>
      </c>
      <c r="CW31" s="164">
        <v>3.9020999999999999</v>
      </c>
      <c r="CX31" s="164">
        <v>30.22</v>
      </c>
      <c r="CY31" s="164">
        <v>11.36</v>
      </c>
      <c r="CZ31" s="164">
        <v>6.4111000000000002</v>
      </c>
      <c r="DA31" s="164">
        <v>6.6436999999999999</v>
      </c>
      <c r="DB31" s="164">
        <v>-6.82</v>
      </c>
      <c r="DC31" s="163"/>
      <c r="DD31" s="164">
        <v>-9.6577999999999999</v>
      </c>
      <c r="DE31" s="164">
        <v>-9.3335000000000008</v>
      </c>
      <c r="DF31" s="164">
        <v>15.6744</v>
      </c>
      <c r="DG31" s="164">
        <v>1.4999999999999999E-2</v>
      </c>
      <c r="DH31" s="164">
        <v>-3.3961000000000001</v>
      </c>
      <c r="DI31" s="163"/>
      <c r="DJ31" s="163"/>
      <c r="DK31" s="164">
        <v>-7.1375000000000002</v>
      </c>
      <c r="DL31" s="164">
        <v>4.3070000000000004</v>
      </c>
      <c r="DM31" s="164">
        <v>40.379899999999999</v>
      </c>
      <c r="DN31" s="164">
        <v>12.9941</v>
      </c>
      <c r="DO31" s="164">
        <v>4.7699999999999996</v>
      </c>
      <c r="DP31" s="164">
        <v>-2.0499999999999998</v>
      </c>
      <c r="DQ31" s="164">
        <v>7.4115000000000002</v>
      </c>
      <c r="DR31" s="164">
        <v>-16.488399999999999</v>
      </c>
      <c r="DS31" s="164">
        <v>-2.85</v>
      </c>
      <c r="DT31" s="164">
        <v>-2.96</v>
      </c>
      <c r="DU31" s="164">
        <v>17.02</v>
      </c>
      <c r="DV31" s="164">
        <v>17.75</v>
      </c>
      <c r="DW31" s="164">
        <v>-18.0364</v>
      </c>
      <c r="DX31" s="164">
        <v>-9.4454999999999991</v>
      </c>
      <c r="DY31" s="163"/>
      <c r="DZ31" s="164">
        <v>-12.663600000000001</v>
      </c>
      <c r="EA31" s="164">
        <v>26.988700000000001</v>
      </c>
      <c r="EB31" s="164">
        <v>11.4642</v>
      </c>
      <c r="EC31" s="164">
        <v>1.81</v>
      </c>
      <c r="ED31" s="164">
        <v>3.1219000000000001</v>
      </c>
      <c r="EE31" s="164">
        <v>-6.0084999999999997</v>
      </c>
      <c r="EF31" s="164">
        <v>-17.768899999999999</v>
      </c>
      <c r="EG31" s="164">
        <v>-14.906000000000001</v>
      </c>
      <c r="EH31" s="163"/>
      <c r="EI31" s="164">
        <v>46.962200000000003</v>
      </c>
      <c r="EJ31" s="163"/>
      <c r="EK31" s="164">
        <v>-10.444599999999999</v>
      </c>
      <c r="EL31" s="164">
        <v>-9.7757000000000005</v>
      </c>
      <c r="EM31" s="164">
        <v>9.5364000000000004</v>
      </c>
      <c r="EN31" s="164">
        <v>1.3938999999999999</v>
      </c>
      <c r="EO31" s="164">
        <v>1.0075000000000001</v>
      </c>
      <c r="EP31" s="164">
        <v>-22.532</v>
      </c>
      <c r="EQ31" s="164">
        <v>-5.3638000000000003</v>
      </c>
      <c r="ER31" s="164">
        <v>-4.8644999999999996</v>
      </c>
      <c r="ES31" s="164">
        <v>-0.91320000000000001</v>
      </c>
      <c r="ET31" s="163"/>
      <c r="EU31" s="163"/>
      <c r="EV31" s="164">
        <v>1.4</v>
      </c>
      <c r="EW31" s="164">
        <v>4.5693999999999999</v>
      </c>
      <c r="EX31" s="164">
        <v>2.8045</v>
      </c>
      <c r="EY31" s="164">
        <v>-9.7285000000000004</v>
      </c>
      <c r="EZ31" s="164">
        <v>-9.6184999999999992</v>
      </c>
      <c r="FA31" s="164">
        <v>5.0719000000000003</v>
      </c>
      <c r="FB31" s="164">
        <v>-4.28</v>
      </c>
      <c r="FC31" s="164">
        <v>-15.6014</v>
      </c>
      <c r="FD31" s="164">
        <v>5.6098999999999997</v>
      </c>
      <c r="FE31" s="163"/>
      <c r="FF31" s="163"/>
      <c r="FG31" s="164">
        <v>3.0507</v>
      </c>
      <c r="FH31" s="164">
        <v>0</v>
      </c>
      <c r="FI31" s="164">
        <v>0</v>
      </c>
      <c r="FJ31" s="164">
        <v>-0.66979999999999995</v>
      </c>
      <c r="FK31" s="164">
        <v>-1.0046999999999999</v>
      </c>
      <c r="FL31" s="164">
        <v>6.6982999999999997</v>
      </c>
      <c r="FM31" s="163"/>
      <c r="FN31" s="164">
        <v>6.3651999999999997</v>
      </c>
      <c r="FO31" s="164">
        <v>12.6418</v>
      </c>
      <c r="FP31" s="164">
        <v>25.4693</v>
      </c>
      <c r="FQ31" s="164">
        <v>16.031700000000001</v>
      </c>
      <c r="FR31" s="164">
        <v>-8.7899999999999991</v>
      </c>
      <c r="FS31" s="164">
        <v>-3.0190000000000001</v>
      </c>
      <c r="FT31" s="163"/>
      <c r="FU31" s="164">
        <v>1.87</v>
      </c>
      <c r="FV31" s="164">
        <v>1.56</v>
      </c>
      <c r="FW31" s="164">
        <v>-15.1737</v>
      </c>
      <c r="FX31" s="164">
        <v>1.1278999999999999</v>
      </c>
      <c r="FY31" s="164">
        <v>7.93</v>
      </c>
      <c r="FZ31" s="164">
        <v>1.0209999999999999</v>
      </c>
      <c r="GA31" s="164">
        <v>2.6084000000000001</v>
      </c>
      <c r="GB31" s="164">
        <v>35.81</v>
      </c>
      <c r="GC31" s="164">
        <v>-34.015599999999999</v>
      </c>
      <c r="GD31" s="164">
        <v>-24.8963</v>
      </c>
      <c r="GE31" s="164">
        <v>-1.1499999999999999</v>
      </c>
      <c r="GF31" s="164">
        <v>19.676100000000002</v>
      </c>
      <c r="GG31" s="163"/>
      <c r="GH31" s="164">
        <v>31.138999999999999</v>
      </c>
      <c r="GI31" s="163"/>
      <c r="GJ31" s="164">
        <v>-11.874599999999999</v>
      </c>
      <c r="GK31" s="164">
        <v>2.6248</v>
      </c>
      <c r="GL31" s="164">
        <v>8.5500000000000007E-2</v>
      </c>
      <c r="GM31" s="163"/>
      <c r="GN31" s="164">
        <v>-10.1152</v>
      </c>
      <c r="GO31" s="164">
        <v>0.86580000000000001</v>
      </c>
      <c r="GP31" s="164">
        <v>10.0061</v>
      </c>
      <c r="GQ31" s="163"/>
      <c r="GR31" s="164">
        <v>-15.1694</v>
      </c>
      <c r="GS31" s="164">
        <v>-10.638400000000001</v>
      </c>
      <c r="GT31" s="164">
        <v>156.2277</v>
      </c>
      <c r="GU31" s="164">
        <v>-6.9280999999999997</v>
      </c>
      <c r="GV31" s="164">
        <v>-7.61</v>
      </c>
      <c r="GW31" s="164">
        <v>-16.8764</v>
      </c>
      <c r="GX31" s="163"/>
      <c r="GY31" s="164">
        <v>9.6260999999999992</v>
      </c>
      <c r="GZ31" s="164">
        <v>9.5736000000000008</v>
      </c>
      <c r="HA31" s="163"/>
      <c r="HB31" s="164">
        <v>16.708500000000001</v>
      </c>
      <c r="HC31" s="164">
        <v>16.095500000000001</v>
      </c>
      <c r="HD31" s="164">
        <v>-14.25</v>
      </c>
      <c r="HE31" s="164">
        <v>16.8188</v>
      </c>
      <c r="HF31" s="164">
        <v>58.705399999999997</v>
      </c>
      <c r="HG31" s="164">
        <v>-13.2532</v>
      </c>
      <c r="HH31" s="164">
        <v>8.9146999999999998</v>
      </c>
      <c r="HI31" s="164">
        <v>-12.923999999999999</v>
      </c>
      <c r="HJ31" s="164">
        <v>-13.718500000000001</v>
      </c>
      <c r="HK31" s="163"/>
      <c r="HL31" s="164">
        <v>7.6203000000000003</v>
      </c>
      <c r="HM31" s="164">
        <v>-17.295400000000001</v>
      </c>
      <c r="HN31" s="164">
        <v>-17.467199999999998</v>
      </c>
      <c r="HO31" s="164">
        <v>25.336400000000001</v>
      </c>
      <c r="HP31" s="163"/>
      <c r="HQ31" s="164">
        <v>-17.198</v>
      </c>
      <c r="HR31" s="164">
        <v>-16.582699999999999</v>
      </c>
      <c r="HS31" s="164">
        <v>-14.579800000000001</v>
      </c>
      <c r="HT31" s="164">
        <v>-14.4483</v>
      </c>
      <c r="HU31" s="164">
        <v>15.78</v>
      </c>
      <c r="HV31" s="164">
        <v>15.71</v>
      </c>
      <c r="HW31" s="164">
        <v>-34.700000000000003</v>
      </c>
      <c r="HX31" s="164">
        <v>-35</v>
      </c>
      <c r="HY31" s="164">
        <v>1.3541000000000001</v>
      </c>
      <c r="HZ31" s="164">
        <v>4.8</v>
      </c>
      <c r="IA31" s="164">
        <v>49.098300000000002</v>
      </c>
      <c r="IB31" s="164">
        <v>13.611700000000001</v>
      </c>
      <c r="IC31" s="164">
        <v>13.3904</v>
      </c>
      <c r="ID31" s="163"/>
      <c r="IE31" s="164">
        <v>-40.1</v>
      </c>
      <c r="IF31" s="164">
        <v>-1.9</v>
      </c>
      <c r="IG31" s="164">
        <v>-2.5</v>
      </c>
      <c r="IH31" s="164">
        <v>-12.668699999999999</v>
      </c>
      <c r="II31" s="164">
        <v>-12.660299999999999</v>
      </c>
      <c r="IJ31" s="164">
        <v>-54.0991</v>
      </c>
      <c r="IK31" s="164">
        <v>-58.738599999999998</v>
      </c>
      <c r="IL31" s="164">
        <v>-229.37139999999999</v>
      </c>
      <c r="IM31" s="164">
        <v>-17.811900000000001</v>
      </c>
      <c r="IN31" s="164">
        <v>12.0661</v>
      </c>
      <c r="IO31" s="164">
        <v>63.834600000000002</v>
      </c>
      <c r="IP31" s="164">
        <v>109.624</v>
      </c>
      <c r="IQ31" s="164">
        <v>115.3575</v>
      </c>
      <c r="IR31" s="164">
        <v>105.69280000000001</v>
      </c>
      <c r="IS31" s="164">
        <v>-15.2438</v>
      </c>
      <c r="IT31" s="164">
        <v>9.4200999999999997</v>
      </c>
      <c r="IU31" s="164">
        <v>11.6853</v>
      </c>
      <c r="IV31" s="164">
        <v>-3.6777000000000002</v>
      </c>
      <c r="IW31" s="164">
        <v>98.945999999999998</v>
      </c>
      <c r="IX31" s="164">
        <v>-227.19890000000001</v>
      </c>
      <c r="IY31" s="164">
        <v>11.170999999999999</v>
      </c>
      <c r="IZ31" s="164">
        <v>-15.6069</v>
      </c>
      <c r="JA31" s="164">
        <v>0.61160000000000003</v>
      </c>
      <c r="JB31" s="163"/>
      <c r="JC31" s="164">
        <v>-9.52</v>
      </c>
      <c r="JD31" s="164">
        <v>-1.3260000000000001</v>
      </c>
      <c r="JE31" s="164">
        <v>-1.3340000000000001</v>
      </c>
      <c r="JF31" s="164">
        <v>6.72</v>
      </c>
      <c r="JG31" s="164">
        <v>-3.84</v>
      </c>
      <c r="JH31" s="164">
        <v>-3.1852999999999998</v>
      </c>
      <c r="JI31" s="164">
        <v>-1.5518000000000001</v>
      </c>
      <c r="JJ31" s="164">
        <v>11.106999999999999</v>
      </c>
      <c r="JK31" s="164">
        <v>-8.2597000000000005</v>
      </c>
      <c r="JL31" s="164">
        <v>1.7</v>
      </c>
      <c r="JM31" s="164">
        <v>2.242</v>
      </c>
      <c r="JN31" s="164">
        <v>0.46800000000000003</v>
      </c>
      <c r="JO31" s="164">
        <v>2.0992000000000002</v>
      </c>
      <c r="JP31" s="164">
        <v>2.4474</v>
      </c>
      <c r="JQ31" s="164">
        <v>2.3429000000000002</v>
      </c>
      <c r="JR31" s="164">
        <v>2.0960000000000001</v>
      </c>
      <c r="JS31" s="164">
        <v>2.2038000000000002</v>
      </c>
      <c r="JT31" s="163"/>
      <c r="JU31" s="164">
        <v>25</v>
      </c>
      <c r="JV31" s="164">
        <v>7.3573000000000004</v>
      </c>
      <c r="JW31" s="164">
        <v>0.53</v>
      </c>
      <c r="JX31" s="163"/>
      <c r="JY31" s="164">
        <v>-8.3865999999999996</v>
      </c>
      <c r="JZ31" s="164">
        <v>-4.5105000000000004</v>
      </c>
      <c r="KA31" s="164">
        <v>-25.872800000000002</v>
      </c>
      <c r="KB31" s="164">
        <v>-5.1146000000000003</v>
      </c>
      <c r="KC31" s="163"/>
      <c r="KD31" s="164">
        <v>-27.677600000000002</v>
      </c>
      <c r="KE31" s="164">
        <v>-3.4043000000000001</v>
      </c>
      <c r="KF31" s="164">
        <v>-26.6</v>
      </c>
      <c r="KG31" s="164">
        <v>9</v>
      </c>
      <c r="KH31" s="163"/>
      <c r="KI31" s="164">
        <v>-146.65649999999999</v>
      </c>
    </row>
    <row r="32" spans="1:295" ht="18" customHeight="1" x14ac:dyDescent="0.3">
      <c r="A32" s="160" t="s">
        <v>62</v>
      </c>
      <c r="B32" s="160" t="s">
        <v>755</v>
      </c>
      <c r="C32" s="165">
        <v>0</v>
      </c>
      <c r="D32" s="166">
        <v>4.8760000000000003</v>
      </c>
      <c r="E32" s="166">
        <v>-9.9845000000000006</v>
      </c>
      <c r="F32" s="166">
        <v>4.7087000000000003</v>
      </c>
      <c r="G32" s="166">
        <v>4.9378000000000002</v>
      </c>
      <c r="H32" s="165"/>
      <c r="I32" s="166">
        <v>8.9153000000000002</v>
      </c>
      <c r="J32" s="165"/>
      <c r="K32" s="166">
        <v>12.190300000000001</v>
      </c>
      <c r="L32" s="166">
        <v>4.8818999999999999</v>
      </c>
      <c r="M32" s="166">
        <v>6.19</v>
      </c>
      <c r="N32" s="165"/>
      <c r="O32" s="166">
        <v>-24.2</v>
      </c>
      <c r="P32" s="165"/>
      <c r="Q32" s="166">
        <v>3.3119999999999998</v>
      </c>
      <c r="R32" s="166">
        <v>-17.600000000000001</v>
      </c>
      <c r="S32" s="166">
        <v>4.0967000000000002</v>
      </c>
      <c r="T32" s="166">
        <v>-6.1978</v>
      </c>
      <c r="U32" s="166">
        <v>4.2084000000000001</v>
      </c>
      <c r="V32" s="166">
        <v>4.0957999999999997</v>
      </c>
      <c r="W32" s="166">
        <v>7.0922000000000001</v>
      </c>
      <c r="X32" s="165"/>
      <c r="Y32" s="166">
        <v>1.0185</v>
      </c>
      <c r="Z32" s="166">
        <v>1.1241000000000001</v>
      </c>
      <c r="AA32" s="165"/>
      <c r="AB32" s="166">
        <v>-1.0974999999999999</v>
      </c>
      <c r="AC32" s="166">
        <v>-1.085</v>
      </c>
      <c r="AD32" s="166">
        <v>-1.077</v>
      </c>
      <c r="AE32" s="166">
        <v>7.7649999999999997</v>
      </c>
      <c r="AF32" s="166">
        <v>-8.8800000000000008</v>
      </c>
      <c r="AG32" s="165"/>
      <c r="AH32" s="166">
        <v>0.05</v>
      </c>
      <c r="AI32" s="166">
        <v>0.20899999999999999</v>
      </c>
      <c r="AJ32" s="166">
        <v>-12.33</v>
      </c>
      <c r="AK32" s="166">
        <v>-12.65</v>
      </c>
      <c r="AL32" s="165"/>
      <c r="AM32" s="166">
        <v>-12.07</v>
      </c>
      <c r="AN32" s="166">
        <v>-12.26</v>
      </c>
      <c r="AO32" s="166">
        <v>2.8149000000000002</v>
      </c>
      <c r="AP32" s="165"/>
      <c r="AQ32" s="166">
        <v>20.8383</v>
      </c>
      <c r="AR32" s="166">
        <v>22.322399999999998</v>
      </c>
      <c r="AS32" s="165"/>
      <c r="AT32" s="166">
        <v>-6.8319000000000001</v>
      </c>
      <c r="AU32" s="166">
        <v>-7.5381</v>
      </c>
      <c r="AV32" s="166">
        <v>12.0844</v>
      </c>
      <c r="AW32" s="166">
        <v>16.814299999999999</v>
      </c>
      <c r="AX32" s="165"/>
      <c r="AY32" s="166">
        <v>-10.046900000000001</v>
      </c>
      <c r="AZ32" s="166">
        <v>7.1142000000000003</v>
      </c>
      <c r="BA32" s="166">
        <v>39.677700000000002</v>
      </c>
      <c r="BB32" s="166">
        <v>-7.0286</v>
      </c>
      <c r="BC32" s="166">
        <v>14.6858</v>
      </c>
      <c r="BD32" s="166">
        <v>-6.3</v>
      </c>
      <c r="BE32" s="166">
        <v>-6.5</v>
      </c>
      <c r="BF32" s="166">
        <v>-28.5274</v>
      </c>
      <c r="BG32" s="166">
        <v>-28.5458</v>
      </c>
      <c r="BH32" s="166">
        <v>-2.6737000000000002</v>
      </c>
      <c r="BI32" s="165"/>
      <c r="BJ32" s="166">
        <v>-6.3456999999999999</v>
      </c>
      <c r="BK32" s="166">
        <v>1.298</v>
      </c>
      <c r="BL32" s="166">
        <v>0.48309999999999997</v>
      </c>
      <c r="BM32" s="166">
        <v>0.37090000000000001</v>
      </c>
      <c r="BN32" s="166">
        <v>-136.96700000000001</v>
      </c>
      <c r="BO32" s="166">
        <v>68.788700000000006</v>
      </c>
      <c r="BP32" s="166">
        <v>69.063400000000001</v>
      </c>
      <c r="BQ32" s="165"/>
      <c r="BR32" s="166">
        <v>-164.85339999999999</v>
      </c>
      <c r="BS32" s="165"/>
      <c r="BT32" s="165"/>
      <c r="BU32" s="165"/>
      <c r="BV32" s="166">
        <v>15.0791</v>
      </c>
      <c r="BW32" s="166">
        <v>8.57</v>
      </c>
      <c r="BX32" s="166">
        <v>5.77</v>
      </c>
      <c r="BY32" s="166">
        <v>-11.73</v>
      </c>
      <c r="BZ32" s="166">
        <v>-0.74</v>
      </c>
      <c r="CA32" s="166">
        <v>-4.2824</v>
      </c>
      <c r="CB32" s="166">
        <v>-4.5503999999999998</v>
      </c>
      <c r="CC32" s="166">
        <v>9.3893000000000004</v>
      </c>
      <c r="CD32" s="166">
        <v>6.0571999999999999</v>
      </c>
      <c r="CE32" s="166">
        <v>-1.1953</v>
      </c>
      <c r="CF32" s="166">
        <v>5.2213000000000003</v>
      </c>
      <c r="CG32" s="166">
        <v>5.5843999999999996</v>
      </c>
      <c r="CH32" s="166">
        <v>-6.0686</v>
      </c>
      <c r="CI32" s="166">
        <v>8.1920000000000002</v>
      </c>
      <c r="CJ32" s="165"/>
      <c r="CK32" s="165"/>
      <c r="CL32" s="166">
        <v>55.3</v>
      </c>
      <c r="CM32" s="166">
        <v>-31.4</v>
      </c>
      <c r="CN32" s="166">
        <v>-0.6</v>
      </c>
      <c r="CO32" s="166">
        <v>37.047699999999999</v>
      </c>
      <c r="CP32" s="166">
        <v>37.069699999999997</v>
      </c>
      <c r="CQ32" s="166">
        <v>35.774500000000003</v>
      </c>
      <c r="CR32" s="166">
        <v>89.897800000000004</v>
      </c>
      <c r="CS32" s="166">
        <v>91.212699999999998</v>
      </c>
      <c r="CT32" s="166">
        <v>-16.5121</v>
      </c>
      <c r="CU32" s="166">
        <v>-81.172399999999996</v>
      </c>
      <c r="CV32" s="166">
        <v>-15.7432</v>
      </c>
      <c r="CW32" s="166">
        <v>3.5482</v>
      </c>
      <c r="CX32" s="166">
        <v>29.66</v>
      </c>
      <c r="CY32" s="166">
        <v>11.73</v>
      </c>
      <c r="CZ32" s="166">
        <v>6.4111000000000002</v>
      </c>
      <c r="DA32" s="166">
        <v>6.5460000000000003</v>
      </c>
      <c r="DB32" s="166">
        <v>-6.81</v>
      </c>
      <c r="DC32" s="165"/>
      <c r="DD32" s="166">
        <v>-9.5824999999999996</v>
      </c>
      <c r="DE32" s="166">
        <v>-9.4145000000000003</v>
      </c>
      <c r="DF32" s="166">
        <v>13.837400000000001</v>
      </c>
      <c r="DG32" s="166">
        <v>1.4800000000000001E-2</v>
      </c>
      <c r="DH32" s="166">
        <v>-3.3031999999999999</v>
      </c>
      <c r="DI32" s="165"/>
      <c r="DJ32" s="165"/>
      <c r="DK32" s="166">
        <v>-7.4036</v>
      </c>
      <c r="DL32" s="166">
        <v>4.681</v>
      </c>
      <c r="DM32" s="166">
        <v>40.537599999999998</v>
      </c>
      <c r="DN32" s="166">
        <v>13.550700000000001</v>
      </c>
      <c r="DO32" s="166">
        <v>5.22</v>
      </c>
      <c r="DP32" s="166">
        <v>-2.1</v>
      </c>
      <c r="DQ32" s="166">
        <v>6.9794999999999998</v>
      </c>
      <c r="DR32" s="165"/>
      <c r="DS32" s="166">
        <v>-2.84</v>
      </c>
      <c r="DT32" s="166">
        <v>-2.96</v>
      </c>
      <c r="DU32" s="166">
        <v>16.100000000000001</v>
      </c>
      <c r="DV32" s="166">
        <v>17.53</v>
      </c>
      <c r="DW32" s="166">
        <v>-15.8</v>
      </c>
      <c r="DX32" s="166">
        <v>-8.3000000000000007</v>
      </c>
      <c r="DY32" s="165"/>
      <c r="DZ32" s="166">
        <v>-12.6364</v>
      </c>
      <c r="EA32" s="166">
        <v>26.447199999999999</v>
      </c>
      <c r="EB32" s="166">
        <v>12.2416</v>
      </c>
      <c r="EC32" s="166">
        <v>4.7034000000000002</v>
      </c>
      <c r="ED32" s="166">
        <v>4.0747999999999998</v>
      </c>
      <c r="EE32" s="166">
        <v>-5.5023</v>
      </c>
      <c r="EF32" s="166">
        <v>-15.5206</v>
      </c>
      <c r="EG32" s="166">
        <v>-14.4</v>
      </c>
      <c r="EH32" s="165"/>
      <c r="EI32" s="166">
        <v>37.371299999999998</v>
      </c>
      <c r="EJ32" s="165"/>
      <c r="EK32" s="166">
        <v>-10.396800000000001</v>
      </c>
      <c r="EL32" s="166">
        <v>-10.182399999999999</v>
      </c>
      <c r="EM32" s="166">
        <v>0</v>
      </c>
      <c r="EN32" s="166">
        <v>-0.22220000000000001</v>
      </c>
      <c r="EO32" s="166">
        <v>-0.39300000000000002</v>
      </c>
      <c r="EP32" s="166">
        <v>-1.54</v>
      </c>
      <c r="EQ32" s="166">
        <v>-9.5930999999999997</v>
      </c>
      <c r="ER32" s="166">
        <v>-8.8040000000000003</v>
      </c>
      <c r="ES32" s="166">
        <v>-2.2784</v>
      </c>
      <c r="ET32" s="165"/>
      <c r="EU32" s="165"/>
      <c r="EV32" s="166">
        <v>0</v>
      </c>
      <c r="EW32" s="166">
        <v>4.5321999999999996</v>
      </c>
      <c r="EX32" s="166">
        <v>-0.3518</v>
      </c>
      <c r="EY32" s="166">
        <v>-10.382199999999999</v>
      </c>
      <c r="EZ32" s="166">
        <v>-10.386799999999999</v>
      </c>
      <c r="FA32" s="166">
        <v>6.0029000000000003</v>
      </c>
      <c r="FB32" s="166">
        <v>-4.7727000000000004</v>
      </c>
      <c r="FC32" s="166">
        <v>-12.914199999999999</v>
      </c>
      <c r="FD32" s="165"/>
      <c r="FE32" s="165"/>
      <c r="FF32" s="165"/>
      <c r="FG32" s="166">
        <v>2.7035999999999998</v>
      </c>
      <c r="FH32" s="166">
        <v>3.1044</v>
      </c>
      <c r="FI32" s="166">
        <v>0</v>
      </c>
      <c r="FJ32" s="166">
        <v>-1.5071000000000001</v>
      </c>
      <c r="FK32" s="166">
        <v>-1.8420000000000001</v>
      </c>
      <c r="FL32" s="166">
        <v>8.7077000000000009</v>
      </c>
      <c r="FM32" s="165"/>
      <c r="FN32" s="166">
        <v>6.1731999999999996</v>
      </c>
      <c r="FO32" s="166">
        <v>14.4442</v>
      </c>
      <c r="FP32" s="166">
        <v>24.789100000000001</v>
      </c>
      <c r="FQ32" s="165"/>
      <c r="FR32" s="166">
        <v>-8.7799999999999994</v>
      </c>
      <c r="FS32" s="166">
        <v>-2.5081000000000002</v>
      </c>
      <c r="FT32" s="165"/>
      <c r="FU32" s="165"/>
      <c r="FV32" s="166">
        <v>0.66</v>
      </c>
      <c r="FW32" s="166">
        <v>-13.5631</v>
      </c>
      <c r="FX32" s="166">
        <v>1.7033</v>
      </c>
      <c r="FY32" s="166">
        <v>8.0749999999999993</v>
      </c>
      <c r="FZ32" s="166">
        <v>1.0309999999999999</v>
      </c>
      <c r="GA32" s="166">
        <v>2.4377</v>
      </c>
      <c r="GB32" s="166">
        <v>34</v>
      </c>
      <c r="GC32" s="166">
        <v>-34.601700000000001</v>
      </c>
      <c r="GD32" s="166">
        <v>-26.119800000000001</v>
      </c>
      <c r="GE32" s="166">
        <v>-1.1499999999999999</v>
      </c>
      <c r="GF32" s="166">
        <v>18.197199999999999</v>
      </c>
      <c r="GG32" s="165"/>
      <c r="GH32" s="166">
        <v>31.472200000000001</v>
      </c>
      <c r="GI32" s="165"/>
      <c r="GJ32" s="166">
        <v>-12.1617</v>
      </c>
      <c r="GK32" s="166">
        <v>2.6587999999999998</v>
      </c>
      <c r="GL32" s="165"/>
      <c r="GM32" s="165"/>
      <c r="GN32" s="166">
        <v>-9.9689999999999994</v>
      </c>
      <c r="GO32" s="166">
        <v>1.738</v>
      </c>
      <c r="GP32" s="166">
        <v>10.0793</v>
      </c>
      <c r="GQ32" s="165"/>
      <c r="GR32" s="166">
        <v>-17.278300000000002</v>
      </c>
      <c r="GS32" s="166">
        <v>-9.9870000000000001</v>
      </c>
      <c r="GT32" s="166">
        <v>165.3064</v>
      </c>
      <c r="GU32" s="166">
        <v>-6.6501000000000001</v>
      </c>
      <c r="GV32" s="166">
        <v>-7.6272000000000002</v>
      </c>
      <c r="GW32" s="166">
        <v>-16.583200000000001</v>
      </c>
      <c r="GX32" s="165"/>
      <c r="GY32" s="166">
        <v>9.6774000000000004</v>
      </c>
      <c r="GZ32" s="166">
        <v>9.7713000000000001</v>
      </c>
      <c r="HA32" s="165"/>
      <c r="HB32" s="166">
        <v>12.973100000000001</v>
      </c>
      <c r="HC32" s="166">
        <v>15.218400000000001</v>
      </c>
      <c r="HD32" s="166">
        <v>-12.57</v>
      </c>
      <c r="HE32" s="166">
        <v>16.186800000000002</v>
      </c>
      <c r="HF32" s="166">
        <v>60.9358</v>
      </c>
      <c r="HG32" s="166">
        <v>-8.9862000000000002</v>
      </c>
      <c r="HH32" s="166">
        <v>11.061400000000001</v>
      </c>
      <c r="HI32" s="166">
        <v>-11.3216</v>
      </c>
      <c r="HJ32" s="166">
        <v>-9.9642999999999997</v>
      </c>
      <c r="HK32" s="165"/>
      <c r="HL32" s="166">
        <v>6.2996999999999996</v>
      </c>
      <c r="HM32" s="166">
        <v>-16.1736</v>
      </c>
      <c r="HN32" s="166">
        <v>-18.230799999999999</v>
      </c>
      <c r="HO32" s="165"/>
      <c r="HP32" s="165"/>
      <c r="HQ32" s="166">
        <v>-20.125900000000001</v>
      </c>
      <c r="HR32" s="166">
        <v>-19.444700000000001</v>
      </c>
      <c r="HS32" s="166">
        <v>-13.8979</v>
      </c>
      <c r="HT32" s="166">
        <v>-14.2636</v>
      </c>
      <c r="HU32" s="166">
        <v>15.84</v>
      </c>
      <c r="HV32" s="166">
        <v>15.82</v>
      </c>
      <c r="HW32" s="166">
        <v>-34.1</v>
      </c>
      <c r="HX32" s="166">
        <v>-33</v>
      </c>
      <c r="HY32" s="166">
        <v>1.2497</v>
      </c>
      <c r="HZ32" s="166">
        <v>4.72</v>
      </c>
      <c r="IA32" s="166">
        <v>55.070399999999999</v>
      </c>
      <c r="IB32" s="166">
        <v>12.023099999999999</v>
      </c>
      <c r="IC32" s="166">
        <v>11.946199999999999</v>
      </c>
      <c r="ID32" s="166">
        <v>-16.5</v>
      </c>
      <c r="IE32" s="166">
        <v>-38</v>
      </c>
      <c r="IF32" s="166">
        <v>4.3</v>
      </c>
      <c r="IG32" s="166">
        <v>3.8</v>
      </c>
      <c r="IH32" s="166">
        <v>-16.5838</v>
      </c>
      <c r="II32" s="166">
        <v>-15.1058</v>
      </c>
      <c r="IJ32" s="166">
        <v>-52.6008</v>
      </c>
      <c r="IK32" s="166">
        <v>-57.837699999999998</v>
      </c>
      <c r="IL32" s="166">
        <v>-235.2122</v>
      </c>
      <c r="IM32" s="166">
        <v>-22.1752</v>
      </c>
      <c r="IN32" s="166">
        <v>12.308299999999999</v>
      </c>
      <c r="IO32" s="166">
        <v>66.536900000000003</v>
      </c>
      <c r="IP32" s="166">
        <v>103.807</v>
      </c>
      <c r="IQ32" s="166">
        <v>109.8789</v>
      </c>
      <c r="IR32" s="166">
        <v>112.06</v>
      </c>
      <c r="IS32" s="166">
        <v>-11.2559</v>
      </c>
      <c r="IT32" s="166">
        <v>12.463699999999999</v>
      </c>
      <c r="IU32" s="166">
        <v>11.1829</v>
      </c>
      <c r="IV32" s="166">
        <v>-7.7865000000000002</v>
      </c>
      <c r="IW32" s="166">
        <v>106.431</v>
      </c>
      <c r="IX32" s="166">
        <v>-230.40870000000001</v>
      </c>
      <c r="IY32" s="166">
        <v>20.342500000000001</v>
      </c>
      <c r="IZ32" s="166">
        <v>-20.903199999999998</v>
      </c>
      <c r="JA32" s="166">
        <v>0.96309999999999996</v>
      </c>
      <c r="JB32" s="165"/>
      <c r="JC32" s="166">
        <v>-8.9600000000000009</v>
      </c>
      <c r="JD32" s="166">
        <v>-1.32</v>
      </c>
      <c r="JE32" s="166">
        <v>-1.3129999999999999</v>
      </c>
      <c r="JF32" s="166">
        <v>6.16</v>
      </c>
      <c r="JG32" s="166">
        <v>-2.56</v>
      </c>
      <c r="JH32" s="166">
        <v>-3.4457</v>
      </c>
      <c r="JI32" s="166">
        <v>-2.2843</v>
      </c>
      <c r="JJ32" s="166">
        <v>10.7256</v>
      </c>
      <c r="JK32" s="166">
        <v>-6.9718</v>
      </c>
      <c r="JL32" s="166">
        <v>1.2</v>
      </c>
      <c r="JM32" s="166">
        <v>0.64500000000000002</v>
      </c>
      <c r="JN32" s="166">
        <v>0.90900000000000003</v>
      </c>
      <c r="JO32" s="166">
        <v>2.1004</v>
      </c>
      <c r="JP32" s="165"/>
      <c r="JQ32" s="166">
        <v>2.5750999999999999</v>
      </c>
      <c r="JR32" s="166">
        <v>2.0337999999999998</v>
      </c>
      <c r="JS32" s="166">
        <v>2.5800999999999998</v>
      </c>
      <c r="JT32" s="165"/>
      <c r="JU32" s="166">
        <v>22.9</v>
      </c>
      <c r="JV32" s="166">
        <v>6.2380000000000004</v>
      </c>
      <c r="JW32" s="166">
        <v>0.57999999999999996</v>
      </c>
      <c r="JX32" s="165"/>
      <c r="JY32" s="166">
        <v>-8.1227</v>
      </c>
      <c r="JZ32" s="166">
        <v>-3.7239</v>
      </c>
      <c r="KA32" s="166">
        <v>-24.975899999999999</v>
      </c>
      <c r="KB32" s="166">
        <v>-7.0144000000000002</v>
      </c>
      <c r="KC32" s="165"/>
      <c r="KD32" s="166">
        <v>-27.168099999999999</v>
      </c>
      <c r="KE32" s="166">
        <v>-3.3542999999999998</v>
      </c>
      <c r="KF32" s="166">
        <v>-24</v>
      </c>
      <c r="KG32" s="166">
        <v>5.9</v>
      </c>
      <c r="KH32" s="165"/>
      <c r="KI32" s="166">
        <v>-146.67410000000001</v>
      </c>
    </row>
    <row r="33" spans="1:295" ht="18" customHeight="1" x14ac:dyDescent="0.3">
      <c r="A33" s="160" t="s">
        <v>62</v>
      </c>
      <c r="B33" s="160" t="s">
        <v>756</v>
      </c>
      <c r="C33" s="161">
        <v>0</v>
      </c>
      <c r="D33" s="162">
        <v>5.0392000000000001</v>
      </c>
      <c r="E33" s="162">
        <v>-10.3652</v>
      </c>
      <c r="F33" s="162">
        <v>11.4406</v>
      </c>
      <c r="G33" s="162">
        <v>5.4584999999999999</v>
      </c>
      <c r="H33" s="161"/>
      <c r="I33" s="162">
        <v>9.9131999999999998</v>
      </c>
      <c r="J33" s="161"/>
      <c r="K33" s="162">
        <v>12.1793</v>
      </c>
      <c r="L33" s="162">
        <v>5.0288000000000004</v>
      </c>
      <c r="M33" s="162">
        <v>6.3342000000000001</v>
      </c>
      <c r="N33" s="161"/>
      <c r="O33" s="161"/>
      <c r="P33" s="161"/>
      <c r="Q33" s="162">
        <v>4.1399999999999997</v>
      </c>
      <c r="R33" s="161"/>
      <c r="S33" s="162">
        <v>4.0334000000000003</v>
      </c>
      <c r="T33" s="162">
        <v>-5.6040999999999999</v>
      </c>
      <c r="U33" s="162">
        <v>4.0054999999999996</v>
      </c>
      <c r="V33" s="162">
        <v>3.9407000000000001</v>
      </c>
      <c r="W33" s="162">
        <v>6.9436999999999998</v>
      </c>
      <c r="X33" s="161"/>
      <c r="Y33" s="162">
        <v>0.98580000000000001</v>
      </c>
      <c r="Z33" s="162">
        <v>1.1503000000000001</v>
      </c>
      <c r="AA33" s="161"/>
      <c r="AB33" s="162">
        <v>-1.1328</v>
      </c>
      <c r="AC33" s="162">
        <v>-1.5740000000000001</v>
      </c>
      <c r="AD33" s="162">
        <v>-1.5549999999999999</v>
      </c>
      <c r="AE33" s="162">
        <v>7.6920000000000002</v>
      </c>
      <c r="AF33" s="162">
        <v>-8.8800000000000008</v>
      </c>
      <c r="AG33" s="162">
        <v>-8.8000000000000007</v>
      </c>
      <c r="AH33" s="162">
        <v>0.24299999999999999</v>
      </c>
      <c r="AI33" s="162">
        <v>0.19900000000000001</v>
      </c>
      <c r="AJ33" s="162">
        <v>-16.489999999999998</v>
      </c>
      <c r="AK33" s="162">
        <v>-16.600000000000001</v>
      </c>
      <c r="AL33" s="161"/>
      <c r="AM33" s="162">
        <v>-10.88</v>
      </c>
      <c r="AN33" s="162">
        <v>-10.88</v>
      </c>
      <c r="AO33" s="162">
        <v>2.9866000000000001</v>
      </c>
      <c r="AP33" s="161"/>
      <c r="AQ33" s="162">
        <v>25.1892</v>
      </c>
      <c r="AR33" s="162">
        <v>27.197800000000001</v>
      </c>
      <c r="AS33" s="161"/>
      <c r="AT33" s="162">
        <v>-7.5016999999999996</v>
      </c>
      <c r="AU33" s="162">
        <v>-7.8223000000000003</v>
      </c>
      <c r="AV33" s="162">
        <v>0.68889999999999996</v>
      </c>
      <c r="AW33" s="162">
        <v>0.77190000000000003</v>
      </c>
      <c r="AX33" s="161"/>
      <c r="AY33" s="162">
        <v>-3.8847999999999998</v>
      </c>
      <c r="AZ33" s="162">
        <v>6.7195999999999998</v>
      </c>
      <c r="BA33" s="162">
        <v>33.9375</v>
      </c>
      <c r="BB33" s="162">
        <v>-2.1105</v>
      </c>
      <c r="BC33" s="162">
        <v>18.5487</v>
      </c>
      <c r="BD33" s="162">
        <v>-6.4</v>
      </c>
      <c r="BE33" s="162">
        <v>-6.9</v>
      </c>
      <c r="BF33" s="162">
        <v>-29.837</v>
      </c>
      <c r="BG33" s="162">
        <v>-29.6248</v>
      </c>
      <c r="BH33" s="162">
        <v>-3.0739999999999998</v>
      </c>
      <c r="BI33" s="161"/>
      <c r="BJ33" s="162">
        <v>-4.5903999999999998</v>
      </c>
      <c r="BK33" s="162">
        <v>1.4890000000000001</v>
      </c>
      <c r="BL33" s="162">
        <v>0.19</v>
      </c>
      <c r="BM33" s="162">
        <v>0.40789999999999998</v>
      </c>
      <c r="BN33" s="162">
        <v>-155.91900000000001</v>
      </c>
      <c r="BO33" s="162">
        <v>73.854799999999997</v>
      </c>
      <c r="BP33" s="162">
        <v>74.129400000000004</v>
      </c>
      <c r="BQ33" s="161"/>
      <c r="BR33" s="162">
        <v>-157.40029999999999</v>
      </c>
      <c r="BS33" s="161"/>
      <c r="BT33" s="161"/>
      <c r="BU33" s="161"/>
      <c r="BV33" s="162">
        <v>16.246700000000001</v>
      </c>
      <c r="BW33" s="162">
        <v>8.7799999999999994</v>
      </c>
      <c r="BX33" s="162">
        <v>6.02</v>
      </c>
      <c r="BY33" s="162">
        <v>-11.55</v>
      </c>
      <c r="BZ33" s="162">
        <v>-0.57999999999999996</v>
      </c>
      <c r="CA33" s="162">
        <v>-7.4973999999999998</v>
      </c>
      <c r="CB33" s="162">
        <v>-6.8276000000000003</v>
      </c>
      <c r="CC33" s="162">
        <v>12.6945</v>
      </c>
      <c r="CD33" s="162">
        <v>9.5785999999999998</v>
      </c>
      <c r="CE33" s="162">
        <v>-2.3026</v>
      </c>
      <c r="CF33" s="162">
        <v>0.34949999999999998</v>
      </c>
      <c r="CG33" s="162">
        <v>0.2349</v>
      </c>
      <c r="CH33" s="162">
        <v>-4.4870000000000001</v>
      </c>
      <c r="CI33" s="162">
        <v>7.3781999999999996</v>
      </c>
      <c r="CJ33" s="161"/>
      <c r="CK33" s="161"/>
      <c r="CL33" s="162">
        <v>56</v>
      </c>
      <c r="CM33" s="162">
        <v>-29.7</v>
      </c>
      <c r="CN33" s="162">
        <v>-0.64</v>
      </c>
      <c r="CO33" s="162">
        <v>34.76</v>
      </c>
      <c r="CP33" s="162">
        <v>35.238799999999998</v>
      </c>
      <c r="CQ33" s="162">
        <v>33.526499999999999</v>
      </c>
      <c r="CR33" s="162">
        <v>96.194999999999993</v>
      </c>
      <c r="CS33" s="162">
        <v>96.117099999999994</v>
      </c>
      <c r="CT33" s="162">
        <v>-20.604399999999998</v>
      </c>
      <c r="CU33" s="162">
        <v>-83.424700000000001</v>
      </c>
      <c r="CV33" s="162">
        <v>-19.451599999999999</v>
      </c>
      <c r="CW33" s="162">
        <v>3.7637</v>
      </c>
      <c r="CX33" s="162">
        <v>29.73</v>
      </c>
      <c r="CY33" s="162">
        <v>11.75</v>
      </c>
      <c r="CZ33" s="162">
        <v>6.4111000000000002</v>
      </c>
      <c r="DA33" s="162">
        <v>6.5460000000000003</v>
      </c>
      <c r="DB33" s="162">
        <v>-6.7</v>
      </c>
      <c r="DC33" s="161"/>
      <c r="DD33" s="162">
        <v>-8.6614000000000004</v>
      </c>
      <c r="DE33" s="162">
        <v>-9.4671000000000003</v>
      </c>
      <c r="DF33" s="162">
        <v>17.708200000000001</v>
      </c>
      <c r="DG33" s="162">
        <v>1.5100000000000001E-2</v>
      </c>
      <c r="DH33" s="162">
        <v>-3.2669000000000001</v>
      </c>
      <c r="DI33" s="161"/>
      <c r="DJ33" s="161"/>
      <c r="DK33" s="162">
        <v>-7.1654999999999998</v>
      </c>
      <c r="DL33" s="162">
        <v>5.0551000000000004</v>
      </c>
      <c r="DM33" s="162">
        <v>41.483899999999998</v>
      </c>
      <c r="DN33" s="162">
        <v>14.1074</v>
      </c>
      <c r="DO33" s="162">
        <v>5.58</v>
      </c>
      <c r="DP33" s="162">
        <v>-1.88</v>
      </c>
      <c r="DQ33" s="162">
        <v>6.6825000000000001</v>
      </c>
      <c r="DR33" s="162">
        <v>-21.676200000000001</v>
      </c>
      <c r="DS33" s="162">
        <v>-3.32</v>
      </c>
      <c r="DT33" s="162">
        <v>-3.45</v>
      </c>
      <c r="DU33" s="162">
        <v>17.97</v>
      </c>
      <c r="DV33" s="162">
        <v>18.64</v>
      </c>
      <c r="DW33" s="162">
        <v>-20.454499999999999</v>
      </c>
      <c r="DX33" s="162">
        <v>-10.199999999999999</v>
      </c>
      <c r="DY33" s="161"/>
      <c r="DZ33" s="162">
        <v>-19.0091</v>
      </c>
      <c r="EA33" s="162">
        <v>25.991299999999999</v>
      </c>
      <c r="EB33" s="162">
        <v>8.0358999999999998</v>
      </c>
      <c r="EC33" s="162">
        <v>-0.52569999999999995</v>
      </c>
      <c r="ED33" s="162">
        <v>-0.82969999999999999</v>
      </c>
      <c r="EE33" s="162">
        <v>-3.0451999999999999</v>
      </c>
      <c r="EF33" s="162">
        <v>-10.942500000000001</v>
      </c>
      <c r="EG33" s="162">
        <v>-14.145</v>
      </c>
      <c r="EH33" s="161"/>
      <c r="EI33" s="162">
        <v>52.579000000000001</v>
      </c>
      <c r="EJ33" s="161"/>
      <c r="EK33" s="162">
        <v>-9.3712999999999997</v>
      </c>
      <c r="EL33" s="162">
        <v>-9.4654000000000007</v>
      </c>
      <c r="EM33" s="162">
        <v>0</v>
      </c>
      <c r="EN33" s="162">
        <v>6.4337999999999997</v>
      </c>
      <c r="EO33" s="162">
        <v>6.7923</v>
      </c>
      <c r="EP33" s="162">
        <v>-11.78</v>
      </c>
      <c r="EQ33" s="162">
        <v>-11.7286</v>
      </c>
      <c r="ER33" s="162">
        <v>-11.806800000000001</v>
      </c>
      <c r="ES33" s="162">
        <v>-8.3949999999999996</v>
      </c>
      <c r="ET33" s="161"/>
      <c r="EU33" s="161"/>
      <c r="EV33" s="162">
        <v>12.6</v>
      </c>
      <c r="EW33" s="162">
        <v>4.3570000000000002</v>
      </c>
      <c r="EX33" s="162">
        <v>6.6825000000000001</v>
      </c>
      <c r="EY33" s="162">
        <v>-8.8649000000000004</v>
      </c>
      <c r="EZ33" s="162">
        <v>-9.1797000000000004</v>
      </c>
      <c r="FA33" s="162">
        <v>3.1848000000000001</v>
      </c>
      <c r="FB33" s="162">
        <v>-11.842700000000001</v>
      </c>
      <c r="FC33" s="162">
        <v>-11.07</v>
      </c>
      <c r="FD33" s="162">
        <v>6.2881</v>
      </c>
      <c r="FE33" s="161"/>
      <c r="FF33" s="161"/>
      <c r="FG33" s="162">
        <v>0</v>
      </c>
      <c r="FH33" s="162">
        <v>2.4258000000000002</v>
      </c>
      <c r="FI33" s="162">
        <v>0</v>
      </c>
      <c r="FJ33" s="162">
        <v>1.1721999999999999</v>
      </c>
      <c r="FK33" s="162">
        <v>1.0046999999999999</v>
      </c>
      <c r="FL33" s="162">
        <v>-1.5071000000000001</v>
      </c>
      <c r="FM33" s="161"/>
      <c r="FN33" s="162">
        <v>9.5152999999999999</v>
      </c>
      <c r="FO33" s="162">
        <v>4.2419000000000002</v>
      </c>
      <c r="FP33" s="162">
        <v>15.849</v>
      </c>
      <c r="FQ33" s="161"/>
      <c r="FR33" s="161"/>
      <c r="FS33" s="162">
        <v>-4.1121999999999996</v>
      </c>
      <c r="FT33" s="161"/>
      <c r="FU33" s="161"/>
      <c r="FV33" s="162">
        <v>0.35</v>
      </c>
      <c r="FW33" s="162">
        <v>-14.876099999999999</v>
      </c>
      <c r="FX33" s="162">
        <v>1.7305999999999999</v>
      </c>
      <c r="FY33" s="162">
        <v>7.8929999999999998</v>
      </c>
      <c r="FZ33" s="162">
        <v>0.90700000000000003</v>
      </c>
      <c r="GA33" s="162">
        <v>2.6448999999999998</v>
      </c>
      <c r="GB33" s="162">
        <v>34.85</v>
      </c>
      <c r="GC33" s="162">
        <v>-27.2607</v>
      </c>
      <c r="GD33" s="162">
        <v>-18.578299999999999</v>
      </c>
      <c r="GE33" s="162">
        <v>-1.54</v>
      </c>
      <c r="GF33" s="162">
        <v>17.840599999999998</v>
      </c>
      <c r="GG33" s="161"/>
      <c r="GH33" s="162">
        <v>29.282900000000001</v>
      </c>
      <c r="GI33" s="161"/>
      <c r="GJ33" s="162">
        <v>-11.023899999999999</v>
      </c>
      <c r="GK33" s="162">
        <v>2.6032999999999999</v>
      </c>
      <c r="GL33" s="161"/>
      <c r="GM33" s="161"/>
      <c r="GN33" s="162">
        <v>-10.3232</v>
      </c>
      <c r="GO33" s="162">
        <v>0.15140000000000001</v>
      </c>
      <c r="GP33" s="162">
        <v>7.0763999999999996</v>
      </c>
      <c r="GQ33" s="162">
        <v>-39.158900000000003</v>
      </c>
      <c r="GR33" s="162">
        <v>-3.1623000000000001</v>
      </c>
      <c r="GS33" s="162">
        <v>-8.5998000000000001</v>
      </c>
      <c r="GT33" s="162">
        <v>140.32210000000001</v>
      </c>
      <c r="GU33" s="162">
        <v>-7.7037000000000004</v>
      </c>
      <c r="GV33" s="162">
        <v>-8.1771999999999991</v>
      </c>
      <c r="GW33" s="162">
        <v>-16.4635</v>
      </c>
      <c r="GX33" s="161"/>
      <c r="GY33" s="162">
        <v>9.4943000000000008</v>
      </c>
      <c r="GZ33" s="162">
        <v>9.5736000000000008</v>
      </c>
      <c r="HA33" s="161"/>
      <c r="HB33" s="162">
        <v>16.935600000000001</v>
      </c>
      <c r="HC33" s="162">
        <v>18.165299999999998</v>
      </c>
      <c r="HD33" s="162">
        <v>-14.67</v>
      </c>
      <c r="HE33" s="162">
        <v>18.0457</v>
      </c>
      <c r="HF33" s="162">
        <v>58.857999999999997</v>
      </c>
      <c r="HG33" s="162">
        <v>-10.077999999999999</v>
      </c>
      <c r="HH33" s="162">
        <v>11.1243</v>
      </c>
      <c r="HI33" s="162">
        <v>-12.186500000000001</v>
      </c>
      <c r="HJ33" s="162">
        <v>-12.3127</v>
      </c>
      <c r="HK33" s="161"/>
      <c r="HL33" s="162">
        <v>7.7432999999999996</v>
      </c>
      <c r="HM33" s="162">
        <v>-16.279299999999999</v>
      </c>
      <c r="HN33" s="162">
        <v>-18.924199999999999</v>
      </c>
      <c r="HO33" s="161"/>
      <c r="HP33" s="161"/>
      <c r="HQ33" s="162">
        <v>-16.829899999999999</v>
      </c>
      <c r="HR33" s="162">
        <v>-16.275099999999998</v>
      </c>
      <c r="HS33" s="162">
        <v>-14.2423</v>
      </c>
      <c r="HT33" s="162">
        <v>-13.494899999999999</v>
      </c>
      <c r="HU33" s="162">
        <v>16.510000000000002</v>
      </c>
      <c r="HV33" s="162">
        <v>16.420000000000002</v>
      </c>
      <c r="HW33" s="162">
        <v>-33.5</v>
      </c>
      <c r="HX33" s="162">
        <v>-34</v>
      </c>
      <c r="HY33" s="162">
        <v>1.2662</v>
      </c>
      <c r="HZ33" s="162">
        <v>3.6</v>
      </c>
      <c r="IA33" s="162">
        <v>53.332099999999997</v>
      </c>
      <c r="IB33" s="162">
        <v>13.938000000000001</v>
      </c>
      <c r="IC33" s="162">
        <v>14.0999</v>
      </c>
      <c r="ID33" s="162">
        <v>-16.5</v>
      </c>
      <c r="IE33" s="162">
        <v>-38.4</v>
      </c>
      <c r="IF33" s="162">
        <v>1.3</v>
      </c>
      <c r="IG33" s="162">
        <v>0.8</v>
      </c>
      <c r="IH33" s="161"/>
      <c r="II33" s="162">
        <v>-17.476299999999998</v>
      </c>
      <c r="IJ33" s="162">
        <v>-58.343299999999999</v>
      </c>
      <c r="IK33" s="162">
        <v>-66.524199999999993</v>
      </c>
      <c r="IL33" s="162">
        <v>-230.6515</v>
      </c>
      <c r="IM33" s="162">
        <v>-19.746099999999998</v>
      </c>
      <c r="IN33" s="162">
        <v>13.068099999999999</v>
      </c>
      <c r="IO33" s="162">
        <v>63.634900000000002</v>
      </c>
      <c r="IP33" s="162">
        <v>104.9513</v>
      </c>
      <c r="IQ33" s="162">
        <v>108.2465</v>
      </c>
      <c r="IR33" s="162">
        <v>109.71129999999999</v>
      </c>
      <c r="IS33" s="162">
        <v>-9.6491000000000007</v>
      </c>
      <c r="IT33" s="162">
        <v>10.504</v>
      </c>
      <c r="IU33" s="162">
        <v>10.3636</v>
      </c>
      <c r="IV33" s="162">
        <v>2.0695000000000001</v>
      </c>
      <c r="IW33" s="162">
        <v>105.3531</v>
      </c>
      <c r="IX33" s="162">
        <v>-225.41749999999999</v>
      </c>
      <c r="IY33" s="162">
        <v>23.978999999999999</v>
      </c>
      <c r="IZ33" s="162">
        <v>-21.1372</v>
      </c>
      <c r="JA33" s="162">
        <v>0.18920000000000001</v>
      </c>
      <c r="JB33" s="161"/>
      <c r="JC33" s="162">
        <v>-9.1199999999999992</v>
      </c>
      <c r="JD33" s="162">
        <v>-1.3540000000000001</v>
      </c>
      <c r="JE33" s="162">
        <v>-1.365</v>
      </c>
      <c r="JF33" s="162">
        <v>5.76</v>
      </c>
      <c r="JG33" s="162">
        <v>-2.72</v>
      </c>
      <c r="JH33" s="162">
        <v>-3.2031000000000001</v>
      </c>
      <c r="JI33" s="162">
        <v>-2.4308000000000001</v>
      </c>
      <c r="JJ33" s="162">
        <v>10.695</v>
      </c>
      <c r="JK33" s="162">
        <v>-6.7948000000000004</v>
      </c>
      <c r="JL33" s="162">
        <v>1.1000000000000001</v>
      </c>
      <c r="JM33" s="162">
        <v>2.2400000000000002</v>
      </c>
      <c r="JN33" s="162">
        <v>0.54500000000000004</v>
      </c>
      <c r="JO33" s="162">
        <v>2.0922000000000001</v>
      </c>
      <c r="JP33" s="162">
        <v>2.4451000000000001</v>
      </c>
      <c r="JQ33" s="162">
        <v>2.2465000000000002</v>
      </c>
      <c r="JR33" s="162">
        <v>2.3227000000000002</v>
      </c>
      <c r="JS33" s="162">
        <v>1.9418</v>
      </c>
      <c r="JT33" s="161"/>
      <c r="JU33" s="162">
        <v>22.9</v>
      </c>
      <c r="JV33" s="162">
        <v>7.6139000000000001</v>
      </c>
      <c r="JW33" s="162">
        <v>0.52</v>
      </c>
      <c r="JX33" s="161"/>
      <c r="JY33" s="162">
        <v>-9.3080999999999996</v>
      </c>
      <c r="JZ33" s="162">
        <v>-4.2359999999999998</v>
      </c>
      <c r="KA33" s="162">
        <v>-25.0001</v>
      </c>
      <c r="KB33" s="162">
        <v>-6.4908999999999999</v>
      </c>
      <c r="KC33" s="161"/>
      <c r="KD33" s="162">
        <v>-27.815000000000001</v>
      </c>
      <c r="KE33" s="162">
        <v>-3.0733000000000001</v>
      </c>
      <c r="KF33" s="162">
        <v>-24.4</v>
      </c>
      <c r="KG33" s="162">
        <v>6.7</v>
      </c>
      <c r="KH33" s="161"/>
      <c r="KI33" s="162">
        <v>-139.9725</v>
      </c>
    </row>
    <row r="34" spans="1:295" ht="18" customHeight="1" x14ac:dyDescent="0.3">
      <c r="A34" s="160" t="s">
        <v>62</v>
      </c>
      <c r="B34" s="160" t="s">
        <v>757</v>
      </c>
      <c r="C34" s="163">
        <v>0</v>
      </c>
      <c r="D34" s="164">
        <v>4.8696000000000002</v>
      </c>
      <c r="E34" s="164">
        <v>-10.1538</v>
      </c>
      <c r="F34" s="164">
        <v>11.421099999999999</v>
      </c>
      <c r="G34" s="164">
        <v>5.2359</v>
      </c>
      <c r="H34" s="163"/>
      <c r="I34" s="164">
        <v>9.3671000000000006</v>
      </c>
      <c r="J34" s="163"/>
      <c r="K34" s="164">
        <v>11.9945</v>
      </c>
      <c r="L34" s="164">
        <v>4.8728999999999996</v>
      </c>
      <c r="M34" s="164">
        <v>6.2005999999999997</v>
      </c>
      <c r="N34" s="163"/>
      <c r="O34" s="164">
        <v>-26.4</v>
      </c>
      <c r="P34" s="163"/>
      <c r="Q34" s="163"/>
      <c r="R34" s="164">
        <v>-17.600000000000001</v>
      </c>
      <c r="S34" s="164">
        <v>4.5606999999999998</v>
      </c>
      <c r="T34" s="164">
        <v>-5.7123999999999997</v>
      </c>
      <c r="U34" s="164">
        <v>3.7023999999999999</v>
      </c>
      <c r="V34" s="164">
        <v>3.6049000000000002</v>
      </c>
      <c r="W34" s="164">
        <v>6.2264999999999997</v>
      </c>
      <c r="X34" s="163"/>
      <c r="Y34" s="164">
        <v>0.77200000000000002</v>
      </c>
      <c r="Z34" s="164">
        <v>1.1474</v>
      </c>
      <c r="AA34" s="163"/>
      <c r="AB34" s="164">
        <v>-1.0783</v>
      </c>
      <c r="AC34" s="164">
        <v>-1.6180000000000001</v>
      </c>
      <c r="AD34" s="164">
        <v>-1.6080000000000001</v>
      </c>
      <c r="AE34" s="164">
        <v>7.4290000000000003</v>
      </c>
      <c r="AF34" s="164">
        <v>-6.66</v>
      </c>
      <c r="AG34" s="164">
        <v>-8.8000000000000007</v>
      </c>
      <c r="AH34" s="164">
        <v>0.19</v>
      </c>
      <c r="AI34" s="164">
        <v>0.192</v>
      </c>
      <c r="AJ34" s="164">
        <v>-16.95</v>
      </c>
      <c r="AK34" s="164">
        <v>-16.86</v>
      </c>
      <c r="AL34" s="163"/>
      <c r="AM34" s="164">
        <v>-10.72</v>
      </c>
      <c r="AN34" s="164">
        <v>-10.75</v>
      </c>
      <c r="AO34" s="164">
        <v>2.8260000000000001</v>
      </c>
      <c r="AP34" s="164">
        <v>0</v>
      </c>
      <c r="AQ34" s="164">
        <v>25.645099999999999</v>
      </c>
      <c r="AR34" s="164">
        <v>27.267099999999999</v>
      </c>
      <c r="AS34" s="163"/>
      <c r="AT34" s="164">
        <v>-7.7695999999999996</v>
      </c>
      <c r="AU34" s="164">
        <v>-8.2611000000000008</v>
      </c>
      <c r="AV34" s="164">
        <v>1.6503000000000001</v>
      </c>
      <c r="AW34" s="164">
        <v>1.4899</v>
      </c>
      <c r="AX34" s="163"/>
      <c r="AY34" s="164">
        <v>-4.1527000000000003</v>
      </c>
      <c r="AZ34" s="164">
        <v>6.7195999999999998</v>
      </c>
      <c r="BA34" s="164">
        <v>35.871200000000002</v>
      </c>
      <c r="BB34" s="164">
        <v>-0.17879999999999999</v>
      </c>
      <c r="BC34" s="164">
        <v>19.214600000000001</v>
      </c>
      <c r="BD34" s="164">
        <v>-6.9</v>
      </c>
      <c r="BE34" s="164">
        <v>-7.4</v>
      </c>
      <c r="BF34" s="164">
        <v>-29.4817</v>
      </c>
      <c r="BG34" s="164">
        <v>-29.3628</v>
      </c>
      <c r="BH34" s="164">
        <v>-2.1600999999999999</v>
      </c>
      <c r="BI34" s="163"/>
      <c r="BJ34" s="164">
        <v>-4.3665000000000003</v>
      </c>
      <c r="BK34" s="164">
        <v>1.542</v>
      </c>
      <c r="BL34" s="164">
        <v>0.54190000000000005</v>
      </c>
      <c r="BM34" s="164">
        <v>0.4264</v>
      </c>
      <c r="BN34" s="164">
        <v>-156.68199999999999</v>
      </c>
      <c r="BO34" s="164">
        <v>73.274900000000002</v>
      </c>
      <c r="BP34" s="164">
        <v>73.793700000000001</v>
      </c>
      <c r="BQ34" s="163"/>
      <c r="BR34" s="164">
        <v>-153.19239999999999</v>
      </c>
      <c r="BS34" s="163"/>
      <c r="BT34" s="163"/>
      <c r="BU34" s="163"/>
      <c r="BV34" s="164">
        <v>15.059100000000001</v>
      </c>
      <c r="BW34" s="164">
        <v>8.5399999999999991</v>
      </c>
      <c r="BX34" s="164">
        <v>6</v>
      </c>
      <c r="BY34" s="164">
        <v>-11.94</v>
      </c>
      <c r="BZ34" s="164">
        <v>-1.1000000000000001</v>
      </c>
      <c r="CA34" s="164">
        <v>-5.3540999999999999</v>
      </c>
      <c r="CB34" s="164">
        <v>-5.0861999999999998</v>
      </c>
      <c r="CC34" s="164">
        <v>12.243600000000001</v>
      </c>
      <c r="CD34" s="164">
        <v>9.5381</v>
      </c>
      <c r="CE34" s="164">
        <v>-2.4403000000000001</v>
      </c>
      <c r="CF34" s="164">
        <v>-1.1691</v>
      </c>
      <c r="CG34" s="164">
        <v>-1.131</v>
      </c>
      <c r="CH34" s="164">
        <v>-4.4034000000000004</v>
      </c>
      <c r="CI34" s="164">
        <v>6.7407000000000004</v>
      </c>
      <c r="CJ34" s="163"/>
      <c r="CK34" s="163"/>
      <c r="CL34" s="164">
        <v>56.1</v>
      </c>
      <c r="CM34" s="164">
        <v>-29.7</v>
      </c>
      <c r="CN34" s="164">
        <v>-0.66</v>
      </c>
      <c r="CO34" s="164">
        <v>34.097000000000001</v>
      </c>
      <c r="CP34" s="164">
        <v>34.570399999999999</v>
      </c>
      <c r="CQ34" s="164">
        <v>32.7744</v>
      </c>
      <c r="CR34" s="164">
        <v>95.455299999999994</v>
      </c>
      <c r="CS34" s="164">
        <v>95.284099999999995</v>
      </c>
      <c r="CT34" s="164">
        <v>-20.215800000000002</v>
      </c>
      <c r="CU34" s="164">
        <v>-82.163399999999996</v>
      </c>
      <c r="CV34" s="164">
        <v>-19.2592</v>
      </c>
      <c r="CW34" s="164">
        <v>3.5737999999999999</v>
      </c>
      <c r="CX34" s="164">
        <v>29.76</v>
      </c>
      <c r="CY34" s="164">
        <v>11.93</v>
      </c>
      <c r="CZ34" s="164">
        <v>6.2549000000000001</v>
      </c>
      <c r="DA34" s="164">
        <v>6.4484000000000004</v>
      </c>
      <c r="DB34" s="164">
        <v>-6.68</v>
      </c>
      <c r="DC34" s="163"/>
      <c r="DD34" s="164">
        <v>-8.6029999999999998</v>
      </c>
      <c r="DE34" s="164">
        <v>-8.4730000000000008</v>
      </c>
      <c r="DF34" s="164">
        <v>20.539300000000001</v>
      </c>
      <c r="DG34" s="164">
        <v>1.5100000000000001E-2</v>
      </c>
      <c r="DH34" s="164">
        <v>-3.1913999999999998</v>
      </c>
      <c r="DI34" s="163"/>
      <c r="DJ34" s="163"/>
      <c r="DK34" s="164">
        <v>-7.0324999999999998</v>
      </c>
      <c r="DL34" s="164">
        <v>4.681</v>
      </c>
      <c r="DM34" s="164">
        <v>40.379899999999999</v>
      </c>
      <c r="DN34" s="164">
        <v>13.7363</v>
      </c>
      <c r="DO34" s="164">
        <v>5.39</v>
      </c>
      <c r="DP34" s="164">
        <v>-1.75</v>
      </c>
      <c r="DQ34" s="164">
        <v>6.6689999999999996</v>
      </c>
      <c r="DR34" s="163"/>
      <c r="DS34" s="164">
        <v>-3.26</v>
      </c>
      <c r="DT34" s="164">
        <v>-3.35</v>
      </c>
      <c r="DU34" s="164">
        <v>19.78</v>
      </c>
      <c r="DV34" s="164">
        <v>18.329999999999998</v>
      </c>
      <c r="DW34" s="164">
        <v>-21.927299999999999</v>
      </c>
      <c r="DX34" s="164">
        <v>-10.8909</v>
      </c>
      <c r="DY34" s="163"/>
      <c r="DZ34" s="164">
        <v>-18.2818</v>
      </c>
      <c r="EA34" s="164">
        <v>25.406700000000001</v>
      </c>
      <c r="EB34" s="164">
        <v>11.0655</v>
      </c>
      <c r="EC34" s="164">
        <v>1.7267999999999999</v>
      </c>
      <c r="ED34" s="164">
        <v>1.8762000000000001</v>
      </c>
      <c r="EE34" s="164">
        <v>-5.0103999999999997</v>
      </c>
      <c r="EF34" s="164">
        <v>-13.948399999999999</v>
      </c>
      <c r="EG34" s="164">
        <v>-14.212999999999999</v>
      </c>
      <c r="EH34" s="163"/>
      <c r="EI34" s="164">
        <v>64.496399999999994</v>
      </c>
      <c r="EJ34" s="163"/>
      <c r="EK34" s="164">
        <v>-10.110900000000001</v>
      </c>
      <c r="EL34" s="164">
        <v>-9.7509999999999994</v>
      </c>
      <c r="EM34" s="163"/>
      <c r="EN34" s="164">
        <v>12.092499999999999</v>
      </c>
      <c r="EO34" s="164">
        <v>10.318300000000001</v>
      </c>
      <c r="EP34" s="164">
        <v>-18.436</v>
      </c>
      <c r="EQ34" s="164">
        <v>-11.4747</v>
      </c>
      <c r="ER34" s="164">
        <v>-10.956</v>
      </c>
      <c r="ES34" s="164">
        <v>-2.8431000000000002</v>
      </c>
      <c r="ET34" s="163"/>
      <c r="EU34" s="163"/>
      <c r="EV34" s="164">
        <v>0</v>
      </c>
      <c r="EW34" s="164">
        <v>4.6105</v>
      </c>
      <c r="EX34" s="164">
        <v>20.9132</v>
      </c>
      <c r="EY34" s="164">
        <v>-10.238300000000001</v>
      </c>
      <c r="EZ34" s="164">
        <v>-10.2636</v>
      </c>
      <c r="FA34" s="164">
        <v>5.3113000000000001</v>
      </c>
      <c r="FB34" s="164">
        <v>-5.8018999999999998</v>
      </c>
      <c r="FC34" s="164">
        <v>-11.6799</v>
      </c>
      <c r="FD34" s="163"/>
      <c r="FE34" s="163"/>
      <c r="FF34" s="163"/>
      <c r="FG34" s="164">
        <v>2.9399000000000002</v>
      </c>
      <c r="FH34" s="164">
        <v>3.0733000000000001</v>
      </c>
      <c r="FI34" s="164">
        <v>2.4097</v>
      </c>
      <c r="FJ34" s="164">
        <v>0</v>
      </c>
      <c r="FK34" s="164">
        <v>-0.16750000000000001</v>
      </c>
      <c r="FL34" s="164">
        <v>-1.3396999999999999</v>
      </c>
      <c r="FM34" s="163"/>
      <c r="FN34" s="164">
        <v>8.7312999999999992</v>
      </c>
      <c r="FO34" s="164">
        <v>3.5710000000000002</v>
      </c>
      <c r="FP34" s="164">
        <v>16.346800000000002</v>
      </c>
      <c r="FQ34" s="164">
        <v>13.8833</v>
      </c>
      <c r="FR34" s="163"/>
      <c r="FS34" s="164">
        <v>-3.0190000000000001</v>
      </c>
      <c r="FT34" s="163"/>
      <c r="FU34" s="164">
        <v>2.67</v>
      </c>
      <c r="FV34" s="164">
        <v>1.31</v>
      </c>
      <c r="FW34" s="164">
        <v>-15.597099999999999</v>
      </c>
      <c r="FX34" s="164">
        <v>1.8709</v>
      </c>
      <c r="FY34" s="164">
        <v>8.0009999999999994</v>
      </c>
      <c r="FZ34" s="164">
        <v>1.0049999999999999</v>
      </c>
      <c r="GA34" s="164">
        <v>2.5139999999999998</v>
      </c>
      <c r="GB34" s="164">
        <v>37.090000000000003</v>
      </c>
      <c r="GC34" s="164">
        <v>-28.075800000000001</v>
      </c>
      <c r="GD34" s="164">
        <v>-19.0075</v>
      </c>
      <c r="GE34" s="164">
        <v>-1.07</v>
      </c>
      <c r="GF34" s="164">
        <v>20.393699999999999</v>
      </c>
      <c r="GG34" s="163"/>
      <c r="GH34" s="164">
        <v>19.043099999999999</v>
      </c>
      <c r="GI34" s="163"/>
      <c r="GJ34" s="164">
        <v>-4.6897000000000002</v>
      </c>
      <c r="GK34" s="164">
        <v>2.6520000000000001</v>
      </c>
      <c r="GL34" s="163"/>
      <c r="GM34" s="163"/>
      <c r="GN34" s="164">
        <v>-9.5197000000000003</v>
      </c>
      <c r="GO34" s="164">
        <v>-6.7827999999999999</v>
      </c>
      <c r="GP34" s="164">
        <v>6.3728999999999996</v>
      </c>
      <c r="GQ34" s="164">
        <v>-28.907</v>
      </c>
      <c r="GR34" s="164">
        <v>-2.5897999999999999</v>
      </c>
      <c r="GS34" s="164">
        <v>-10.152900000000001</v>
      </c>
      <c r="GT34" s="164">
        <v>136.00540000000001</v>
      </c>
      <c r="GU34" s="164">
        <v>-10.1312</v>
      </c>
      <c r="GV34" s="164">
        <v>-10.4116</v>
      </c>
      <c r="GW34" s="164">
        <v>-7.1741999999999999</v>
      </c>
      <c r="GX34" s="164">
        <v>2.5554999999999999</v>
      </c>
      <c r="GY34" s="164">
        <v>9.2745999999999995</v>
      </c>
      <c r="GZ34" s="164">
        <v>9.4627999999999997</v>
      </c>
      <c r="HA34" s="164">
        <v>1.9710000000000001</v>
      </c>
      <c r="HB34" s="164">
        <v>14.954700000000001</v>
      </c>
      <c r="HC34" s="164">
        <v>16.715499999999999</v>
      </c>
      <c r="HD34" s="164">
        <v>-14.25</v>
      </c>
      <c r="HE34" s="164">
        <v>15.9566</v>
      </c>
      <c r="HF34" s="164">
        <v>52.735500000000002</v>
      </c>
      <c r="HG34" s="164">
        <v>-10.2058</v>
      </c>
      <c r="HH34" s="164">
        <v>17.146999999999998</v>
      </c>
      <c r="HI34" s="164">
        <v>-14.1493</v>
      </c>
      <c r="HJ34" s="164">
        <v>-13.0352</v>
      </c>
      <c r="HK34" s="163"/>
      <c r="HL34" s="164">
        <v>6.7808000000000002</v>
      </c>
      <c r="HM34" s="164">
        <v>-15.0762</v>
      </c>
      <c r="HN34" s="164">
        <v>-16.582000000000001</v>
      </c>
      <c r="HO34" s="163"/>
      <c r="HP34" s="163"/>
      <c r="HQ34" s="164">
        <v>-17.1815</v>
      </c>
      <c r="HR34" s="164">
        <v>-16.5992</v>
      </c>
      <c r="HS34" s="164">
        <v>-13.652100000000001</v>
      </c>
      <c r="HT34" s="164">
        <v>-13.2509</v>
      </c>
      <c r="HU34" s="164">
        <v>16.07</v>
      </c>
      <c r="HV34" s="164">
        <v>15.96</v>
      </c>
      <c r="HW34" s="164">
        <v>-33.6</v>
      </c>
      <c r="HX34" s="164">
        <v>-34</v>
      </c>
      <c r="HY34" s="164">
        <v>1.2845</v>
      </c>
      <c r="HZ34" s="164">
        <v>4.08</v>
      </c>
      <c r="IA34" s="164">
        <v>54.136200000000002</v>
      </c>
      <c r="IB34" s="164">
        <v>13.806100000000001</v>
      </c>
      <c r="IC34" s="164">
        <v>13.7225</v>
      </c>
      <c r="ID34" s="164">
        <v>-17</v>
      </c>
      <c r="IE34" s="164">
        <v>-38.799999999999997</v>
      </c>
      <c r="IF34" s="164">
        <v>1.2</v>
      </c>
      <c r="IG34" s="164">
        <v>0.6</v>
      </c>
      <c r="IH34" s="164">
        <v>-17.4999</v>
      </c>
      <c r="II34" s="164">
        <v>-17.429200000000002</v>
      </c>
      <c r="IJ34" s="164">
        <v>-70.789000000000001</v>
      </c>
      <c r="IK34" s="164">
        <v>-65.626999999999995</v>
      </c>
      <c r="IL34" s="164">
        <v>-237.7833</v>
      </c>
      <c r="IM34" s="164">
        <v>-23.065100000000001</v>
      </c>
      <c r="IN34" s="164">
        <v>14.3545</v>
      </c>
      <c r="IO34" s="164">
        <v>68.682100000000005</v>
      </c>
      <c r="IP34" s="164">
        <v>100.65219999999999</v>
      </c>
      <c r="IQ34" s="164">
        <v>107.8784</v>
      </c>
      <c r="IR34" s="164">
        <v>109.1597</v>
      </c>
      <c r="IS34" s="164">
        <v>-7.3597000000000001</v>
      </c>
      <c r="IT34" s="164">
        <v>10.212199999999999</v>
      </c>
      <c r="IU34" s="164">
        <v>10.981400000000001</v>
      </c>
      <c r="IV34" s="164">
        <v>-0.49199999999999999</v>
      </c>
      <c r="IW34" s="164">
        <v>109.8724</v>
      </c>
      <c r="IX34" s="163"/>
      <c r="IY34" s="164">
        <v>25.659500000000001</v>
      </c>
      <c r="IZ34" s="164">
        <v>-24.5184</v>
      </c>
      <c r="JA34" s="164">
        <v>2.5600000000000001E-2</v>
      </c>
      <c r="JB34" s="163"/>
      <c r="JC34" s="164">
        <v>-8.9600000000000009</v>
      </c>
      <c r="JD34" s="164">
        <v>-1.367</v>
      </c>
      <c r="JE34" s="164">
        <v>-1.3759999999999999</v>
      </c>
      <c r="JF34" s="164">
        <v>5.6</v>
      </c>
      <c r="JG34" s="164">
        <v>-3.04</v>
      </c>
      <c r="JH34" s="164">
        <v>-2.7387000000000001</v>
      </c>
      <c r="JI34" s="164">
        <v>-2.1958000000000002</v>
      </c>
      <c r="JJ34" s="164">
        <v>9.9931000000000001</v>
      </c>
      <c r="JK34" s="164">
        <v>-6.7674000000000003</v>
      </c>
      <c r="JL34" s="164">
        <v>1.4</v>
      </c>
      <c r="JM34" s="164">
        <v>6.7000000000000004E-2</v>
      </c>
      <c r="JN34" s="164">
        <v>0.80800000000000005</v>
      </c>
      <c r="JO34" s="164">
        <v>2.0948000000000002</v>
      </c>
      <c r="JP34" s="163"/>
      <c r="JQ34" s="164">
        <v>3.2900999999999998</v>
      </c>
      <c r="JR34" s="164">
        <v>2.1865000000000001</v>
      </c>
      <c r="JS34" s="164">
        <v>2.4897999999999998</v>
      </c>
      <c r="JT34" s="163"/>
      <c r="JU34" s="164">
        <v>23.6</v>
      </c>
      <c r="JV34" s="164">
        <v>7.6002000000000001</v>
      </c>
      <c r="JW34" s="164">
        <v>0.48</v>
      </c>
      <c r="JX34" s="163"/>
      <c r="JY34" s="164">
        <v>-8.2180999999999997</v>
      </c>
      <c r="JZ34" s="164">
        <v>-4.1326000000000001</v>
      </c>
      <c r="KA34" s="164">
        <v>-25.3856</v>
      </c>
      <c r="KB34" s="164">
        <v>-4.9467999999999996</v>
      </c>
      <c r="KC34" s="163"/>
      <c r="KD34" s="164">
        <v>-27.929400000000001</v>
      </c>
      <c r="KE34" s="164">
        <v>-3.2551000000000001</v>
      </c>
      <c r="KF34" s="164">
        <v>-24.6</v>
      </c>
      <c r="KG34" s="164">
        <v>7</v>
      </c>
      <c r="KH34" s="163"/>
      <c r="KI34" s="164">
        <v>-138.0702</v>
      </c>
    </row>
    <row r="35" spans="1:295" ht="18" customHeight="1" x14ac:dyDescent="0.3">
      <c r="A35" s="160" t="s">
        <v>62</v>
      </c>
      <c r="B35" s="160" t="s">
        <v>758</v>
      </c>
      <c r="C35" s="163">
        <v>0</v>
      </c>
      <c r="D35" s="164">
        <v>4.6003999999999996</v>
      </c>
      <c r="E35" s="164">
        <v>-9.7832000000000008</v>
      </c>
      <c r="F35" s="164">
        <v>5.6532999999999998</v>
      </c>
      <c r="G35" s="164">
        <v>4.4211</v>
      </c>
      <c r="H35" s="163"/>
      <c r="I35" s="164">
        <v>7.7183000000000002</v>
      </c>
      <c r="J35" s="163"/>
      <c r="K35" s="164">
        <v>11.463900000000001</v>
      </c>
      <c r="L35" s="164">
        <v>4.4988999999999999</v>
      </c>
      <c r="M35" s="164">
        <v>5.8672000000000004</v>
      </c>
      <c r="N35" s="163"/>
      <c r="O35" s="164">
        <v>-24.2</v>
      </c>
      <c r="P35" s="164">
        <v>0</v>
      </c>
      <c r="Q35" s="163"/>
      <c r="R35" s="163"/>
      <c r="S35" s="164">
        <v>4.7224000000000004</v>
      </c>
      <c r="T35" s="164">
        <v>-9.4681999999999995</v>
      </c>
      <c r="U35" s="163"/>
      <c r="V35" s="164">
        <v>3.5295999999999998</v>
      </c>
      <c r="W35" s="164">
        <v>6.2217000000000002</v>
      </c>
      <c r="X35" s="163"/>
      <c r="Y35" s="164">
        <v>0.96460000000000001</v>
      </c>
      <c r="Z35" s="164">
        <v>1.1237999999999999</v>
      </c>
      <c r="AA35" s="163"/>
      <c r="AB35" s="164">
        <v>-1.1105</v>
      </c>
      <c r="AC35" s="164">
        <v>-1.526</v>
      </c>
      <c r="AD35" s="164">
        <v>-1.518</v>
      </c>
      <c r="AE35" s="164">
        <v>7.6890000000000001</v>
      </c>
      <c r="AF35" s="164">
        <v>-8.8800000000000008</v>
      </c>
      <c r="AG35" s="163"/>
      <c r="AH35" s="164">
        <v>0.30399999999999999</v>
      </c>
      <c r="AI35" s="164">
        <v>0.191</v>
      </c>
      <c r="AJ35" s="164">
        <v>-16.55</v>
      </c>
      <c r="AK35" s="164">
        <v>-16.38</v>
      </c>
      <c r="AL35" s="163"/>
      <c r="AM35" s="164">
        <v>-10.89</v>
      </c>
      <c r="AN35" s="164">
        <v>-10.86</v>
      </c>
      <c r="AO35" s="164">
        <v>2.2528999999999999</v>
      </c>
      <c r="AP35" s="163"/>
      <c r="AQ35" s="164">
        <v>18.4404</v>
      </c>
      <c r="AR35" s="164">
        <v>19.668299999999999</v>
      </c>
      <c r="AS35" s="164">
        <v>-10.392799999999999</v>
      </c>
      <c r="AT35" s="164">
        <v>-12.5922</v>
      </c>
      <c r="AU35" s="164">
        <v>-13.3149</v>
      </c>
      <c r="AV35" s="164">
        <v>0.77370000000000005</v>
      </c>
      <c r="AW35" s="164">
        <v>1.33</v>
      </c>
      <c r="AX35" s="163"/>
      <c r="AY35" s="164">
        <v>-11.252599999999999</v>
      </c>
      <c r="AZ35" s="164">
        <v>4.7469000000000001</v>
      </c>
      <c r="BA35" s="164">
        <v>24.6816</v>
      </c>
      <c r="BB35" s="164">
        <v>-45.977800000000002</v>
      </c>
      <c r="BC35" s="164">
        <v>16.089300000000001</v>
      </c>
      <c r="BD35" s="164">
        <v>-5.9</v>
      </c>
      <c r="BE35" s="164">
        <v>-6.5</v>
      </c>
      <c r="BF35" s="164">
        <v>-23.0595</v>
      </c>
      <c r="BG35" s="164">
        <v>-22.910799999999998</v>
      </c>
      <c r="BH35" s="164">
        <v>-2.0097999999999998</v>
      </c>
      <c r="BI35" s="163"/>
      <c r="BJ35" s="164">
        <v>-6.8136000000000001</v>
      </c>
      <c r="BK35" s="164">
        <v>1.2034</v>
      </c>
      <c r="BL35" s="164">
        <v>0.28470000000000001</v>
      </c>
      <c r="BM35" s="164">
        <v>0.19719999999999999</v>
      </c>
      <c r="BN35" s="164">
        <v>-107.242</v>
      </c>
      <c r="BO35" s="164">
        <v>62.959699999999998</v>
      </c>
      <c r="BP35" s="164">
        <v>63.753100000000003</v>
      </c>
      <c r="BQ35" s="163"/>
      <c r="BR35" s="164">
        <v>-137.66569999999999</v>
      </c>
      <c r="BS35" s="163"/>
      <c r="BT35" s="163"/>
      <c r="BU35" s="163"/>
      <c r="BV35" s="164">
        <v>14.0113</v>
      </c>
      <c r="BW35" s="164">
        <v>8.77</v>
      </c>
      <c r="BX35" s="164">
        <v>5.88</v>
      </c>
      <c r="BY35" s="164">
        <v>-11.66</v>
      </c>
      <c r="BZ35" s="164">
        <v>-0.71</v>
      </c>
      <c r="CA35" s="164">
        <v>-5.4881000000000002</v>
      </c>
      <c r="CB35" s="164">
        <v>-6.0239000000000003</v>
      </c>
      <c r="CC35" s="164">
        <v>13.8241</v>
      </c>
      <c r="CD35" s="164">
        <v>10.901</v>
      </c>
      <c r="CE35" s="164">
        <v>-0.15379999999999999</v>
      </c>
      <c r="CF35" s="164">
        <v>1.1555</v>
      </c>
      <c r="CG35" s="164">
        <v>1.1253</v>
      </c>
      <c r="CH35" s="164">
        <v>-5.2916999999999996</v>
      </c>
      <c r="CI35" s="164">
        <v>5.0486000000000004</v>
      </c>
      <c r="CJ35" s="163"/>
      <c r="CK35" s="163"/>
      <c r="CL35" s="164">
        <v>52.8</v>
      </c>
      <c r="CM35" s="164">
        <v>-27.7</v>
      </c>
      <c r="CN35" s="164">
        <v>-0.62</v>
      </c>
      <c r="CO35" s="164">
        <v>34.951799999999999</v>
      </c>
      <c r="CP35" s="164">
        <v>34.991999999999997</v>
      </c>
      <c r="CQ35" s="164">
        <v>33.068100000000001</v>
      </c>
      <c r="CR35" s="164">
        <v>87.239599999999996</v>
      </c>
      <c r="CS35" s="164">
        <v>86.555999999999997</v>
      </c>
      <c r="CT35" s="164">
        <v>-19.421800000000001</v>
      </c>
      <c r="CU35" s="164">
        <v>-74.522800000000004</v>
      </c>
      <c r="CV35" s="164">
        <v>-17.947199999999999</v>
      </c>
      <c r="CW35" s="164">
        <v>3.5388000000000002</v>
      </c>
      <c r="CX35" s="164">
        <v>28.95</v>
      </c>
      <c r="CY35" s="164">
        <v>12.58</v>
      </c>
      <c r="CZ35" s="164">
        <v>6.0986000000000002</v>
      </c>
      <c r="DA35" s="164">
        <v>6.2530999999999999</v>
      </c>
      <c r="DB35" s="164">
        <v>-6.26</v>
      </c>
      <c r="DC35" s="163"/>
      <c r="DD35" s="164">
        <v>-7.5039999999999996</v>
      </c>
      <c r="DE35" s="164">
        <v>-7.4469000000000003</v>
      </c>
      <c r="DF35" s="164">
        <v>11.166399999999999</v>
      </c>
      <c r="DG35" s="164">
        <v>1.4800000000000001E-2</v>
      </c>
      <c r="DH35" s="164">
        <v>-3.0310999999999999</v>
      </c>
      <c r="DI35" s="163"/>
      <c r="DJ35" s="163"/>
      <c r="DK35" s="164">
        <v>-6.8883999999999999</v>
      </c>
      <c r="DL35" s="164">
        <v>4.681</v>
      </c>
      <c r="DM35" s="164">
        <v>40.222200000000001</v>
      </c>
      <c r="DN35" s="164">
        <v>13.7363</v>
      </c>
      <c r="DO35" s="164">
        <v>5.31</v>
      </c>
      <c r="DP35" s="164">
        <v>-1.78</v>
      </c>
      <c r="DQ35" s="164">
        <v>6.9524999999999997</v>
      </c>
      <c r="DR35" s="164">
        <v>-14.0908</v>
      </c>
      <c r="DS35" s="164">
        <v>-3.19</v>
      </c>
      <c r="DT35" s="164">
        <v>-3.31</v>
      </c>
      <c r="DU35" s="164">
        <v>18.25</v>
      </c>
      <c r="DV35" s="164">
        <v>17.34</v>
      </c>
      <c r="DW35" s="164">
        <v>-16.163599999999999</v>
      </c>
      <c r="DX35" s="164">
        <v>-8.3635999999999999</v>
      </c>
      <c r="DY35" s="163"/>
      <c r="DZ35" s="164">
        <v>-15.2364</v>
      </c>
      <c r="EA35" s="164">
        <v>26.4267</v>
      </c>
      <c r="EB35" s="164">
        <v>10.742000000000001</v>
      </c>
      <c r="EC35" s="164">
        <v>4.5263999999999998</v>
      </c>
      <c r="ED35" s="164">
        <v>1.7774000000000001</v>
      </c>
      <c r="EE35" s="164">
        <v>-2.4565000000000001</v>
      </c>
      <c r="EF35" s="164">
        <v>-13.026</v>
      </c>
      <c r="EG35" s="164">
        <v>-13.861000000000001</v>
      </c>
      <c r="EH35" s="163"/>
      <c r="EI35" s="164">
        <v>57.123800000000003</v>
      </c>
      <c r="EJ35" s="163"/>
      <c r="EK35" s="164">
        <v>-8.8275000000000006</v>
      </c>
      <c r="EL35" s="164">
        <v>-9.4047000000000001</v>
      </c>
      <c r="EM35" s="164">
        <v>9.1188000000000002</v>
      </c>
      <c r="EN35" s="164">
        <v>8.4440000000000008</v>
      </c>
      <c r="EO35" s="164">
        <v>8.6296999999999997</v>
      </c>
      <c r="EP35" s="164">
        <v>-3.0760000000000001</v>
      </c>
      <c r="EQ35" s="164">
        <v>-10.2913</v>
      </c>
      <c r="ER35" s="164">
        <v>-8.4459999999999997</v>
      </c>
      <c r="ES35" s="164">
        <v>-8.8507999999999996</v>
      </c>
      <c r="ET35" s="163"/>
      <c r="EU35" s="163"/>
      <c r="EV35" s="164">
        <v>-8.6999999999999993</v>
      </c>
      <c r="EW35" s="164">
        <v>4.2476000000000003</v>
      </c>
      <c r="EX35" s="164">
        <v>12.708</v>
      </c>
      <c r="EY35" s="164">
        <v>-9.9597999999999995</v>
      </c>
      <c r="EZ35" s="164">
        <v>-9.9326000000000008</v>
      </c>
      <c r="FA35" s="164">
        <v>6.0457999999999998</v>
      </c>
      <c r="FB35" s="164">
        <v>-6.3253000000000004</v>
      </c>
      <c r="FC35" s="164">
        <v>-10.5982</v>
      </c>
      <c r="FD35" s="164">
        <v>5.97</v>
      </c>
      <c r="FE35" s="163"/>
      <c r="FF35" s="163"/>
      <c r="FG35" s="164">
        <v>0</v>
      </c>
      <c r="FH35" s="164">
        <v>0</v>
      </c>
      <c r="FI35" s="164">
        <v>0</v>
      </c>
      <c r="FJ35" s="164">
        <v>1.3395999999999999</v>
      </c>
      <c r="FK35" s="164">
        <v>0.83730000000000004</v>
      </c>
      <c r="FL35" s="164">
        <v>-4.5213000000000001</v>
      </c>
      <c r="FM35" s="163"/>
      <c r="FN35" s="164">
        <v>7.5944000000000003</v>
      </c>
      <c r="FO35" s="164">
        <v>2.8952</v>
      </c>
      <c r="FP35" s="164">
        <v>15.031599999999999</v>
      </c>
      <c r="FQ35" s="163"/>
      <c r="FR35" s="163"/>
      <c r="FS35" s="164">
        <v>-3.1069</v>
      </c>
      <c r="FT35" s="163"/>
      <c r="FU35" s="163"/>
      <c r="FV35" s="164">
        <v>2.11</v>
      </c>
      <c r="FW35" s="164">
        <v>-15.536300000000001</v>
      </c>
      <c r="FX35" s="164">
        <v>1.2859</v>
      </c>
      <c r="FY35" s="164">
        <v>8.0579999999999998</v>
      </c>
      <c r="FZ35" s="164">
        <v>1.0640000000000001</v>
      </c>
      <c r="GA35" s="164">
        <v>2.4700000000000002</v>
      </c>
      <c r="GB35" s="164">
        <v>37.49</v>
      </c>
      <c r="GC35" s="164">
        <v>-26.7056</v>
      </c>
      <c r="GD35" s="164">
        <v>-19.2103</v>
      </c>
      <c r="GE35" s="163"/>
      <c r="GF35" s="164">
        <v>21.309000000000001</v>
      </c>
      <c r="GG35" s="163"/>
      <c r="GH35" s="164">
        <v>20.093499999999999</v>
      </c>
      <c r="GI35" s="163"/>
      <c r="GJ35" s="164">
        <v>-4.3243</v>
      </c>
      <c r="GK35" s="164">
        <v>2.6196000000000002</v>
      </c>
      <c r="GL35" s="163"/>
      <c r="GM35" s="163"/>
      <c r="GN35" s="163"/>
      <c r="GO35" s="164">
        <v>-6.8715999999999999</v>
      </c>
      <c r="GP35" s="164">
        <v>8.3062000000000005</v>
      </c>
      <c r="GQ35" s="164">
        <v>-30.1675</v>
      </c>
      <c r="GR35" s="164">
        <v>-5.0191999999999997</v>
      </c>
      <c r="GS35" s="164">
        <v>-9.5532000000000004</v>
      </c>
      <c r="GT35" s="164">
        <v>140.28</v>
      </c>
      <c r="GU35" s="164">
        <v>-9.9598999999999993</v>
      </c>
      <c r="GV35" s="164">
        <v>-11.8742</v>
      </c>
      <c r="GW35" s="164">
        <v>-6.8963999999999999</v>
      </c>
      <c r="GX35" s="164">
        <v>3.0533999999999999</v>
      </c>
      <c r="GY35" s="164">
        <v>8.9596</v>
      </c>
      <c r="GZ35" s="164">
        <v>8.9882000000000009</v>
      </c>
      <c r="HA35" s="164">
        <v>2.0301999999999998</v>
      </c>
      <c r="HB35" s="164">
        <v>12.9315</v>
      </c>
      <c r="HC35" s="164">
        <v>17.38</v>
      </c>
      <c r="HD35" s="164">
        <v>-12.99</v>
      </c>
      <c r="HE35" s="164">
        <v>15.3477</v>
      </c>
      <c r="HF35" s="164">
        <v>47.9557</v>
      </c>
      <c r="HG35" s="164">
        <v>-6.7732999999999999</v>
      </c>
      <c r="HH35" s="164">
        <v>18.5489</v>
      </c>
      <c r="HI35" s="164">
        <v>-14.782999999999999</v>
      </c>
      <c r="HJ35" s="164">
        <v>-14.608599999999999</v>
      </c>
      <c r="HK35" s="163"/>
      <c r="HL35" s="164">
        <v>8.3728999999999996</v>
      </c>
      <c r="HM35" s="164">
        <v>-16.9556</v>
      </c>
      <c r="HN35" s="164">
        <v>-19.605399999999999</v>
      </c>
      <c r="HO35" s="163"/>
      <c r="HP35" s="163"/>
      <c r="HQ35" s="164">
        <v>-18.406500000000001</v>
      </c>
      <c r="HR35" s="164">
        <v>-17.8462</v>
      </c>
      <c r="HS35" s="164">
        <v>-12.4831</v>
      </c>
      <c r="HT35" s="164">
        <v>-13.001099999999999</v>
      </c>
      <c r="HU35" s="164">
        <v>14.63</v>
      </c>
      <c r="HV35" s="164">
        <v>14.56</v>
      </c>
      <c r="HW35" s="164">
        <v>-32.299999999999997</v>
      </c>
      <c r="HX35" s="164">
        <v>-32.9</v>
      </c>
      <c r="HY35" s="164">
        <v>0.98599999999999999</v>
      </c>
      <c r="HZ35" s="164">
        <v>2.48</v>
      </c>
      <c r="IA35" s="164">
        <v>58.264699999999998</v>
      </c>
      <c r="IB35" s="164">
        <v>11.2621</v>
      </c>
      <c r="IC35" s="164">
        <v>11.1831</v>
      </c>
      <c r="ID35" s="164">
        <v>-16.5</v>
      </c>
      <c r="IE35" s="164">
        <v>-37.700000000000003</v>
      </c>
      <c r="IF35" s="164">
        <v>2.6</v>
      </c>
      <c r="IG35" s="164">
        <v>2.1</v>
      </c>
      <c r="IH35" s="163"/>
      <c r="II35" s="163"/>
      <c r="IJ35" s="164">
        <v>-68.116500000000002</v>
      </c>
      <c r="IK35" s="164">
        <v>-55.019100000000002</v>
      </c>
      <c r="IL35" s="164">
        <v>-239.82069999999999</v>
      </c>
      <c r="IM35" s="164">
        <v>-26.6465</v>
      </c>
      <c r="IN35" s="164">
        <v>15.4518</v>
      </c>
      <c r="IO35" s="164">
        <v>70.404700000000005</v>
      </c>
      <c r="IP35" s="164">
        <v>97.580100000000002</v>
      </c>
      <c r="IQ35" s="164">
        <v>111.0685</v>
      </c>
      <c r="IR35" s="164">
        <v>111.8665</v>
      </c>
      <c r="IS35" s="164">
        <v>-4.1044</v>
      </c>
      <c r="IT35" s="164">
        <v>12.461399999999999</v>
      </c>
      <c r="IU35" s="164">
        <v>9.0548999999999999</v>
      </c>
      <c r="IV35" s="164">
        <v>-1.1337999999999999</v>
      </c>
      <c r="IW35" s="164">
        <v>114.9806</v>
      </c>
      <c r="IX35" s="163"/>
      <c r="IY35" s="164">
        <v>28.561900000000001</v>
      </c>
      <c r="IZ35" s="164">
        <v>-27.4937</v>
      </c>
      <c r="JA35" s="164">
        <v>0.61160000000000003</v>
      </c>
      <c r="JB35" s="163"/>
      <c r="JC35" s="164">
        <v>-8</v>
      </c>
      <c r="JD35" s="164">
        <v>-1.4079999999999999</v>
      </c>
      <c r="JE35" s="164">
        <v>-1.417</v>
      </c>
      <c r="JF35" s="164">
        <v>4.88</v>
      </c>
      <c r="JG35" s="164">
        <v>-2.8</v>
      </c>
      <c r="JH35" s="164">
        <v>-1.8762000000000001</v>
      </c>
      <c r="JI35" s="164">
        <v>-2.3727999999999998</v>
      </c>
      <c r="JJ35" s="164">
        <v>9.9626000000000001</v>
      </c>
      <c r="JK35" s="164">
        <v>-6.3554000000000004</v>
      </c>
      <c r="JL35" s="164">
        <v>0</v>
      </c>
      <c r="JM35" s="164">
        <v>1.323</v>
      </c>
      <c r="JN35" s="164">
        <v>0.59899999999999998</v>
      </c>
      <c r="JO35" s="163"/>
      <c r="JP35" s="163"/>
      <c r="JQ35" s="164">
        <v>3.9512999999999998</v>
      </c>
      <c r="JR35" s="164">
        <v>2.2896999999999998</v>
      </c>
      <c r="JS35" s="164">
        <v>2.3616999999999999</v>
      </c>
      <c r="JT35" s="163"/>
      <c r="JU35" s="164">
        <v>21.9</v>
      </c>
      <c r="JV35" s="164">
        <v>8.5022000000000002</v>
      </c>
      <c r="JW35" s="164">
        <v>0.47</v>
      </c>
      <c r="JX35" s="163"/>
      <c r="JY35" s="164">
        <v>-8.1057000000000006</v>
      </c>
      <c r="JZ35" s="164">
        <v>-4.0659999999999998</v>
      </c>
      <c r="KA35" s="164">
        <v>-25.290900000000001</v>
      </c>
      <c r="KB35" s="164">
        <v>-4.9210000000000003</v>
      </c>
      <c r="KC35" s="163"/>
      <c r="KD35" s="164">
        <v>-28.2224</v>
      </c>
      <c r="KE35" s="164">
        <v>-3.1133999999999999</v>
      </c>
      <c r="KF35" s="164">
        <v>-23.5</v>
      </c>
      <c r="KG35" s="164">
        <v>5.4</v>
      </c>
      <c r="KH35" s="163"/>
      <c r="KI35" s="164">
        <v>-135.53989999999999</v>
      </c>
    </row>
    <row r="36" spans="1:295" ht="18" customHeight="1" x14ac:dyDescent="0.3">
      <c r="A36" s="160" t="s">
        <v>62</v>
      </c>
      <c r="B36" s="160" t="s">
        <v>759</v>
      </c>
      <c r="C36" s="163">
        <v>0</v>
      </c>
      <c r="D36" s="164">
        <v>4.6317000000000004</v>
      </c>
      <c r="E36" s="164">
        <v>-9.5733999999999995</v>
      </c>
      <c r="F36" s="164">
        <v>7.4287999999999998</v>
      </c>
      <c r="G36" s="164">
        <v>4.7518000000000002</v>
      </c>
      <c r="H36" s="163"/>
      <c r="I36" s="164">
        <v>8.6316000000000006</v>
      </c>
      <c r="J36" s="163"/>
      <c r="K36" s="164">
        <v>10.8896</v>
      </c>
      <c r="L36" s="164">
        <v>4.3569000000000004</v>
      </c>
      <c r="M36" s="164">
        <v>5.6912000000000003</v>
      </c>
      <c r="N36" s="163"/>
      <c r="O36" s="163"/>
      <c r="P36" s="163"/>
      <c r="Q36" s="163"/>
      <c r="R36" s="163"/>
      <c r="S36" s="164">
        <v>4.2664999999999997</v>
      </c>
      <c r="T36" s="164">
        <v>-8.2274999999999991</v>
      </c>
      <c r="U36" s="164">
        <v>3.4521000000000002</v>
      </c>
      <c r="V36" s="164">
        <v>3.4379</v>
      </c>
      <c r="W36" s="164">
        <v>5.8516000000000004</v>
      </c>
      <c r="X36" s="163"/>
      <c r="Y36" s="164">
        <v>0.87280000000000002</v>
      </c>
      <c r="Z36" s="164">
        <v>1.1516</v>
      </c>
      <c r="AA36" s="163"/>
      <c r="AB36" s="164">
        <v>-0.68630000000000002</v>
      </c>
      <c r="AC36" s="164">
        <v>-1.4810000000000001</v>
      </c>
      <c r="AD36" s="164">
        <v>-1.4630000000000001</v>
      </c>
      <c r="AE36" s="164">
        <v>7.5819999999999999</v>
      </c>
      <c r="AF36" s="164">
        <v>-6.66</v>
      </c>
      <c r="AG36" s="164">
        <v>-8.8000000000000007</v>
      </c>
      <c r="AH36" s="164">
        <v>0.249</v>
      </c>
      <c r="AI36" s="164">
        <v>0.193</v>
      </c>
      <c r="AJ36" s="164">
        <v>-17.22</v>
      </c>
      <c r="AK36" s="164">
        <v>-17.420000000000002</v>
      </c>
      <c r="AL36" s="163"/>
      <c r="AM36" s="164">
        <v>-10.220000000000001</v>
      </c>
      <c r="AN36" s="164">
        <v>-10.3</v>
      </c>
      <c r="AO36" s="164">
        <v>2.0482999999999998</v>
      </c>
      <c r="AP36" s="163"/>
      <c r="AQ36" s="164">
        <v>18.831199999999999</v>
      </c>
      <c r="AR36" s="164">
        <v>20.360499999999998</v>
      </c>
      <c r="AS36" s="164">
        <v>-8.6888000000000005</v>
      </c>
      <c r="AT36" s="164">
        <v>-13.5299</v>
      </c>
      <c r="AU36" s="164">
        <v>-13.7538</v>
      </c>
      <c r="AV36" s="164">
        <v>-0.28320000000000001</v>
      </c>
      <c r="AW36" s="164">
        <v>6.3E-2</v>
      </c>
      <c r="AX36" s="163"/>
      <c r="AY36" s="164">
        <v>-13.797800000000001</v>
      </c>
      <c r="AZ36" s="164">
        <v>3.9578000000000002</v>
      </c>
      <c r="BA36" s="164">
        <v>18.837499999999999</v>
      </c>
      <c r="BB36" s="164">
        <v>-38.831400000000002</v>
      </c>
      <c r="BC36" s="164">
        <v>16.685099999999998</v>
      </c>
      <c r="BD36" s="164">
        <v>-6.7</v>
      </c>
      <c r="BE36" s="164">
        <v>-7.3</v>
      </c>
      <c r="BF36" s="164">
        <v>-22.6844</v>
      </c>
      <c r="BG36" s="164">
        <v>-22.465599999999998</v>
      </c>
      <c r="BH36" s="164">
        <v>-1.9637</v>
      </c>
      <c r="BI36" s="163"/>
      <c r="BJ36" s="164">
        <v>-6.8207000000000004</v>
      </c>
      <c r="BK36" s="164">
        <v>1.2922</v>
      </c>
      <c r="BL36" s="164">
        <v>0.26569999999999999</v>
      </c>
      <c r="BM36" s="164">
        <v>0.19059999999999999</v>
      </c>
      <c r="BN36" s="164">
        <v>-115.6956</v>
      </c>
      <c r="BO36" s="164">
        <v>66.499799999999993</v>
      </c>
      <c r="BP36" s="164">
        <v>66.560900000000004</v>
      </c>
      <c r="BQ36" s="163"/>
      <c r="BR36" s="164">
        <v>-140.37090000000001</v>
      </c>
      <c r="BS36" s="163"/>
      <c r="BT36" s="163"/>
      <c r="BU36" s="163"/>
      <c r="BV36" s="163"/>
      <c r="BW36" s="164">
        <v>8.82</v>
      </c>
      <c r="BX36" s="164">
        <v>5.82</v>
      </c>
      <c r="BY36" s="164">
        <v>-11.94</v>
      </c>
      <c r="BZ36" s="164">
        <v>-0.44</v>
      </c>
      <c r="CA36" s="164">
        <v>-5.6219999999999999</v>
      </c>
      <c r="CB36" s="164">
        <v>-4.9522000000000004</v>
      </c>
      <c r="CC36" s="164">
        <v>13.419</v>
      </c>
      <c r="CD36" s="164">
        <v>11.0298</v>
      </c>
      <c r="CE36" s="164">
        <v>-1.5567</v>
      </c>
      <c r="CF36" s="164">
        <v>-0.14979999999999999</v>
      </c>
      <c r="CG36" s="164">
        <v>-7.9899999999999999E-2</v>
      </c>
      <c r="CH36" s="164">
        <v>-7.5738000000000003</v>
      </c>
      <c r="CI36" s="164">
        <v>5.5235000000000003</v>
      </c>
      <c r="CJ36" s="163"/>
      <c r="CK36" s="163"/>
      <c r="CL36" s="164">
        <v>53.2</v>
      </c>
      <c r="CM36" s="164">
        <v>-26.8</v>
      </c>
      <c r="CN36" s="164">
        <v>-0.51</v>
      </c>
      <c r="CO36" s="164">
        <v>33.726199999999999</v>
      </c>
      <c r="CP36" s="164">
        <v>34.059800000000003</v>
      </c>
      <c r="CQ36" s="164">
        <v>33.6935</v>
      </c>
      <c r="CR36" s="164">
        <v>88.35</v>
      </c>
      <c r="CS36" s="164">
        <v>88.760800000000003</v>
      </c>
      <c r="CT36" s="164">
        <v>-16.863399999999999</v>
      </c>
      <c r="CU36" s="164">
        <v>-78.305199999999999</v>
      </c>
      <c r="CV36" s="164">
        <v>-15.687900000000001</v>
      </c>
      <c r="CW36" s="164">
        <v>3.3780999999999999</v>
      </c>
      <c r="CX36" s="164">
        <v>29.24</v>
      </c>
      <c r="CY36" s="164">
        <v>12.24</v>
      </c>
      <c r="CZ36" s="164">
        <v>6.0986000000000002</v>
      </c>
      <c r="DA36" s="164">
        <v>6.3506999999999998</v>
      </c>
      <c r="DB36" s="164">
        <v>-6.32</v>
      </c>
      <c r="DC36" s="163"/>
      <c r="DD36" s="164">
        <v>-7.5068000000000001</v>
      </c>
      <c r="DE36" s="164">
        <v>-7.3545999999999996</v>
      </c>
      <c r="DF36" s="164">
        <v>16.0656</v>
      </c>
      <c r="DG36" s="164">
        <v>1.4999999999999999E-2</v>
      </c>
      <c r="DH36" s="164">
        <v>-3.0036999999999998</v>
      </c>
      <c r="DI36" s="163"/>
      <c r="DJ36" s="163"/>
      <c r="DK36" s="164">
        <v>-6.7297000000000002</v>
      </c>
      <c r="DL36" s="164">
        <v>4.4939999999999998</v>
      </c>
      <c r="DM36" s="164">
        <v>39.906799999999997</v>
      </c>
      <c r="DN36" s="164">
        <v>13.179600000000001</v>
      </c>
      <c r="DO36" s="164">
        <v>5.03</v>
      </c>
      <c r="DP36" s="164">
        <v>-1.73</v>
      </c>
      <c r="DQ36" s="164">
        <v>6.9524999999999997</v>
      </c>
      <c r="DR36" s="164">
        <v>-16.5809</v>
      </c>
      <c r="DS36" s="164">
        <v>-3.26</v>
      </c>
      <c r="DT36" s="164">
        <v>-3.38</v>
      </c>
      <c r="DU36" s="164">
        <v>19.100000000000001</v>
      </c>
      <c r="DV36" s="164">
        <v>17.559999999999999</v>
      </c>
      <c r="DW36" s="164">
        <v>-15.3818</v>
      </c>
      <c r="DX36" s="164">
        <v>-8.8635999999999999</v>
      </c>
      <c r="DY36" s="163"/>
      <c r="DZ36" s="164">
        <v>-15.6273</v>
      </c>
      <c r="EA36" s="164">
        <v>26.257899999999999</v>
      </c>
      <c r="EB36" s="164">
        <v>11.8315</v>
      </c>
      <c r="EC36" s="164">
        <v>3.2703000000000002</v>
      </c>
      <c r="ED36" s="164">
        <v>3.7206000000000001</v>
      </c>
      <c r="EE36" s="164">
        <v>-4.8997999999999999</v>
      </c>
      <c r="EF36" s="164">
        <v>-13.6616</v>
      </c>
      <c r="EG36" s="164">
        <v>-14.287000000000001</v>
      </c>
      <c r="EH36" s="163"/>
      <c r="EI36" s="164">
        <v>59.634500000000003</v>
      </c>
      <c r="EJ36" s="163"/>
      <c r="EK36" s="164">
        <v>-9.1513000000000009</v>
      </c>
      <c r="EL36" s="164">
        <v>-8.6297999999999995</v>
      </c>
      <c r="EM36" s="163"/>
      <c r="EN36" s="164">
        <v>10.799099999999999</v>
      </c>
      <c r="EO36" s="164">
        <v>9.1785999999999994</v>
      </c>
      <c r="EP36" s="164">
        <v>-19.46</v>
      </c>
      <c r="EQ36" s="164">
        <v>-9.7796000000000003</v>
      </c>
      <c r="ER36" s="164">
        <v>-9.1890999999999998</v>
      </c>
      <c r="ES36" s="164">
        <v>-1.2525999999999999</v>
      </c>
      <c r="ET36" s="163"/>
      <c r="EU36" s="163"/>
      <c r="EV36" s="164">
        <v>0.1</v>
      </c>
      <c r="EW36" s="164">
        <v>4.3436000000000003</v>
      </c>
      <c r="EX36" s="164">
        <v>19.744700000000002</v>
      </c>
      <c r="EY36" s="164">
        <v>-11.4278</v>
      </c>
      <c r="EZ36" s="164">
        <v>-11.417</v>
      </c>
      <c r="FA36" s="164">
        <v>6.7016</v>
      </c>
      <c r="FB36" s="164">
        <v>-5.4938000000000002</v>
      </c>
      <c r="FC36" s="164">
        <v>-13.303100000000001</v>
      </c>
      <c r="FD36" s="164">
        <v>6.4774000000000003</v>
      </c>
      <c r="FE36" s="163"/>
      <c r="FF36" s="163"/>
      <c r="FG36" s="164">
        <v>0</v>
      </c>
      <c r="FH36" s="164">
        <v>0</v>
      </c>
      <c r="FI36" s="164">
        <v>0</v>
      </c>
      <c r="FJ36" s="164">
        <v>0.16750000000000001</v>
      </c>
      <c r="FK36" s="164">
        <v>-0.16750000000000001</v>
      </c>
      <c r="FL36" s="164">
        <v>-0.16750000000000001</v>
      </c>
      <c r="FM36" s="163"/>
      <c r="FN36" s="164">
        <v>8.7415000000000003</v>
      </c>
      <c r="FO36" s="164">
        <v>3.1532</v>
      </c>
      <c r="FP36" s="164">
        <v>15.725899999999999</v>
      </c>
      <c r="FQ36" s="163"/>
      <c r="FR36" s="163"/>
      <c r="FS36" s="164">
        <v>-2.5392999999999999</v>
      </c>
      <c r="FT36" s="163"/>
      <c r="FU36" s="163"/>
      <c r="FV36" s="164">
        <v>1.45</v>
      </c>
      <c r="FW36" s="164">
        <v>-16.585699999999999</v>
      </c>
      <c r="FX36" s="164">
        <v>1.7869999999999999</v>
      </c>
      <c r="FY36" s="164">
        <v>8.0440000000000005</v>
      </c>
      <c r="FZ36" s="164">
        <v>1.0580000000000001</v>
      </c>
      <c r="GA36" s="164">
        <v>2.3609</v>
      </c>
      <c r="GB36" s="164">
        <v>38.94</v>
      </c>
      <c r="GC36" s="164">
        <v>-28.599</v>
      </c>
      <c r="GD36" s="164">
        <v>-20.169499999999999</v>
      </c>
      <c r="GE36" s="164">
        <v>-1.1200000000000001</v>
      </c>
      <c r="GF36" s="164">
        <v>23.561</v>
      </c>
      <c r="GG36" s="163"/>
      <c r="GH36" s="164">
        <v>20.610299999999999</v>
      </c>
      <c r="GI36" s="163"/>
      <c r="GJ36" s="164">
        <v>-4.3996000000000004</v>
      </c>
      <c r="GK36" s="164">
        <v>2.6375999999999999</v>
      </c>
      <c r="GL36" s="163"/>
      <c r="GM36" s="163"/>
      <c r="GN36" s="163"/>
      <c r="GO36" s="164">
        <v>-6.7377000000000002</v>
      </c>
      <c r="GP36" s="164">
        <v>7.7202999999999999</v>
      </c>
      <c r="GQ36" s="164">
        <v>-30.755700000000001</v>
      </c>
      <c r="GR36" s="164">
        <v>-6.3048000000000002</v>
      </c>
      <c r="GS36" s="164">
        <v>-9.2036999999999995</v>
      </c>
      <c r="GT36" s="164">
        <v>136.68199999999999</v>
      </c>
      <c r="GU36" s="164">
        <v>-10.1364</v>
      </c>
      <c r="GV36" s="164">
        <v>-12.1226</v>
      </c>
      <c r="GW36" s="164">
        <v>-6.5978000000000003</v>
      </c>
      <c r="GX36" s="163"/>
      <c r="GY36" s="164">
        <v>8.8204999999999991</v>
      </c>
      <c r="GZ36" s="164">
        <v>8.8615999999999993</v>
      </c>
      <c r="HA36" s="164">
        <v>3</v>
      </c>
      <c r="HB36" s="164">
        <v>15.9794</v>
      </c>
      <c r="HC36" s="164">
        <v>18.110700000000001</v>
      </c>
      <c r="HD36" s="164">
        <v>-13.41</v>
      </c>
      <c r="HE36" s="164">
        <v>15.059200000000001</v>
      </c>
      <c r="HF36" s="164">
        <v>51.365400000000001</v>
      </c>
      <c r="HG36" s="164">
        <v>-11.015000000000001</v>
      </c>
      <c r="HH36" s="164">
        <v>15.3186</v>
      </c>
      <c r="HI36" s="164">
        <v>-14.5527</v>
      </c>
      <c r="HJ36" s="164">
        <v>-13.590199999999999</v>
      </c>
      <c r="HK36" s="163"/>
      <c r="HL36" s="164">
        <v>5.5164999999999997</v>
      </c>
      <c r="HM36" s="164">
        <v>-13.6294</v>
      </c>
      <c r="HN36" s="164">
        <v>-14.554600000000001</v>
      </c>
      <c r="HO36" s="163"/>
      <c r="HP36" s="163"/>
      <c r="HQ36" s="164">
        <v>-17.324300000000001</v>
      </c>
      <c r="HR36" s="164">
        <v>-16.5992</v>
      </c>
      <c r="HS36" s="164">
        <v>-11.7316</v>
      </c>
      <c r="HT36" s="164">
        <v>-11.9375</v>
      </c>
      <c r="HU36" s="164">
        <v>15.33</v>
      </c>
      <c r="HV36" s="164">
        <v>15.41</v>
      </c>
      <c r="HW36" s="164">
        <v>-32.5</v>
      </c>
      <c r="HX36" s="164">
        <v>-32.700000000000003</v>
      </c>
      <c r="HY36" s="164">
        <v>1.1087</v>
      </c>
      <c r="HZ36" s="164">
        <v>0.72</v>
      </c>
      <c r="IA36" s="164">
        <v>53.566299999999998</v>
      </c>
      <c r="IB36" s="164">
        <v>15.021800000000001</v>
      </c>
      <c r="IC36" s="164">
        <v>14.888999999999999</v>
      </c>
      <c r="ID36" s="163"/>
      <c r="IE36" s="164">
        <v>-38</v>
      </c>
      <c r="IF36" s="164">
        <v>1.3</v>
      </c>
      <c r="IG36" s="164">
        <v>0.8</v>
      </c>
      <c r="IH36" s="164">
        <v>-17.678100000000001</v>
      </c>
      <c r="II36" s="163"/>
      <c r="IJ36" s="164">
        <v>-72.293899999999994</v>
      </c>
      <c r="IK36" s="164">
        <v>-58.922800000000002</v>
      </c>
      <c r="IL36" s="164">
        <v>-235.29730000000001</v>
      </c>
      <c r="IM36" s="164">
        <v>-21.979900000000001</v>
      </c>
      <c r="IN36" s="164">
        <v>11.3665</v>
      </c>
      <c r="IO36" s="164">
        <v>66.471199999999996</v>
      </c>
      <c r="IP36" s="164">
        <v>97.2273</v>
      </c>
      <c r="IQ36" s="164">
        <v>107.9448</v>
      </c>
      <c r="IR36" s="164">
        <v>109.0449</v>
      </c>
      <c r="IS36" s="164">
        <v>-9.9239999999999995</v>
      </c>
      <c r="IT36" s="164">
        <v>12.033099999999999</v>
      </c>
      <c r="IU36" s="164">
        <v>9.5528999999999993</v>
      </c>
      <c r="IV36" s="164">
        <v>1.5562</v>
      </c>
      <c r="IW36" s="164">
        <v>110.4952</v>
      </c>
      <c r="IX36" s="164">
        <v>-227.4171</v>
      </c>
      <c r="IY36" s="164">
        <v>26.8902</v>
      </c>
      <c r="IZ36" s="164">
        <v>-25.876100000000001</v>
      </c>
      <c r="JA36" s="164">
        <v>0.1648</v>
      </c>
      <c r="JB36" s="163"/>
      <c r="JC36" s="164">
        <v>-7.76</v>
      </c>
      <c r="JD36" s="164">
        <v>-1.4079999999999999</v>
      </c>
      <c r="JE36" s="164">
        <v>-1.417</v>
      </c>
      <c r="JF36" s="164">
        <v>4.8</v>
      </c>
      <c r="JG36" s="164">
        <v>-2.96</v>
      </c>
      <c r="JH36" s="164">
        <v>-1.8991</v>
      </c>
      <c r="JI36" s="164">
        <v>-2.1073</v>
      </c>
      <c r="JJ36" s="164">
        <v>9.5810999999999993</v>
      </c>
      <c r="JK36" s="164">
        <v>-6.1509</v>
      </c>
      <c r="JL36" s="164">
        <v>0.4</v>
      </c>
      <c r="JM36" s="164">
        <v>0.61099999999999999</v>
      </c>
      <c r="JN36" s="164">
        <v>1.2769999999999999</v>
      </c>
      <c r="JO36" s="164">
        <v>2.3422999999999998</v>
      </c>
      <c r="JP36" s="164">
        <v>2.6869999999999998</v>
      </c>
      <c r="JQ36" s="164">
        <v>2.6934</v>
      </c>
      <c r="JR36" s="164">
        <v>2.8917999999999999</v>
      </c>
      <c r="JS36" s="164">
        <v>2.8395000000000001</v>
      </c>
      <c r="JT36" s="163"/>
      <c r="JU36" s="164">
        <v>22.7</v>
      </c>
      <c r="JV36" s="164">
        <v>7.5195999999999996</v>
      </c>
      <c r="JW36" s="164">
        <v>0.46</v>
      </c>
      <c r="JX36" s="163"/>
      <c r="JY36" s="164">
        <v>-9.3291000000000004</v>
      </c>
      <c r="JZ36" s="164">
        <v>-3.9601000000000002</v>
      </c>
      <c r="KA36" s="164">
        <v>-24.411200000000001</v>
      </c>
      <c r="KB36" s="164">
        <v>-6.5887000000000002</v>
      </c>
      <c r="KC36" s="163"/>
      <c r="KD36" s="164">
        <v>-27.720199999999998</v>
      </c>
      <c r="KE36" s="164">
        <v>-4.0201000000000002</v>
      </c>
      <c r="KF36" s="164">
        <v>-24</v>
      </c>
      <c r="KG36" s="164">
        <v>6.3</v>
      </c>
      <c r="KH36" s="163"/>
      <c r="KI36" s="164">
        <v>-136.8083</v>
      </c>
    </row>
    <row r="37" spans="1:295" ht="18" customHeight="1" x14ac:dyDescent="0.3">
      <c r="A37" s="160" t="s">
        <v>62</v>
      </c>
      <c r="B37" s="160" t="s">
        <v>760</v>
      </c>
      <c r="C37" s="163">
        <v>0</v>
      </c>
      <c r="D37" s="164">
        <v>4.4119000000000002</v>
      </c>
      <c r="E37" s="164">
        <v>-9.0676000000000005</v>
      </c>
      <c r="F37" s="164">
        <v>6.2878999999999996</v>
      </c>
      <c r="G37" s="164">
        <v>4.6159999999999997</v>
      </c>
      <c r="H37" s="163"/>
      <c r="I37" s="164">
        <v>8.0508000000000006</v>
      </c>
      <c r="J37" s="163"/>
      <c r="K37" s="164">
        <v>10.8171</v>
      </c>
      <c r="L37" s="164">
        <v>4.2339000000000002</v>
      </c>
      <c r="M37" s="164">
        <v>5.6337000000000002</v>
      </c>
      <c r="N37" s="163"/>
      <c r="O37" s="163"/>
      <c r="P37" s="163"/>
      <c r="Q37" s="163"/>
      <c r="R37" s="163"/>
      <c r="S37" s="164">
        <v>4.3354999999999997</v>
      </c>
      <c r="T37" s="164">
        <v>-9.7578999999999994</v>
      </c>
      <c r="U37" s="164">
        <v>3.6612</v>
      </c>
      <c r="V37" s="164">
        <v>3.4893999999999998</v>
      </c>
      <c r="W37" s="164">
        <v>6.0167999999999999</v>
      </c>
      <c r="X37" s="163"/>
      <c r="Y37" s="164">
        <v>0.97040000000000004</v>
      </c>
      <c r="Z37" s="164">
        <v>1.1487000000000001</v>
      </c>
      <c r="AA37" s="163"/>
      <c r="AB37" s="164">
        <v>-1.1968000000000001</v>
      </c>
      <c r="AC37" s="164">
        <v>-1.4610000000000001</v>
      </c>
      <c r="AD37" s="164">
        <v>-1.44</v>
      </c>
      <c r="AE37" s="164">
        <v>7.6779999999999999</v>
      </c>
      <c r="AF37" s="164">
        <v>-6.66</v>
      </c>
      <c r="AG37" s="164">
        <v>-8.8000000000000007</v>
      </c>
      <c r="AH37" s="164">
        <v>0.30499999999999999</v>
      </c>
      <c r="AI37" s="164">
        <v>0.19600000000000001</v>
      </c>
      <c r="AJ37" s="164">
        <v>-16.559999999999999</v>
      </c>
      <c r="AK37" s="164">
        <v>-16.72</v>
      </c>
      <c r="AL37" s="163"/>
      <c r="AM37" s="164">
        <v>-10.58</v>
      </c>
      <c r="AN37" s="164">
        <v>-10.61</v>
      </c>
      <c r="AO37" s="164">
        <v>2.6008</v>
      </c>
      <c r="AP37" s="163"/>
      <c r="AQ37" s="164">
        <v>17.832100000000001</v>
      </c>
      <c r="AR37" s="164">
        <v>19.4008</v>
      </c>
      <c r="AS37" s="164">
        <v>-10.3673</v>
      </c>
      <c r="AT37" s="164">
        <v>-14.0657</v>
      </c>
      <c r="AU37" s="164">
        <v>-14.142300000000001</v>
      </c>
      <c r="AV37" s="164">
        <v>12.713900000000001</v>
      </c>
      <c r="AW37" s="164">
        <v>13.691599999999999</v>
      </c>
      <c r="AX37" s="163"/>
      <c r="AY37" s="164">
        <v>-16.878799999999998</v>
      </c>
      <c r="AZ37" s="164">
        <v>5.1414</v>
      </c>
      <c r="BA37" s="164">
        <v>26.1069</v>
      </c>
      <c r="BB37" s="164">
        <v>-40.1175</v>
      </c>
      <c r="BC37" s="164">
        <v>15.6038</v>
      </c>
      <c r="BD37" s="164">
        <v>-6.3</v>
      </c>
      <c r="BE37" s="164">
        <v>-6.9</v>
      </c>
      <c r="BF37" s="164">
        <v>-20.798200000000001</v>
      </c>
      <c r="BG37" s="164">
        <v>-20.427399999999999</v>
      </c>
      <c r="BH37" s="164">
        <v>-2.1025</v>
      </c>
      <c r="BI37" s="163"/>
      <c r="BJ37" s="164">
        <v>-7.8623000000000003</v>
      </c>
      <c r="BK37" s="164">
        <v>1.2704</v>
      </c>
      <c r="BL37" s="164">
        <v>0.5181</v>
      </c>
      <c r="BM37" s="164">
        <v>0.3402</v>
      </c>
      <c r="BN37" s="164">
        <v>-108.52379999999999</v>
      </c>
      <c r="BO37" s="164">
        <v>62.654499999999999</v>
      </c>
      <c r="BP37" s="164">
        <v>63.478499999999997</v>
      </c>
      <c r="BQ37" s="163"/>
      <c r="BR37" s="164">
        <v>-138.4145</v>
      </c>
      <c r="BS37" s="163"/>
      <c r="BT37" s="163"/>
      <c r="BU37" s="163"/>
      <c r="BV37" s="164">
        <v>14.8795</v>
      </c>
      <c r="BW37" s="164">
        <v>8.92</v>
      </c>
      <c r="BX37" s="164">
        <v>6.05</v>
      </c>
      <c r="BY37" s="164">
        <v>-11.62</v>
      </c>
      <c r="BZ37" s="164">
        <v>-0.57999999999999996</v>
      </c>
      <c r="CA37" s="164">
        <v>-5.7560000000000002</v>
      </c>
      <c r="CB37" s="164">
        <v>-6.2918000000000003</v>
      </c>
      <c r="CC37" s="164">
        <v>13.1518</v>
      </c>
      <c r="CD37" s="164">
        <v>9.8930000000000007</v>
      </c>
      <c r="CE37" s="164">
        <v>-1.0047999999999999</v>
      </c>
      <c r="CF37" s="164">
        <v>1.3335999999999999</v>
      </c>
      <c r="CG37" s="164">
        <v>1.2935000000000001</v>
      </c>
      <c r="CH37" s="164">
        <v>-8.2560000000000002</v>
      </c>
      <c r="CI37" s="164">
        <v>4.6437999999999997</v>
      </c>
      <c r="CJ37" s="163"/>
      <c r="CK37" s="163"/>
      <c r="CL37" s="164">
        <v>50.5</v>
      </c>
      <c r="CM37" s="164">
        <v>-25.8</v>
      </c>
      <c r="CN37" s="164">
        <v>-0.61</v>
      </c>
      <c r="CO37" s="164">
        <v>34.2089</v>
      </c>
      <c r="CP37" s="164">
        <v>33.899799999999999</v>
      </c>
      <c r="CQ37" s="164">
        <v>32.755400000000002</v>
      </c>
      <c r="CR37" s="164">
        <v>86.8142</v>
      </c>
      <c r="CS37" s="164">
        <v>87.325299999999999</v>
      </c>
      <c r="CT37" s="164">
        <v>-16.720300000000002</v>
      </c>
      <c r="CU37" s="164">
        <v>-75.804100000000005</v>
      </c>
      <c r="CV37" s="164">
        <v>-15.843500000000001</v>
      </c>
      <c r="CW37" s="164">
        <v>3.4822000000000002</v>
      </c>
      <c r="CX37" s="164">
        <v>28.5</v>
      </c>
      <c r="CY37" s="164">
        <v>12.83</v>
      </c>
      <c r="CZ37" s="164">
        <v>6.2549000000000001</v>
      </c>
      <c r="DA37" s="164">
        <v>6.3506999999999998</v>
      </c>
      <c r="DB37" s="164">
        <v>-6.53</v>
      </c>
      <c r="DC37" s="163"/>
      <c r="DD37" s="164">
        <v>-6.2805</v>
      </c>
      <c r="DE37" s="164">
        <v>-5.9181999999999997</v>
      </c>
      <c r="DF37" s="164">
        <v>9.9146999999999998</v>
      </c>
      <c r="DG37" s="164">
        <v>1.49E-2</v>
      </c>
      <c r="DH37" s="164">
        <v>-3.1093999999999999</v>
      </c>
      <c r="DI37" s="163"/>
      <c r="DJ37" s="163"/>
      <c r="DK37" s="164">
        <v>-6.3586</v>
      </c>
      <c r="DL37" s="164">
        <v>4.3070000000000004</v>
      </c>
      <c r="DM37" s="164">
        <v>40.379899999999999</v>
      </c>
      <c r="DN37" s="164">
        <v>13.179600000000001</v>
      </c>
      <c r="DO37" s="164">
        <v>4.91</v>
      </c>
      <c r="DP37" s="164">
        <v>-1.65</v>
      </c>
      <c r="DQ37" s="164">
        <v>6.5880000000000001</v>
      </c>
      <c r="DR37" s="164">
        <v>-12.283200000000001</v>
      </c>
      <c r="DS37" s="164">
        <v>-3.29</v>
      </c>
      <c r="DT37" s="164">
        <v>-3.6</v>
      </c>
      <c r="DU37" s="164">
        <v>17.79</v>
      </c>
      <c r="DV37" s="164">
        <v>17.350000000000001</v>
      </c>
      <c r="DW37" s="164">
        <v>-12.7455</v>
      </c>
      <c r="DX37" s="164">
        <v>-7.0273000000000003</v>
      </c>
      <c r="DY37" s="163"/>
      <c r="DZ37" s="164">
        <v>-14.9909</v>
      </c>
      <c r="EA37" s="164">
        <v>26.678599999999999</v>
      </c>
      <c r="EB37" s="164">
        <v>12.265000000000001</v>
      </c>
      <c r="EC37" s="164">
        <v>4.2640000000000002</v>
      </c>
      <c r="ED37" s="164">
        <v>4.8288000000000002</v>
      </c>
      <c r="EE37" s="164">
        <v>-6.0101000000000004</v>
      </c>
      <c r="EF37" s="164">
        <v>-15.7591</v>
      </c>
      <c r="EG37" s="164">
        <v>-14.962999999999999</v>
      </c>
      <c r="EH37" s="163"/>
      <c r="EI37" s="164">
        <v>67.194800000000001</v>
      </c>
      <c r="EJ37" s="163"/>
      <c r="EK37" s="164">
        <v>-8.8458000000000006</v>
      </c>
      <c r="EL37" s="164">
        <v>-8.3934999999999995</v>
      </c>
      <c r="EM37" s="164">
        <v>0</v>
      </c>
      <c r="EN37" s="164">
        <v>1.9454</v>
      </c>
      <c r="EO37" s="164">
        <v>1.4342999999999999</v>
      </c>
      <c r="EP37" s="164">
        <v>-7.1719999999999997</v>
      </c>
      <c r="EQ37" s="164">
        <v>-4.5018000000000002</v>
      </c>
      <c r="ER37" s="164">
        <v>-4.0983999999999998</v>
      </c>
      <c r="ES37" s="164">
        <v>-1.9174</v>
      </c>
      <c r="ET37" s="163"/>
      <c r="EU37" s="163"/>
      <c r="EV37" s="164">
        <v>0.1</v>
      </c>
      <c r="EW37" s="164">
        <v>4.1620999999999997</v>
      </c>
      <c r="EX37" s="164">
        <v>4.1528</v>
      </c>
      <c r="EY37" s="164">
        <v>-11.6686</v>
      </c>
      <c r="EZ37" s="164">
        <v>-11.5535</v>
      </c>
      <c r="FA37" s="164">
        <v>6.7864000000000004</v>
      </c>
      <c r="FB37" s="164">
        <v>-4.1829000000000001</v>
      </c>
      <c r="FC37" s="164">
        <v>-13.2887</v>
      </c>
      <c r="FD37" s="163"/>
      <c r="FE37" s="163"/>
      <c r="FF37" s="163"/>
      <c r="FG37" s="164">
        <v>0</v>
      </c>
      <c r="FH37" s="164">
        <v>2.8247</v>
      </c>
      <c r="FI37" s="164">
        <v>0</v>
      </c>
      <c r="FJ37" s="164">
        <v>0.33489999999999998</v>
      </c>
      <c r="FK37" s="164">
        <v>0</v>
      </c>
      <c r="FL37" s="164">
        <v>-2.5118</v>
      </c>
      <c r="FM37" s="163"/>
      <c r="FN37" s="164">
        <v>6.6931000000000003</v>
      </c>
      <c r="FO37" s="164">
        <v>4.1985999999999999</v>
      </c>
      <c r="FP37" s="164">
        <v>15.5001</v>
      </c>
      <c r="FQ37" s="163"/>
      <c r="FR37" s="163"/>
      <c r="FS37" s="164">
        <v>-2.0137</v>
      </c>
      <c r="FT37" s="163"/>
      <c r="FU37" s="163"/>
      <c r="FV37" s="164">
        <v>2.38</v>
      </c>
      <c r="FW37" s="164">
        <v>-16.0198</v>
      </c>
      <c r="FX37" s="164">
        <v>2.0747</v>
      </c>
      <c r="FY37" s="164">
        <v>8.0690000000000008</v>
      </c>
      <c r="FZ37" s="164">
        <v>0.97499999999999998</v>
      </c>
      <c r="GA37" s="164">
        <v>2.4727999999999999</v>
      </c>
      <c r="GB37" s="164">
        <v>39.86</v>
      </c>
      <c r="GC37" s="164">
        <v>-28.824999999999999</v>
      </c>
      <c r="GD37" s="164">
        <v>-20.031300000000002</v>
      </c>
      <c r="GE37" s="164">
        <v>-0.57999999999999996</v>
      </c>
      <c r="GF37" s="164">
        <v>25.429400000000001</v>
      </c>
      <c r="GG37" s="163"/>
      <c r="GH37" s="164">
        <v>20.826899999999998</v>
      </c>
      <c r="GI37" s="163"/>
      <c r="GJ37" s="164">
        <v>-4.6178999999999997</v>
      </c>
      <c r="GK37" s="164">
        <v>2.5701999999999998</v>
      </c>
      <c r="GL37" s="163"/>
      <c r="GM37" s="163"/>
      <c r="GN37" s="163"/>
      <c r="GO37" s="164">
        <v>-6.3224999999999998</v>
      </c>
      <c r="GP37" s="164">
        <v>10.5341</v>
      </c>
      <c r="GQ37" s="164">
        <v>-31.596</v>
      </c>
      <c r="GR37" s="164">
        <v>-7.8792999999999997</v>
      </c>
      <c r="GS37" s="164">
        <v>-8.9982000000000006</v>
      </c>
      <c r="GT37" s="164">
        <v>139.8442</v>
      </c>
      <c r="GU37" s="164">
        <v>-9.9014000000000006</v>
      </c>
      <c r="GV37" s="164">
        <v>-12.195399999999999</v>
      </c>
      <c r="GW37" s="164">
        <v>-7.0250000000000004</v>
      </c>
      <c r="GX37" s="164">
        <v>4.4347000000000003</v>
      </c>
      <c r="GY37" s="164">
        <v>8.9450000000000003</v>
      </c>
      <c r="GZ37" s="164">
        <v>8.9724000000000004</v>
      </c>
      <c r="HA37" s="164">
        <v>3</v>
      </c>
      <c r="HB37" s="164">
        <v>17.476700000000001</v>
      </c>
      <c r="HC37" s="164">
        <v>20.818300000000001</v>
      </c>
      <c r="HD37" s="164">
        <v>-11.73</v>
      </c>
      <c r="HE37" s="164">
        <v>15.6708</v>
      </c>
      <c r="HF37" s="164">
        <v>46.1584</v>
      </c>
      <c r="HG37" s="164">
        <v>-7.0545999999999998</v>
      </c>
      <c r="HH37" s="164">
        <v>25.0229</v>
      </c>
      <c r="HI37" s="164">
        <v>-16.660799999999998</v>
      </c>
      <c r="HJ37" s="164">
        <v>-14.5726</v>
      </c>
      <c r="HK37" s="163"/>
      <c r="HL37" s="164">
        <v>6.3486000000000002</v>
      </c>
      <c r="HM37" s="164">
        <v>-12.864100000000001</v>
      </c>
      <c r="HN37" s="164">
        <v>-13.474</v>
      </c>
      <c r="HO37" s="163"/>
      <c r="HP37" s="163"/>
      <c r="HQ37" s="164">
        <v>-10.029299999999999</v>
      </c>
      <c r="HR37" s="164">
        <v>-9.6502999999999997</v>
      </c>
      <c r="HS37" s="164">
        <v>-10.9086</v>
      </c>
      <c r="HT37" s="164">
        <v>-10.860300000000001</v>
      </c>
      <c r="HU37" s="164">
        <v>14.49</v>
      </c>
      <c r="HV37" s="164">
        <v>14.75</v>
      </c>
      <c r="HW37" s="164">
        <v>-31.9</v>
      </c>
      <c r="HX37" s="164">
        <v>-31.9</v>
      </c>
      <c r="HY37" s="164">
        <v>1.1252</v>
      </c>
      <c r="HZ37" s="164">
        <v>-0.48</v>
      </c>
      <c r="IA37" s="164">
        <v>33.840499999999999</v>
      </c>
      <c r="IB37" s="164">
        <v>29.727499999999999</v>
      </c>
      <c r="IC37" s="164">
        <v>29.110099999999999</v>
      </c>
      <c r="ID37" s="164">
        <v>-16.5</v>
      </c>
      <c r="IE37" s="164">
        <v>-40.1</v>
      </c>
      <c r="IF37" s="164">
        <v>-5.4</v>
      </c>
      <c r="IG37" s="164">
        <v>-5.9</v>
      </c>
      <c r="IH37" s="164">
        <v>-17.267600000000002</v>
      </c>
      <c r="II37" s="164">
        <v>-17.418800000000001</v>
      </c>
      <c r="IJ37" s="164">
        <v>-76.938400000000001</v>
      </c>
      <c r="IK37" s="164">
        <v>-58.336599999999997</v>
      </c>
      <c r="IL37" s="164">
        <v>-238.68770000000001</v>
      </c>
      <c r="IM37" s="164">
        <v>-24.161300000000001</v>
      </c>
      <c r="IN37" s="164">
        <v>11.002599999999999</v>
      </c>
      <c r="IO37" s="164">
        <v>72.074100000000001</v>
      </c>
      <c r="IP37" s="164">
        <v>96.345500000000001</v>
      </c>
      <c r="IQ37" s="164">
        <v>91.093800000000002</v>
      </c>
      <c r="IR37" s="164">
        <v>105.6803</v>
      </c>
      <c r="IS37" s="164">
        <v>-3.5177999999999998</v>
      </c>
      <c r="IT37" s="164">
        <v>13.9817</v>
      </c>
      <c r="IU37" s="164">
        <v>12.5724</v>
      </c>
      <c r="IV37" s="164">
        <v>16.662299999999998</v>
      </c>
      <c r="IW37" s="164">
        <v>114.8095</v>
      </c>
      <c r="IX37" s="164">
        <v>-219.76499999999999</v>
      </c>
      <c r="IY37" s="164">
        <v>35.602899999999998</v>
      </c>
      <c r="IZ37" s="164">
        <v>-34.023499999999999</v>
      </c>
      <c r="JA37" s="164">
        <v>-0.74829999999999997</v>
      </c>
      <c r="JB37" s="163"/>
      <c r="JC37" s="164">
        <v>-7.6</v>
      </c>
      <c r="JD37" s="164">
        <v>-1.3859999999999999</v>
      </c>
      <c r="JE37" s="164">
        <v>-1.41</v>
      </c>
      <c r="JF37" s="164">
        <v>4.6399999999999997</v>
      </c>
      <c r="JG37" s="164">
        <v>-2.56</v>
      </c>
      <c r="JH37" s="164">
        <v>-2.0434000000000001</v>
      </c>
      <c r="JI37" s="164">
        <v>-2.7237</v>
      </c>
      <c r="JJ37" s="164">
        <v>9.4956999999999994</v>
      </c>
      <c r="JK37" s="164">
        <v>-6.2088999999999999</v>
      </c>
      <c r="JL37" s="164">
        <v>1.1000000000000001</v>
      </c>
      <c r="JM37" s="164">
        <v>0.56799999999999995</v>
      </c>
      <c r="JN37" s="164">
        <v>1.7050000000000001</v>
      </c>
      <c r="JO37" s="164">
        <v>2.3342999999999998</v>
      </c>
      <c r="JP37" s="164">
        <v>2.6629999999999998</v>
      </c>
      <c r="JQ37" s="164">
        <v>3.4226999999999999</v>
      </c>
      <c r="JR37" s="164">
        <v>3.2793999999999999</v>
      </c>
      <c r="JS37" s="164">
        <v>2.9621</v>
      </c>
      <c r="JT37" s="163"/>
      <c r="JU37" s="164">
        <v>24.3</v>
      </c>
      <c r="JV37" s="164">
        <v>9.2921999999999993</v>
      </c>
      <c r="JW37" s="164">
        <v>0.51</v>
      </c>
      <c r="JX37" s="163"/>
      <c r="JY37" s="164">
        <v>-10.3126</v>
      </c>
      <c r="JZ37" s="164">
        <v>-3.9415</v>
      </c>
      <c r="KA37" s="164">
        <v>-24.4604</v>
      </c>
      <c r="KB37" s="164">
        <v>-7.5010000000000003</v>
      </c>
      <c r="KC37" s="163"/>
      <c r="KD37" s="164">
        <v>-27.008500000000002</v>
      </c>
      <c r="KE37" s="164">
        <v>-3.7791999999999999</v>
      </c>
      <c r="KF37" s="164">
        <v>-25.2</v>
      </c>
      <c r="KG37" s="164">
        <v>8</v>
      </c>
      <c r="KH37" s="163"/>
      <c r="KI37" s="164">
        <v>-137.529</v>
      </c>
    </row>
    <row r="38" spans="1:295" ht="18" customHeight="1" x14ac:dyDescent="0.3">
      <c r="A38" s="160" t="s">
        <v>62</v>
      </c>
      <c r="B38" s="160" t="s">
        <v>761</v>
      </c>
      <c r="C38" s="163">
        <v>0</v>
      </c>
      <c r="D38" s="164">
        <v>4.3734999999999999</v>
      </c>
      <c r="E38" s="164">
        <v>-9.2662999999999993</v>
      </c>
      <c r="F38" s="164">
        <v>8.3598999999999997</v>
      </c>
      <c r="G38" s="164">
        <v>4.7922000000000002</v>
      </c>
      <c r="H38" s="163"/>
      <c r="I38" s="164">
        <v>8.2996999999999996</v>
      </c>
      <c r="J38" s="163"/>
      <c r="K38" s="164">
        <v>10.457000000000001</v>
      </c>
      <c r="L38" s="164">
        <v>4.0088999999999997</v>
      </c>
      <c r="M38" s="164">
        <v>5.3197000000000001</v>
      </c>
      <c r="N38" s="163"/>
      <c r="O38" s="163"/>
      <c r="P38" s="163"/>
      <c r="Q38" s="163"/>
      <c r="R38" s="163"/>
      <c r="S38" s="164">
        <v>4.9734999999999996</v>
      </c>
      <c r="T38" s="164">
        <v>-10.080500000000001</v>
      </c>
      <c r="U38" s="164">
        <v>2.7381000000000002</v>
      </c>
      <c r="V38" s="164">
        <v>2.5706000000000002</v>
      </c>
      <c r="W38" s="164">
        <v>4.6947000000000001</v>
      </c>
      <c r="X38" s="163"/>
      <c r="Y38" s="164">
        <v>-1.9039999999999999</v>
      </c>
      <c r="Z38" s="164">
        <v>1.1763999999999999</v>
      </c>
      <c r="AA38" s="163"/>
      <c r="AB38" s="164">
        <v>-0.81889999999999996</v>
      </c>
      <c r="AC38" s="164">
        <v>-1.4279999999999999</v>
      </c>
      <c r="AD38" s="164">
        <v>-1.4670000000000001</v>
      </c>
      <c r="AE38" s="164">
        <v>7.7350000000000003</v>
      </c>
      <c r="AF38" s="164">
        <v>-8.8800000000000008</v>
      </c>
      <c r="AG38" s="164">
        <v>-8.8000000000000007</v>
      </c>
      <c r="AH38" s="164">
        <v>7.2999999999999995E-2</v>
      </c>
      <c r="AI38" s="164">
        <v>0.19800000000000001</v>
      </c>
      <c r="AJ38" s="163"/>
      <c r="AK38" s="163"/>
      <c r="AL38" s="163"/>
      <c r="AM38" s="164">
        <v>-10.11</v>
      </c>
      <c r="AN38" s="164">
        <v>-9.84</v>
      </c>
      <c r="AO38" s="164">
        <v>2.1690999999999998</v>
      </c>
      <c r="AP38" s="163"/>
      <c r="AQ38" s="164">
        <v>18.136600000000001</v>
      </c>
      <c r="AR38" s="164">
        <v>19.697800000000001</v>
      </c>
      <c r="AS38" s="164">
        <v>-9.7315000000000005</v>
      </c>
      <c r="AT38" s="164">
        <v>-15.2713</v>
      </c>
      <c r="AU38" s="164">
        <v>-15.841900000000001</v>
      </c>
      <c r="AV38" s="164">
        <v>15.9613</v>
      </c>
      <c r="AW38" s="164">
        <v>19.498699999999999</v>
      </c>
      <c r="AX38" s="163"/>
      <c r="AY38" s="164">
        <v>-15.8072</v>
      </c>
      <c r="AZ38" s="164">
        <v>6.3250999999999999</v>
      </c>
      <c r="BA38" s="164">
        <v>30.2959</v>
      </c>
      <c r="BB38" s="164">
        <v>-49.826900000000002</v>
      </c>
      <c r="BC38" s="164">
        <v>16.957799999999999</v>
      </c>
      <c r="BD38" s="164">
        <v>-7</v>
      </c>
      <c r="BE38" s="164">
        <v>-7.4</v>
      </c>
      <c r="BF38" s="164">
        <v>-20.959399999999999</v>
      </c>
      <c r="BG38" s="164">
        <v>-19.876999999999999</v>
      </c>
      <c r="BH38" s="164">
        <v>-2.1480999999999999</v>
      </c>
      <c r="BI38" s="163"/>
      <c r="BJ38" s="164">
        <v>-10.860099999999999</v>
      </c>
      <c r="BK38" s="164">
        <v>-0.21060000000000001</v>
      </c>
      <c r="BL38" s="164">
        <v>0.31109999999999999</v>
      </c>
      <c r="BM38" s="164">
        <v>0.4995</v>
      </c>
      <c r="BN38" s="164">
        <v>-100.8331</v>
      </c>
      <c r="BO38" s="164">
        <v>60.304600000000001</v>
      </c>
      <c r="BP38" s="164">
        <v>60.487699999999997</v>
      </c>
      <c r="BQ38" s="163"/>
      <c r="BR38" s="164">
        <v>-135.5136</v>
      </c>
      <c r="BS38" s="163"/>
      <c r="BT38" s="163"/>
      <c r="BU38" s="163"/>
      <c r="BV38" s="164">
        <v>14.63</v>
      </c>
      <c r="BW38" s="164">
        <v>9.5399999999999991</v>
      </c>
      <c r="BX38" s="164">
        <v>6.52</v>
      </c>
      <c r="BY38" s="164">
        <v>-11.7</v>
      </c>
      <c r="BZ38" s="164">
        <v>-0.55000000000000004</v>
      </c>
      <c r="CA38" s="164">
        <v>-6.9615999999999998</v>
      </c>
      <c r="CB38" s="164">
        <v>-6.5597000000000003</v>
      </c>
      <c r="CC38" s="164">
        <v>11.029</v>
      </c>
      <c r="CD38" s="164">
        <v>8.3446999999999996</v>
      </c>
      <c r="CE38" s="164">
        <v>-2.6597</v>
      </c>
      <c r="CF38" s="164">
        <v>4.6063999999999998</v>
      </c>
      <c r="CG38" s="164">
        <v>4.6177999999999999</v>
      </c>
      <c r="CH38" s="164">
        <v>-9.9278999999999993</v>
      </c>
      <c r="CI38" s="164">
        <v>9.1014999999999997</v>
      </c>
      <c r="CJ38" s="163"/>
      <c r="CK38" s="163"/>
      <c r="CL38" s="164">
        <v>56.2</v>
      </c>
      <c r="CM38" s="164">
        <v>-32.200000000000003</v>
      </c>
      <c r="CN38" s="164">
        <v>-0.64</v>
      </c>
      <c r="CO38" s="164">
        <v>36.876399999999997</v>
      </c>
      <c r="CP38" s="164">
        <v>37.2545</v>
      </c>
      <c r="CQ38" s="164">
        <v>36.526699999999998</v>
      </c>
      <c r="CR38" s="164">
        <v>82.217799999999997</v>
      </c>
      <c r="CS38" s="164">
        <v>83.318799999999996</v>
      </c>
      <c r="CT38" s="164">
        <v>-15.761799999999999</v>
      </c>
      <c r="CU38" s="164">
        <v>-72.739599999999996</v>
      </c>
      <c r="CV38" s="164">
        <v>-14.261200000000001</v>
      </c>
      <c r="CW38" s="164">
        <v>3.4761000000000002</v>
      </c>
      <c r="CX38" s="164">
        <v>30.49</v>
      </c>
      <c r="CY38" s="164">
        <v>12.11</v>
      </c>
      <c r="CZ38" s="164">
        <v>6.2549000000000001</v>
      </c>
      <c r="DA38" s="164">
        <v>6.4484000000000004</v>
      </c>
      <c r="DB38" s="164">
        <v>-6.07</v>
      </c>
      <c r="DC38" s="163"/>
      <c r="DD38" s="164">
        <v>-10.2582</v>
      </c>
      <c r="DE38" s="164">
        <v>-10.022500000000001</v>
      </c>
      <c r="DF38" s="164">
        <v>16.270600000000002</v>
      </c>
      <c r="DG38" s="164">
        <v>1.52E-2</v>
      </c>
      <c r="DH38" s="164">
        <v>-2.9180000000000001</v>
      </c>
      <c r="DI38" s="163"/>
      <c r="DJ38" s="163"/>
      <c r="DK38" s="164">
        <v>-6.8346999999999998</v>
      </c>
      <c r="DL38" s="164">
        <v>4.3070000000000004</v>
      </c>
      <c r="DM38" s="164">
        <v>39.906799999999997</v>
      </c>
      <c r="DN38" s="164">
        <v>12.9941</v>
      </c>
      <c r="DO38" s="164">
        <v>4.76</v>
      </c>
      <c r="DP38" s="164">
        <v>-1.86</v>
      </c>
      <c r="DQ38" s="164">
        <v>7.2089999999999996</v>
      </c>
      <c r="DR38" s="164">
        <v>-12.388199999999999</v>
      </c>
      <c r="DS38" s="164">
        <v>-3.37</v>
      </c>
      <c r="DT38" s="164">
        <v>-3.5</v>
      </c>
      <c r="DU38" s="164">
        <v>17.71</v>
      </c>
      <c r="DV38" s="164">
        <v>17.5</v>
      </c>
      <c r="DW38" s="164">
        <v>-20.4727</v>
      </c>
      <c r="DX38" s="164">
        <v>-8.9</v>
      </c>
      <c r="DY38" s="163"/>
      <c r="DZ38" s="164">
        <v>-19.454499999999999</v>
      </c>
      <c r="EA38" s="164">
        <v>25.815100000000001</v>
      </c>
      <c r="EB38" s="164">
        <v>8.1715</v>
      </c>
      <c r="EC38" s="164">
        <v>-0.21529999999999999</v>
      </c>
      <c r="ED38" s="164">
        <v>0.105</v>
      </c>
      <c r="EE38" s="164">
        <v>-10.729900000000001</v>
      </c>
      <c r="EF38" s="164">
        <v>-18.813300000000002</v>
      </c>
      <c r="EG38" s="164">
        <v>-15.646000000000001</v>
      </c>
      <c r="EH38" s="163"/>
      <c r="EI38" s="164">
        <v>64.264099999999999</v>
      </c>
      <c r="EJ38" s="163"/>
      <c r="EK38" s="164">
        <v>-8.6112000000000002</v>
      </c>
      <c r="EL38" s="164">
        <v>-8.8988999999999994</v>
      </c>
      <c r="EM38" s="164">
        <v>0</v>
      </c>
      <c r="EN38" s="164">
        <v>4.1361999999999997</v>
      </c>
      <c r="EO38" s="164">
        <v>1.9000999999999999</v>
      </c>
      <c r="EP38" s="164">
        <v>-13.316000000000001</v>
      </c>
      <c r="EQ38" s="164">
        <v>-7.6440000000000001</v>
      </c>
      <c r="ER38" s="164">
        <v>-6.9661</v>
      </c>
      <c r="ES38" s="164">
        <v>-1.1769000000000001</v>
      </c>
      <c r="ET38" s="163"/>
      <c r="EU38" s="163"/>
      <c r="EV38" s="164">
        <v>2.8</v>
      </c>
      <c r="EW38" s="164">
        <v>4.2519999999999998</v>
      </c>
      <c r="EX38" s="164">
        <v>8.1281999999999996</v>
      </c>
      <c r="EY38" s="164">
        <v>-12.534700000000001</v>
      </c>
      <c r="EZ38" s="164">
        <v>-12.396699999999999</v>
      </c>
      <c r="FA38" s="164">
        <v>7.0709</v>
      </c>
      <c r="FB38" s="164">
        <v>-0.38840000000000002</v>
      </c>
      <c r="FC38" s="164">
        <v>-21.69</v>
      </c>
      <c r="FD38" s="164">
        <v>6.7092999999999998</v>
      </c>
      <c r="FE38" s="163"/>
      <c r="FF38" s="163"/>
      <c r="FG38" s="164">
        <v>3.4064999999999999</v>
      </c>
      <c r="FH38" s="164">
        <v>0</v>
      </c>
      <c r="FI38" s="164">
        <v>0</v>
      </c>
      <c r="FJ38" s="164">
        <v>-0.33489999999999998</v>
      </c>
      <c r="FK38" s="164">
        <v>-0.16750000000000001</v>
      </c>
      <c r="FL38" s="164">
        <v>-0.50239999999999996</v>
      </c>
      <c r="FM38" s="163"/>
      <c r="FN38" s="164">
        <v>7.4065000000000003</v>
      </c>
      <c r="FO38" s="164">
        <v>7.2858999999999998</v>
      </c>
      <c r="FP38" s="164">
        <v>20.122900000000001</v>
      </c>
      <c r="FQ38" s="163"/>
      <c r="FR38" s="163"/>
      <c r="FS38" s="164">
        <v>-2.8083999999999998</v>
      </c>
      <c r="FT38" s="163"/>
      <c r="FU38" s="163"/>
      <c r="FV38" s="164">
        <v>3.56</v>
      </c>
      <c r="FW38" s="164">
        <v>-18.357299999999999</v>
      </c>
      <c r="FX38" s="164">
        <v>0</v>
      </c>
      <c r="FY38" s="164">
        <v>7.6980000000000004</v>
      </c>
      <c r="FZ38" s="164">
        <v>0.81100000000000005</v>
      </c>
      <c r="GA38" s="164">
        <v>2.1255000000000002</v>
      </c>
      <c r="GB38" s="164">
        <v>36.06</v>
      </c>
      <c r="GC38" s="164">
        <v>-31.7654</v>
      </c>
      <c r="GD38" s="164">
        <v>-23.819600000000001</v>
      </c>
      <c r="GE38" s="164">
        <v>-0.01</v>
      </c>
      <c r="GF38" s="164">
        <v>24.2212</v>
      </c>
      <c r="GG38" s="163"/>
      <c r="GH38" s="164">
        <v>20.4895</v>
      </c>
      <c r="GI38" s="163"/>
      <c r="GJ38" s="164">
        <v>-4.3159999999999998</v>
      </c>
      <c r="GK38" s="164">
        <v>2.5958000000000001</v>
      </c>
      <c r="GL38" s="163"/>
      <c r="GM38" s="163"/>
      <c r="GN38" s="163"/>
      <c r="GO38" s="164">
        <v>-6.0662000000000003</v>
      </c>
      <c r="GP38" s="164">
        <v>12.629099999999999</v>
      </c>
      <c r="GQ38" s="164">
        <v>-31.428000000000001</v>
      </c>
      <c r="GR38" s="164">
        <v>-8.0054999999999996</v>
      </c>
      <c r="GS38" s="164">
        <v>-9.0106999999999999</v>
      </c>
      <c r="GT38" s="164">
        <v>138.85830000000001</v>
      </c>
      <c r="GU38" s="164">
        <v>-10.130599999999999</v>
      </c>
      <c r="GV38" s="164">
        <v>-12.0975</v>
      </c>
      <c r="GW38" s="164">
        <v>-6.2923999999999998</v>
      </c>
      <c r="GX38" s="163"/>
      <c r="GY38" s="164">
        <v>9.0768000000000004</v>
      </c>
      <c r="GZ38" s="164">
        <v>9.1780000000000008</v>
      </c>
      <c r="HA38" s="163"/>
      <c r="HB38" s="164">
        <v>18.572800000000001</v>
      </c>
      <c r="HC38" s="164">
        <v>19.746300000000002</v>
      </c>
      <c r="HD38" s="164">
        <v>-15.09</v>
      </c>
      <c r="HE38" s="164">
        <v>17.396999999999998</v>
      </c>
      <c r="HF38" s="164">
        <v>51.113599999999998</v>
      </c>
      <c r="HG38" s="164">
        <v>-12.239800000000001</v>
      </c>
      <c r="HH38" s="164">
        <v>18.846</v>
      </c>
      <c r="HI38" s="164">
        <v>-17.378799999999998</v>
      </c>
      <c r="HJ38" s="164">
        <v>-16.545300000000001</v>
      </c>
      <c r="HK38" s="163"/>
      <c r="HL38" s="164">
        <v>6.6894</v>
      </c>
      <c r="HM38" s="164">
        <v>-12.328799999999999</v>
      </c>
      <c r="HN38" s="164">
        <v>-15.2796</v>
      </c>
      <c r="HO38" s="164">
        <v>26.4161</v>
      </c>
      <c r="HP38" s="163"/>
      <c r="HQ38" s="164">
        <v>-11.2818</v>
      </c>
      <c r="HR38" s="164">
        <v>-10.683</v>
      </c>
      <c r="HS38" s="164">
        <v>-10.3994</v>
      </c>
      <c r="HT38" s="164">
        <v>-10.3278</v>
      </c>
      <c r="HU38" s="164">
        <v>14.85</v>
      </c>
      <c r="HV38" s="164">
        <v>14.78</v>
      </c>
      <c r="HW38" s="164">
        <v>-33.299999999999997</v>
      </c>
      <c r="HX38" s="164">
        <v>-33.6</v>
      </c>
      <c r="HY38" s="164">
        <v>1.0556000000000001</v>
      </c>
      <c r="HZ38" s="164">
        <v>-1.92</v>
      </c>
      <c r="IA38" s="164">
        <v>38.171900000000001</v>
      </c>
      <c r="IB38" s="164">
        <v>29.213699999999999</v>
      </c>
      <c r="IC38" s="164">
        <v>28.8141</v>
      </c>
      <c r="ID38" s="164">
        <v>-17</v>
      </c>
      <c r="IE38" s="164">
        <v>-41</v>
      </c>
      <c r="IF38" s="164">
        <v>-5</v>
      </c>
      <c r="IG38" s="164">
        <v>-5.5</v>
      </c>
      <c r="IH38" s="163"/>
      <c r="II38" s="164">
        <v>-17.113900000000001</v>
      </c>
      <c r="IJ38" s="164">
        <v>-77.866399999999999</v>
      </c>
      <c r="IK38" s="164">
        <v>-62.164000000000001</v>
      </c>
      <c r="IL38" s="164">
        <v>-234.48429999999999</v>
      </c>
      <c r="IM38" s="164">
        <v>-19.5913</v>
      </c>
      <c r="IN38" s="164">
        <v>11.795</v>
      </c>
      <c r="IO38" s="164">
        <v>68.328999999999994</v>
      </c>
      <c r="IP38" s="164">
        <v>98.900300000000001</v>
      </c>
      <c r="IQ38" s="164">
        <v>95.113200000000006</v>
      </c>
      <c r="IR38" s="164">
        <v>106.1742</v>
      </c>
      <c r="IS38" s="164">
        <v>-8.0854999999999997</v>
      </c>
      <c r="IT38" s="164">
        <v>12.022399999999999</v>
      </c>
      <c r="IU38" s="164">
        <v>10.512600000000001</v>
      </c>
      <c r="IV38" s="164">
        <v>12.423400000000001</v>
      </c>
      <c r="IW38" s="164">
        <v>111.5213</v>
      </c>
      <c r="IX38" s="164">
        <v>-222.14599999999999</v>
      </c>
      <c r="IY38" s="164">
        <v>34.413800000000002</v>
      </c>
      <c r="IZ38" s="164">
        <v>-32.026600000000002</v>
      </c>
      <c r="JA38" s="164">
        <v>-0.42109999999999997</v>
      </c>
      <c r="JB38" s="163"/>
      <c r="JC38" s="164">
        <v>-7.92</v>
      </c>
      <c r="JD38" s="164">
        <v>-1.4590000000000001</v>
      </c>
      <c r="JE38" s="164">
        <v>-1.47</v>
      </c>
      <c r="JF38" s="164">
        <v>5.2</v>
      </c>
      <c r="JG38" s="164">
        <v>-4.08</v>
      </c>
      <c r="JH38" s="164">
        <v>-1.7305999999999999</v>
      </c>
      <c r="JI38" s="164">
        <v>-1.8448</v>
      </c>
      <c r="JJ38" s="164">
        <v>10.5486</v>
      </c>
      <c r="JK38" s="164">
        <v>-8.8457000000000008</v>
      </c>
      <c r="JL38" s="164">
        <v>0.8</v>
      </c>
      <c r="JM38" s="164">
        <v>0.16600000000000001</v>
      </c>
      <c r="JN38" s="164">
        <v>1.7929999999999999</v>
      </c>
      <c r="JO38" s="164">
        <v>2.0943000000000001</v>
      </c>
      <c r="JP38" s="164">
        <v>2.3923999999999999</v>
      </c>
      <c r="JQ38" s="164">
        <v>3.2002000000000002</v>
      </c>
      <c r="JR38" s="164">
        <v>3.4611000000000001</v>
      </c>
      <c r="JS38" s="164">
        <v>2.931</v>
      </c>
      <c r="JT38" s="163"/>
      <c r="JU38" s="164">
        <v>26.7</v>
      </c>
      <c r="JV38" s="164">
        <v>8.1043000000000003</v>
      </c>
      <c r="JW38" s="164">
        <v>0.47</v>
      </c>
      <c r="JX38" s="163"/>
      <c r="JY38" s="164">
        <v>-8.8998000000000008</v>
      </c>
      <c r="JZ38" s="164">
        <v>-3.8237999999999999</v>
      </c>
      <c r="KA38" s="164">
        <v>-24.531099999999999</v>
      </c>
      <c r="KB38" s="164">
        <v>-6.0284000000000004</v>
      </c>
      <c r="KC38" s="163"/>
      <c r="KD38" s="164">
        <v>-27.484999999999999</v>
      </c>
      <c r="KE38" s="164">
        <v>-3.4028999999999998</v>
      </c>
      <c r="KF38" s="164">
        <v>-28.7</v>
      </c>
      <c r="KG38" s="164">
        <v>10.5</v>
      </c>
      <c r="KH38" s="163"/>
      <c r="KI38" s="164">
        <v>-140.27699999999999</v>
      </c>
    </row>
    <row r="39" spans="1:295" ht="18" customHeight="1" x14ac:dyDescent="0.3">
      <c r="A39" s="160" t="s">
        <v>62</v>
      </c>
      <c r="B39" s="160" t="s">
        <v>762</v>
      </c>
      <c r="C39" s="163">
        <v>0</v>
      </c>
      <c r="D39" s="164">
        <v>4.4702000000000002</v>
      </c>
      <c r="E39" s="164">
        <v>-9.2387999999999995</v>
      </c>
      <c r="F39" s="164">
        <v>9.7296999999999993</v>
      </c>
      <c r="G39" s="164">
        <v>4.4463999999999997</v>
      </c>
      <c r="H39" s="163"/>
      <c r="I39" s="164">
        <v>8.0081000000000007</v>
      </c>
      <c r="J39" s="163"/>
      <c r="K39" s="164">
        <v>10.2629</v>
      </c>
      <c r="L39" s="164">
        <v>3.9419</v>
      </c>
      <c r="M39" s="164">
        <v>5.0953999999999997</v>
      </c>
      <c r="N39" s="163"/>
      <c r="O39" s="164">
        <v>-24.2</v>
      </c>
      <c r="P39" s="163"/>
      <c r="Q39" s="163"/>
      <c r="R39" s="164">
        <v>-17.600000000000001</v>
      </c>
      <c r="S39" s="164">
        <v>4.3821000000000003</v>
      </c>
      <c r="T39" s="164">
        <v>-10.674200000000001</v>
      </c>
      <c r="U39" s="164">
        <v>2.7465999999999999</v>
      </c>
      <c r="V39" s="164">
        <v>2.7342</v>
      </c>
      <c r="W39" s="164">
        <v>4.6421999999999999</v>
      </c>
      <c r="X39" s="163"/>
      <c r="Y39" s="164">
        <v>-1.9012</v>
      </c>
      <c r="Z39" s="164">
        <v>1.1399999999999999</v>
      </c>
      <c r="AA39" s="163"/>
      <c r="AB39" s="164">
        <v>-0.79759999999999998</v>
      </c>
      <c r="AC39" s="164">
        <v>-1.5</v>
      </c>
      <c r="AD39" s="164">
        <v>-1.411</v>
      </c>
      <c r="AE39" s="164">
        <v>7.6859999999999999</v>
      </c>
      <c r="AF39" s="164">
        <v>-8.8800000000000008</v>
      </c>
      <c r="AG39" s="163"/>
      <c r="AH39" s="164">
        <v>0.20599999999999999</v>
      </c>
      <c r="AI39" s="164">
        <v>0.20300000000000001</v>
      </c>
      <c r="AJ39" s="164">
        <v>-17.71</v>
      </c>
      <c r="AK39" s="164">
        <v>-17.75</v>
      </c>
      <c r="AL39" s="163"/>
      <c r="AM39" s="164">
        <v>-9.6999999999999993</v>
      </c>
      <c r="AN39" s="164">
        <v>-9.69</v>
      </c>
      <c r="AO39" s="164">
        <v>2.7883</v>
      </c>
      <c r="AP39" s="163"/>
      <c r="AQ39" s="164">
        <v>18.456</v>
      </c>
      <c r="AR39" s="164">
        <v>20.0961</v>
      </c>
      <c r="AS39" s="164">
        <v>-9.6578999999999997</v>
      </c>
      <c r="AT39" s="164">
        <v>-15.4053</v>
      </c>
      <c r="AU39" s="164">
        <v>-14.154400000000001</v>
      </c>
      <c r="AV39" s="164">
        <v>11.7608</v>
      </c>
      <c r="AW39" s="164">
        <v>11.6938</v>
      </c>
      <c r="AX39" s="163"/>
      <c r="AY39" s="164">
        <v>-19.558</v>
      </c>
      <c r="AZ39" s="164">
        <v>5.1414</v>
      </c>
      <c r="BA39" s="164">
        <v>31.343</v>
      </c>
      <c r="BB39" s="164">
        <v>-46.859200000000001</v>
      </c>
      <c r="BC39" s="164">
        <v>16.547599999999999</v>
      </c>
      <c r="BD39" s="164">
        <v>-6.4</v>
      </c>
      <c r="BE39" s="164">
        <v>-6.7</v>
      </c>
      <c r="BF39" s="164">
        <v>-22.536999999999999</v>
      </c>
      <c r="BG39" s="164">
        <v>-18.552600000000002</v>
      </c>
      <c r="BH39" s="164">
        <v>-1.9024000000000001</v>
      </c>
      <c r="BI39" s="163"/>
      <c r="BJ39" s="164">
        <v>-7.593</v>
      </c>
      <c r="BK39" s="164">
        <v>0.112</v>
      </c>
      <c r="BL39" s="164">
        <v>-4.0500000000000001E-2</v>
      </c>
      <c r="BM39" s="164">
        <v>5.16E-2</v>
      </c>
      <c r="BN39" s="164">
        <v>-106.3265</v>
      </c>
      <c r="BO39" s="164">
        <v>63.020699999999998</v>
      </c>
      <c r="BP39" s="164">
        <v>62.929099999999998</v>
      </c>
      <c r="BQ39" s="163"/>
      <c r="BR39" s="164">
        <v>-141.11320000000001</v>
      </c>
      <c r="BS39" s="163"/>
      <c r="BT39" s="163"/>
      <c r="BU39" s="163"/>
      <c r="BV39" s="164">
        <v>14.390499999999999</v>
      </c>
      <c r="BW39" s="164">
        <v>9.2799999999999994</v>
      </c>
      <c r="BX39" s="164">
        <v>6.51</v>
      </c>
      <c r="BY39" s="164">
        <v>-11.98</v>
      </c>
      <c r="BZ39" s="164">
        <v>-1.28</v>
      </c>
      <c r="CA39" s="164">
        <v>-7.8993000000000002</v>
      </c>
      <c r="CB39" s="164">
        <v>-7.8993000000000002</v>
      </c>
      <c r="CC39" s="164">
        <v>13.5182</v>
      </c>
      <c r="CD39" s="164">
        <v>11.24</v>
      </c>
      <c r="CE39" s="164">
        <v>-2.5756999999999999</v>
      </c>
      <c r="CF39" s="164">
        <v>2.0366</v>
      </c>
      <c r="CG39" s="164">
        <v>2.2048999999999999</v>
      </c>
      <c r="CH39" s="164">
        <v>-8.1953999999999994</v>
      </c>
      <c r="CI39" s="164">
        <v>7.6562000000000001</v>
      </c>
      <c r="CJ39" s="163"/>
      <c r="CK39" s="163"/>
      <c r="CL39" s="164">
        <v>52.5</v>
      </c>
      <c r="CM39" s="164">
        <v>-29</v>
      </c>
      <c r="CN39" s="164">
        <v>-0.49</v>
      </c>
      <c r="CO39" s="164">
        <v>34.766500000000001</v>
      </c>
      <c r="CP39" s="164">
        <v>34.692599999999999</v>
      </c>
      <c r="CQ39" s="164">
        <v>33.072099999999999</v>
      </c>
      <c r="CR39" s="164">
        <v>85.963399999999993</v>
      </c>
      <c r="CS39" s="164">
        <v>86.053299999999993</v>
      </c>
      <c r="CT39" s="164">
        <v>-14.869400000000001</v>
      </c>
      <c r="CU39" s="164">
        <v>-75.873800000000003</v>
      </c>
      <c r="CV39" s="164">
        <v>-14.6053</v>
      </c>
      <c r="CW39" s="164">
        <v>3.2332000000000001</v>
      </c>
      <c r="CX39" s="164">
        <v>30.49</v>
      </c>
      <c r="CY39" s="164">
        <v>12.52</v>
      </c>
      <c r="CZ39" s="164">
        <v>6.7236000000000002</v>
      </c>
      <c r="DA39" s="164">
        <v>6.7412999999999998</v>
      </c>
      <c r="DB39" s="164">
        <v>-6.64</v>
      </c>
      <c r="DC39" s="163"/>
      <c r="DD39" s="164">
        <v>-8.8368000000000002</v>
      </c>
      <c r="DE39" s="164">
        <v>-8.7081</v>
      </c>
      <c r="DF39" s="164">
        <v>14.908899999999999</v>
      </c>
      <c r="DG39" s="164">
        <v>1.5100000000000001E-2</v>
      </c>
      <c r="DH39" s="164">
        <v>-3.1465000000000001</v>
      </c>
      <c r="DI39" s="163"/>
      <c r="DJ39" s="163"/>
      <c r="DK39" s="164">
        <v>-6.5845000000000002</v>
      </c>
      <c r="DL39" s="164">
        <v>3.9329999999999998</v>
      </c>
      <c r="DM39" s="164">
        <v>39.906799999999997</v>
      </c>
      <c r="DN39" s="164">
        <v>12.8085</v>
      </c>
      <c r="DO39" s="164">
        <v>4.67</v>
      </c>
      <c r="DP39" s="164">
        <v>-1.61</v>
      </c>
      <c r="DQ39" s="164">
        <v>7.2765000000000004</v>
      </c>
      <c r="DR39" s="164">
        <v>-15.895899999999999</v>
      </c>
      <c r="DS39" s="164">
        <v>-3.44</v>
      </c>
      <c r="DT39" s="164">
        <v>-3.53</v>
      </c>
      <c r="DU39" s="164">
        <v>17.86</v>
      </c>
      <c r="DV39" s="164">
        <v>17.28</v>
      </c>
      <c r="DW39" s="164">
        <v>-16.654499999999999</v>
      </c>
      <c r="DX39" s="164">
        <v>-8.6</v>
      </c>
      <c r="DY39" s="163"/>
      <c r="DZ39" s="164">
        <v>-19.2364</v>
      </c>
      <c r="EA39" s="164">
        <v>25.927399999999999</v>
      </c>
      <c r="EB39" s="164">
        <v>5.9595000000000002</v>
      </c>
      <c r="EC39" s="164">
        <v>-1.4763999999999999</v>
      </c>
      <c r="ED39" s="164">
        <v>-6.0999999999999999E-2</v>
      </c>
      <c r="EE39" s="164">
        <v>-9.3985000000000003</v>
      </c>
      <c r="EF39" s="164">
        <v>-16.220600000000001</v>
      </c>
      <c r="EG39" s="164">
        <v>-15.253</v>
      </c>
      <c r="EH39" s="163"/>
      <c r="EI39" s="164">
        <v>58.081800000000001</v>
      </c>
      <c r="EJ39" s="163"/>
      <c r="EK39" s="164">
        <v>-8.9059000000000008</v>
      </c>
      <c r="EL39" s="164">
        <v>-8.8287999999999993</v>
      </c>
      <c r="EM39" s="164">
        <v>0</v>
      </c>
      <c r="EN39" s="164">
        <v>1.8506</v>
      </c>
      <c r="EO39" s="164">
        <v>0.92010000000000003</v>
      </c>
      <c r="EP39" s="164">
        <v>-13.316000000000001</v>
      </c>
      <c r="EQ39" s="164">
        <v>-7.0849000000000002</v>
      </c>
      <c r="ER39" s="164">
        <v>-6.9889999999999999</v>
      </c>
      <c r="ES39" s="164">
        <v>1.6218999999999999</v>
      </c>
      <c r="ET39" s="163"/>
      <c r="EU39" s="163"/>
      <c r="EV39" s="164">
        <v>-9.5</v>
      </c>
      <c r="EW39" s="164">
        <v>4.2910000000000004</v>
      </c>
      <c r="EX39" s="164">
        <v>4.0766</v>
      </c>
      <c r="EY39" s="164">
        <v>-11.769299999999999</v>
      </c>
      <c r="EZ39" s="164">
        <v>-11.6012</v>
      </c>
      <c r="FA39" s="164">
        <v>7.2938000000000001</v>
      </c>
      <c r="FB39" s="164">
        <v>-2.0331999999999999</v>
      </c>
      <c r="FC39" s="164">
        <v>-18.245799999999999</v>
      </c>
      <c r="FD39" s="164">
        <v>6.0860000000000003</v>
      </c>
      <c r="FE39" s="163"/>
      <c r="FF39" s="163"/>
      <c r="FG39" s="164">
        <v>0</v>
      </c>
      <c r="FH39" s="164">
        <v>3.5547</v>
      </c>
      <c r="FI39" s="164">
        <v>0</v>
      </c>
      <c r="FJ39" s="164">
        <v>0</v>
      </c>
      <c r="FK39" s="164">
        <v>-0.16750000000000001</v>
      </c>
      <c r="FL39" s="164">
        <v>0.66979999999999995</v>
      </c>
      <c r="FM39" s="163"/>
      <c r="FN39" s="164">
        <v>8.0327999999999999</v>
      </c>
      <c r="FO39" s="164">
        <v>5.7260999999999997</v>
      </c>
      <c r="FP39" s="164">
        <v>17.886900000000001</v>
      </c>
      <c r="FQ39" s="163"/>
      <c r="FR39" s="163"/>
      <c r="FS39" s="164">
        <v>-3.8136999999999999</v>
      </c>
      <c r="FT39" s="163"/>
      <c r="FU39" s="163"/>
      <c r="FV39" s="164">
        <v>3.05</v>
      </c>
      <c r="FW39" s="164">
        <v>-16.115200000000002</v>
      </c>
      <c r="FX39" s="164">
        <v>0</v>
      </c>
      <c r="FY39" s="164">
        <v>7.7270000000000003</v>
      </c>
      <c r="FZ39" s="164">
        <v>0.70499999999999996</v>
      </c>
      <c r="GA39" s="164">
        <v>2.4089999999999998</v>
      </c>
      <c r="GB39" s="164">
        <v>35.44</v>
      </c>
      <c r="GC39" s="164">
        <v>-30.483799999999999</v>
      </c>
      <c r="GD39" s="164">
        <v>-21.467199999999998</v>
      </c>
      <c r="GE39" s="164">
        <v>-0.08</v>
      </c>
      <c r="GF39" s="164">
        <v>23.058700000000002</v>
      </c>
      <c r="GG39" s="163"/>
      <c r="GH39" s="164">
        <v>19.792999999999999</v>
      </c>
      <c r="GI39" s="163"/>
      <c r="GJ39" s="164">
        <v>-4.3537999999999997</v>
      </c>
      <c r="GK39" s="164">
        <v>2.5878999999999999</v>
      </c>
      <c r="GL39" s="163"/>
      <c r="GM39" s="163"/>
      <c r="GN39" s="164">
        <v>-9.0927000000000007</v>
      </c>
      <c r="GO39" s="164">
        <v>-5.9294000000000002</v>
      </c>
      <c r="GP39" s="164">
        <v>12.818300000000001</v>
      </c>
      <c r="GQ39" s="164">
        <v>-30.839700000000001</v>
      </c>
      <c r="GR39" s="164">
        <v>-4.4640000000000004</v>
      </c>
      <c r="GS39" s="164">
        <v>-9.2510999999999992</v>
      </c>
      <c r="GT39" s="164">
        <v>134.58179999999999</v>
      </c>
      <c r="GU39" s="164">
        <v>-9.9579000000000004</v>
      </c>
      <c r="GV39" s="164">
        <v>-11.447800000000001</v>
      </c>
      <c r="GW39" s="164">
        <v>-6.423</v>
      </c>
      <c r="GX39" s="163"/>
      <c r="GY39" s="164">
        <v>9.0108999999999995</v>
      </c>
      <c r="GZ39" s="164">
        <v>9.0276999999999994</v>
      </c>
      <c r="HA39" s="163"/>
      <c r="HB39" s="164">
        <v>20.2212</v>
      </c>
      <c r="HC39" s="164">
        <v>19.375900000000001</v>
      </c>
      <c r="HD39" s="164">
        <v>-14.67</v>
      </c>
      <c r="HE39" s="164">
        <v>16.697199999999999</v>
      </c>
      <c r="HF39" s="164">
        <v>53.912399999999998</v>
      </c>
      <c r="HG39" s="164">
        <v>-13.1524</v>
      </c>
      <c r="HH39" s="164">
        <v>18.219799999999999</v>
      </c>
      <c r="HI39" s="164">
        <v>-15.039099999999999</v>
      </c>
      <c r="HJ39" s="164">
        <v>-15.770200000000001</v>
      </c>
      <c r="HK39" s="163"/>
      <c r="HL39" s="164">
        <v>7.0278</v>
      </c>
      <c r="HM39" s="164">
        <v>-13.1511</v>
      </c>
      <c r="HN39" s="164">
        <v>-14.207000000000001</v>
      </c>
      <c r="HO39" s="163"/>
      <c r="HP39" s="163"/>
      <c r="HQ39" s="164">
        <v>-11.6388</v>
      </c>
      <c r="HR39" s="164">
        <v>-11.051</v>
      </c>
      <c r="HS39" s="164">
        <v>-10.2813</v>
      </c>
      <c r="HT39" s="164">
        <v>-9.8476999999999997</v>
      </c>
      <c r="HU39" s="164">
        <v>11.01</v>
      </c>
      <c r="HV39" s="164">
        <v>10.99</v>
      </c>
      <c r="HW39" s="164">
        <v>-33</v>
      </c>
      <c r="HX39" s="164">
        <v>-32.799999999999997</v>
      </c>
      <c r="HY39" s="164">
        <v>1.0739000000000001</v>
      </c>
      <c r="HZ39" s="164">
        <v>-3.52</v>
      </c>
      <c r="IA39" s="164">
        <v>36.0747</v>
      </c>
      <c r="IB39" s="164">
        <v>30.698699999999999</v>
      </c>
      <c r="IC39" s="164">
        <v>30.1907</v>
      </c>
      <c r="ID39" s="164">
        <v>-17</v>
      </c>
      <c r="IE39" s="164">
        <v>-41.8</v>
      </c>
      <c r="IF39" s="164">
        <v>-4.5999999999999996</v>
      </c>
      <c r="IG39" s="164">
        <v>-5.0999999999999996</v>
      </c>
      <c r="IH39" s="163"/>
      <c r="II39" s="164">
        <v>-17.275300000000001</v>
      </c>
      <c r="IJ39" s="164">
        <v>-74.730099999999993</v>
      </c>
      <c r="IK39" s="164">
        <v>-64.741699999999994</v>
      </c>
      <c r="IL39" s="164">
        <v>-235.90010000000001</v>
      </c>
      <c r="IM39" s="164">
        <v>-18.2197</v>
      </c>
      <c r="IN39" s="164">
        <v>11.263199999999999</v>
      </c>
      <c r="IO39" s="164">
        <v>67.569599999999994</v>
      </c>
      <c r="IP39" s="164">
        <v>98.998999999999995</v>
      </c>
      <c r="IQ39" s="164">
        <v>91.329800000000006</v>
      </c>
      <c r="IR39" s="164">
        <v>104.072</v>
      </c>
      <c r="IS39" s="164">
        <v>-4.8316999999999997</v>
      </c>
      <c r="IT39" s="164">
        <v>4.3597999999999999</v>
      </c>
      <c r="IU39" s="164">
        <v>11.1509</v>
      </c>
      <c r="IV39" s="164">
        <v>15.442399999999999</v>
      </c>
      <c r="IW39" s="164">
        <v>113.6156</v>
      </c>
      <c r="IX39" s="164">
        <v>-221.9496</v>
      </c>
      <c r="IY39" s="164">
        <v>34.636299999999999</v>
      </c>
      <c r="IZ39" s="164">
        <v>-34.945900000000002</v>
      </c>
      <c r="JA39" s="164">
        <v>-0.63109999999999999</v>
      </c>
      <c r="JB39" s="163"/>
      <c r="JC39" s="164">
        <v>-7.68</v>
      </c>
      <c r="JD39" s="164">
        <v>-1.476</v>
      </c>
      <c r="JE39" s="164">
        <v>-1.486</v>
      </c>
      <c r="JF39" s="164">
        <v>4.6399999999999997</v>
      </c>
      <c r="JG39" s="164">
        <v>-3.6</v>
      </c>
      <c r="JH39" s="164">
        <v>-1.4833000000000001</v>
      </c>
      <c r="JI39" s="164">
        <v>-1.7563</v>
      </c>
      <c r="JJ39" s="164">
        <v>10.93</v>
      </c>
      <c r="JK39" s="164">
        <v>-8.9921000000000006</v>
      </c>
      <c r="JL39" s="164">
        <v>1</v>
      </c>
      <c r="JM39" s="164">
        <v>1.6080000000000001</v>
      </c>
      <c r="JN39" s="164">
        <v>1.4410000000000001</v>
      </c>
      <c r="JO39" s="164">
        <v>2.1044</v>
      </c>
      <c r="JP39" s="164">
        <v>2.3950999999999998</v>
      </c>
      <c r="JQ39" s="164">
        <v>3.4664999999999999</v>
      </c>
      <c r="JR39" s="164">
        <v>3.5659000000000001</v>
      </c>
      <c r="JS39" s="164">
        <v>3.0592000000000001</v>
      </c>
      <c r="JT39" s="163"/>
      <c r="JU39" s="164">
        <v>27.2</v>
      </c>
      <c r="JV39" s="164">
        <v>7.9614000000000003</v>
      </c>
      <c r="JW39" s="164">
        <v>0.45</v>
      </c>
      <c r="JX39" s="163"/>
      <c r="JY39" s="164">
        <v>-10.303900000000001</v>
      </c>
      <c r="JZ39" s="164">
        <v>-3.6907000000000001</v>
      </c>
      <c r="KA39" s="164">
        <v>-24.882400000000001</v>
      </c>
      <c r="KB39" s="164">
        <v>-7.5757000000000003</v>
      </c>
      <c r="KC39" s="163"/>
      <c r="KD39" s="164">
        <v>-26.979700000000001</v>
      </c>
      <c r="KE39" s="164">
        <v>-3.6328</v>
      </c>
      <c r="KF39" s="164">
        <v>-27.8</v>
      </c>
      <c r="KG39" s="164">
        <v>10.5</v>
      </c>
      <c r="KH39" s="163"/>
      <c r="KI39" s="164">
        <v>-141.43279999999999</v>
      </c>
    </row>
    <row r="40" spans="1:295" ht="18" customHeight="1" x14ac:dyDescent="0.3">
      <c r="A40" s="160" t="s">
        <v>62</v>
      </c>
      <c r="B40" s="160" t="s">
        <v>763</v>
      </c>
      <c r="C40" s="165">
        <v>0</v>
      </c>
      <c r="D40" s="166">
        <v>4.4409999999999998</v>
      </c>
      <c r="E40" s="166">
        <v>-9.3208000000000002</v>
      </c>
      <c r="F40" s="166">
        <v>8.8059999999999992</v>
      </c>
      <c r="G40" s="166">
        <v>4.4322999999999997</v>
      </c>
      <c r="H40" s="165"/>
      <c r="I40" s="166">
        <v>7.7407000000000004</v>
      </c>
      <c r="J40" s="165"/>
      <c r="K40" s="166">
        <v>10.0848</v>
      </c>
      <c r="L40" s="166">
        <v>3.8048999999999999</v>
      </c>
      <c r="M40" s="166">
        <v>4.9981999999999998</v>
      </c>
      <c r="N40" s="166">
        <v>-13.32</v>
      </c>
      <c r="O40" s="165"/>
      <c r="P40" s="165"/>
      <c r="Q40" s="165"/>
      <c r="R40" s="165"/>
      <c r="S40" s="166">
        <v>4.1262999999999996</v>
      </c>
      <c r="T40" s="166">
        <v>-10.402900000000001</v>
      </c>
      <c r="U40" s="166">
        <v>3.0720999999999998</v>
      </c>
      <c r="V40" s="166">
        <v>2.9939</v>
      </c>
      <c r="W40" s="166">
        <v>4.9509999999999996</v>
      </c>
      <c r="X40" s="165"/>
      <c r="Y40" s="166">
        <v>-0.8024</v>
      </c>
      <c r="Z40" s="166">
        <v>1.1727000000000001</v>
      </c>
      <c r="AA40" s="165"/>
      <c r="AB40" s="166">
        <v>-0.6623</v>
      </c>
      <c r="AC40" s="166">
        <v>-1.5620000000000001</v>
      </c>
      <c r="AD40" s="166">
        <v>-1.522</v>
      </c>
      <c r="AE40" s="166">
        <v>7.3780000000000001</v>
      </c>
      <c r="AF40" s="166">
        <v>-6.66</v>
      </c>
      <c r="AG40" s="165"/>
      <c r="AH40" s="166">
        <v>0.16300000000000001</v>
      </c>
      <c r="AI40" s="166">
        <v>0.19</v>
      </c>
      <c r="AJ40" s="166">
        <v>-17.850000000000001</v>
      </c>
      <c r="AK40" s="166">
        <v>-17.54</v>
      </c>
      <c r="AL40" s="165"/>
      <c r="AM40" s="166">
        <v>-9.61</v>
      </c>
      <c r="AN40" s="166">
        <v>-9.5500000000000007</v>
      </c>
      <c r="AO40" s="166">
        <v>1.7324999999999999</v>
      </c>
      <c r="AP40" s="165"/>
      <c r="AQ40" s="166">
        <v>18.898</v>
      </c>
      <c r="AR40" s="166">
        <v>20.5288</v>
      </c>
      <c r="AS40" s="166">
        <v>-8.7712000000000003</v>
      </c>
      <c r="AT40" s="166">
        <v>-14.8695</v>
      </c>
      <c r="AU40" s="166">
        <v>-15.875500000000001</v>
      </c>
      <c r="AV40" s="166">
        <v>14.631399999999999</v>
      </c>
      <c r="AW40" s="166">
        <v>16.701899999999998</v>
      </c>
      <c r="AX40" s="165"/>
      <c r="AY40" s="166">
        <v>-19.290099999999999</v>
      </c>
      <c r="AZ40" s="166">
        <v>5.5359999999999996</v>
      </c>
      <c r="BA40" s="166">
        <v>28.8645</v>
      </c>
      <c r="BB40" s="166">
        <v>-47.983800000000002</v>
      </c>
      <c r="BC40" s="166">
        <v>16.700199999999999</v>
      </c>
      <c r="BD40" s="166">
        <v>-7.5</v>
      </c>
      <c r="BE40" s="166">
        <v>-8.1</v>
      </c>
      <c r="BF40" s="166">
        <v>-21.172799999999999</v>
      </c>
      <c r="BG40" s="166">
        <v>-20.331</v>
      </c>
      <c r="BH40" s="166">
        <v>-1.9236</v>
      </c>
      <c r="BI40" s="165"/>
      <c r="BJ40" s="166">
        <v>-10.228400000000001</v>
      </c>
      <c r="BK40" s="166">
        <v>0.43669999999999998</v>
      </c>
      <c r="BL40" s="166">
        <v>0.17749999999999999</v>
      </c>
      <c r="BM40" s="166">
        <v>0.27279999999999999</v>
      </c>
      <c r="BN40" s="166">
        <v>-106.0213</v>
      </c>
      <c r="BO40" s="166">
        <v>63.997300000000003</v>
      </c>
      <c r="BP40" s="166">
        <v>64.210899999999995</v>
      </c>
      <c r="BQ40" s="165"/>
      <c r="BR40" s="166">
        <v>-143.179</v>
      </c>
      <c r="BS40" s="165"/>
      <c r="BT40" s="165"/>
      <c r="BU40" s="165"/>
      <c r="BV40" s="166">
        <v>13.5023</v>
      </c>
      <c r="BW40" s="166">
        <v>9.2100000000000009</v>
      </c>
      <c r="BX40" s="166">
        <v>6.31</v>
      </c>
      <c r="BY40" s="166">
        <v>-12.25</v>
      </c>
      <c r="BZ40" s="166">
        <v>-1.62</v>
      </c>
      <c r="CA40" s="166">
        <v>-9.5068000000000001</v>
      </c>
      <c r="CB40" s="166">
        <v>-9.7746999999999993</v>
      </c>
      <c r="CC40" s="166">
        <v>12.486000000000001</v>
      </c>
      <c r="CD40" s="166">
        <v>10.5297</v>
      </c>
      <c r="CE40" s="166">
        <v>-2.5857000000000001</v>
      </c>
      <c r="CF40" s="166">
        <v>2.2978999999999998</v>
      </c>
      <c r="CG40" s="166">
        <v>2.589</v>
      </c>
      <c r="CH40" s="166">
        <v>-10.031000000000001</v>
      </c>
      <c r="CI40" s="166">
        <v>6.9855999999999998</v>
      </c>
      <c r="CJ40" s="165"/>
      <c r="CK40" s="165"/>
      <c r="CL40" s="166">
        <v>50.1</v>
      </c>
      <c r="CM40" s="166">
        <v>-29.7</v>
      </c>
      <c r="CN40" s="166">
        <v>-0.54</v>
      </c>
      <c r="CO40" s="166">
        <v>34.136899999999997</v>
      </c>
      <c r="CP40" s="166">
        <v>34.614100000000001</v>
      </c>
      <c r="CQ40" s="166">
        <v>33.523000000000003</v>
      </c>
      <c r="CR40" s="166">
        <v>88.424999999999997</v>
      </c>
      <c r="CS40" s="166">
        <v>89.253</v>
      </c>
      <c r="CT40" s="166">
        <v>-16.372499999999999</v>
      </c>
      <c r="CU40" s="166">
        <v>-78.407300000000006</v>
      </c>
      <c r="CV40" s="166">
        <v>-16.1174</v>
      </c>
      <c r="CW40" s="166">
        <v>3.2822</v>
      </c>
      <c r="CX40" s="166">
        <v>30.23</v>
      </c>
      <c r="CY40" s="166">
        <v>12.05</v>
      </c>
      <c r="CZ40" s="166">
        <v>6.2549000000000001</v>
      </c>
      <c r="DA40" s="166">
        <v>6.4484000000000004</v>
      </c>
      <c r="DB40" s="166">
        <v>-6.4</v>
      </c>
      <c r="DC40" s="165"/>
      <c r="DD40" s="166">
        <v>-8.8577999999999992</v>
      </c>
      <c r="DE40" s="166">
        <v>-8.5535999999999994</v>
      </c>
      <c r="DF40" s="166">
        <v>13.006</v>
      </c>
      <c r="DG40" s="166">
        <v>1.52E-2</v>
      </c>
      <c r="DH40" s="166">
        <v>-3.1009000000000002</v>
      </c>
      <c r="DI40" s="166">
        <v>15</v>
      </c>
      <c r="DJ40" s="165"/>
      <c r="DK40" s="166">
        <v>-6.9653</v>
      </c>
      <c r="DL40" s="166">
        <v>3.746</v>
      </c>
      <c r="DM40" s="166">
        <v>39.5914</v>
      </c>
      <c r="DN40" s="166">
        <v>12.4374</v>
      </c>
      <c r="DO40" s="166">
        <v>4.28</v>
      </c>
      <c r="DP40" s="166">
        <v>-1.66</v>
      </c>
      <c r="DQ40" s="166">
        <v>6.9255000000000004</v>
      </c>
      <c r="DR40" s="166">
        <v>-16.9785</v>
      </c>
      <c r="DS40" s="166">
        <v>-3.43</v>
      </c>
      <c r="DT40" s="166">
        <v>-3.55</v>
      </c>
      <c r="DU40" s="166">
        <v>17.54</v>
      </c>
      <c r="DV40" s="166">
        <v>17.14</v>
      </c>
      <c r="DW40" s="166">
        <v>-17.7273</v>
      </c>
      <c r="DX40" s="166">
        <v>-8.5182000000000002</v>
      </c>
      <c r="DY40" s="165"/>
      <c r="DZ40" s="166">
        <v>-20.2</v>
      </c>
      <c r="EA40" s="166">
        <v>24.842400000000001</v>
      </c>
      <c r="EB40" s="166">
        <v>8.0093999999999994</v>
      </c>
      <c r="EC40" s="166">
        <v>-0.33679999999999999</v>
      </c>
      <c r="ED40" s="166">
        <v>-2.3601999999999999</v>
      </c>
      <c r="EE40" s="166">
        <v>-8.2967999999999993</v>
      </c>
      <c r="EF40" s="166">
        <v>-17.2669</v>
      </c>
      <c r="EG40" s="166">
        <v>-14.167999999999999</v>
      </c>
      <c r="EH40" s="165"/>
      <c r="EI40" s="166">
        <v>56.291200000000003</v>
      </c>
      <c r="EJ40" s="165"/>
      <c r="EK40" s="166">
        <v>-8.7408000000000001</v>
      </c>
      <c r="EL40" s="166">
        <v>-8.2510999999999992</v>
      </c>
      <c r="EM40" s="166">
        <v>0</v>
      </c>
      <c r="EN40" s="166">
        <v>1.6060000000000001</v>
      </c>
      <c r="EO40" s="166">
        <v>-0.64949999999999997</v>
      </c>
      <c r="EP40" s="166">
        <v>-4.6120000000000001</v>
      </c>
      <c r="EQ40" s="166">
        <v>-10.404999999999999</v>
      </c>
      <c r="ER40" s="166">
        <v>-8.9428999999999998</v>
      </c>
      <c r="ES40" s="166">
        <v>-4.4387999999999996</v>
      </c>
      <c r="ET40" s="165"/>
      <c r="EU40" s="165"/>
      <c r="EV40" s="166">
        <v>1.3</v>
      </c>
      <c r="EW40" s="166">
        <v>3.7694000000000001</v>
      </c>
      <c r="EX40" s="166">
        <v>4.8285999999999998</v>
      </c>
      <c r="EY40" s="166">
        <v>-12.038600000000001</v>
      </c>
      <c r="EZ40" s="166">
        <v>-11.815300000000001</v>
      </c>
      <c r="FA40" s="166">
        <v>7.2686000000000002</v>
      </c>
      <c r="FB40" s="166">
        <v>-6.6421999999999999</v>
      </c>
      <c r="FC40" s="166">
        <v>-11.755000000000001</v>
      </c>
      <c r="FD40" s="166">
        <v>6.2324999999999999</v>
      </c>
      <c r="FE40" s="165"/>
      <c r="FF40" s="165"/>
      <c r="FG40" s="166">
        <v>2.6945000000000001</v>
      </c>
      <c r="FH40" s="166">
        <v>3.4885999999999999</v>
      </c>
      <c r="FI40" s="166">
        <v>0</v>
      </c>
      <c r="FJ40" s="166">
        <v>1.0046999999999999</v>
      </c>
      <c r="FK40" s="166">
        <v>1.0046999999999999</v>
      </c>
      <c r="FL40" s="166">
        <v>1.0046999999999999</v>
      </c>
      <c r="FM40" s="165"/>
      <c r="FN40" s="166">
        <v>8.3565000000000005</v>
      </c>
      <c r="FO40" s="166">
        <v>6.0757000000000003</v>
      </c>
      <c r="FP40" s="166">
        <v>19.494599999999998</v>
      </c>
      <c r="FQ40" s="166">
        <v>16.3003</v>
      </c>
      <c r="FR40" s="165"/>
      <c r="FS40" s="166">
        <v>-3.2130999999999998</v>
      </c>
      <c r="FT40" s="166">
        <v>0.35089999999999999</v>
      </c>
      <c r="FU40" s="165"/>
      <c r="FV40" s="166">
        <v>2.88</v>
      </c>
      <c r="FW40" s="166">
        <v>-17.464200000000002</v>
      </c>
      <c r="FX40" s="166">
        <v>1.1486000000000001</v>
      </c>
      <c r="FY40" s="166">
        <v>7.6829999999999998</v>
      </c>
      <c r="FZ40" s="166">
        <v>0.223</v>
      </c>
      <c r="GA40" s="166">
        <v>2.5287999999999999</v>
      </c>
      <c r="GB40" s="166">
        <v>34.67</v>
      </c>
      <c r="GC40" s="166">
        <v>-31.060300000000002</v>
      </c>
      <c r="GD40" s="166">
        <v>-22.3324</v>
      </c>
      <c r="GE40" s="166">
        <v>-0.34</v>
      </c>
      <c r="GF40" s="166">
        <v>22.325399999999998</v>
      </c>
      <c r="GG40" s="165"/>
      <c r="GH40" s="166">
        <v>19.582799999999999</v>
      </c>
      <c r="GI40" s="165"/>
      <c r="GJ40" s="166">
        <v>-4.0811000000000002</v>
      </c>
      <c r="GK40" s="166">
        <v>2.5800999999999998</v>
      </c>
      <c r="GL40" s="166">
        <v>5.6300000000000003E-2</v>
      </c>
      <c r="GM40" s="165"/>
      <c r="GN40" s="165"/>
      <c r="GO40" s="166">
        <v>-6.2347000000000001</v>
      </c>
      <c r="GP40" s="166">
        <v>11.5305</v>
      </c>
      <c r="GQ40" s="166">
        <v>-30.335599999999999</v>
      </c>
      <c r="GR40" s="166">
        <v>-3.1996000000000002</v>
      </c>
      <c r="GS40" s="166">
        <v>-8.8361000000000001</v>
      </c>
      <c r="GT40" s="166">
        <v>134.6611</v>
      </c>
      <c r="GU40" s="166">
        <v>-10.4542</v>
      </c>
      <c r="GV40" s="166">
        <v>-11.5372</v>
      </c>
      <c r="GW40" s="166">
        <v>-6.7447999999999997</v>
      </c>
      <c r="GX40" s="165"/>
      <c r="GY40" s="166">
        <v>9.0108999999999995</v>
      </c>
      <c r="GZ40" s="166">
        <v>8.9724000000000004</v>
      </c>
      <c r="HA40" s="165"/>
      <c r="HB40" s="166">
        <v>21.069299999999998</v>
      </c>
      <c r="HC40" s="166">
        <v>23.364000000000001</v>
      </c>
      <c r="HD40" s="166">
        <v>-14.25</v>
      </c>
      <c r="HE40" s="166">
        <v>15.828799999999999</v>
      </c>
      <c r="HF40" s="166">
        <v>54.040300000000002</v>
      </c>
      <c r="HG40" s="166">
        <v>-7.4372999999999996</v>
      </c>
      <c r="HH40" s="166">
        <v>15.168100000000001</v>
      </c>
      <c r="HI40" s="166">
        <v>-14.6774</v>
      </c>
      <c r="HJ40" s="166">
        <v>-12.7911</v>
      </c>
      <c r="HK40" s="165"/>
      <c r="HL40" s="166">
        <v>5.5442</v>
      </c>
      <c r="HM40" s="166">
        <v>-11.1364</v>
      </c>
      <c r="HN40" s="166">
        <v>-11.3094</v>
      </c>
      <c r="HO40" s="165"/>
      <c r="HP40" s="165"/>
      <c r="HQ40" s="166">
        <v>-12.0069</v>
      </c>
      <c r="HR40" s="166">
        <v>-11.4026</v>
      </c>
      <c r="HS40" s="166">
        <v>-7.9440999999999997</v>
      </c>
      <c r="HT40" s="166">
        <v>-7.4214000000000002</v>
      </c>
      <c r="HU40" s="166">
        <v>13.7</v>
      </c>
      <c r="HV40" s="166">
        <v>13.49</v>
      </c>
      <c r="HW40" s="166">
        <v>-34.9</v>
      </c>
      <c r="HX40" s="166">
        <v>-35.1</v>
      </c>
      <c r="HY40" s="166">
        <v>1.1252</v>
      </c>
      <c r="HZ40" s="166">
        <v>-5.76</v>
      </c>
      <c r="IA40" s="166">
        <v>36.274700000000003</v>
      </c>
      <c r="IB40" s="166">
        <v>28.524799999999999</v>
      </c>
      <c r="IC40" s="166">
        <v>28.704499999999999</v>
      </c>
      <c r="ID40" s="166">
        <v>-17.399999999999999</v>
      </c>
      <c r="IE40" s="166">
        <v>-43.1</v>
      </c>
      <c r="IF40" s="166">
        <v>-3.7</v>
      </c>
      <c r="IG40" s="166">
        <v>-4.2</v>
      </c>
      <c r="IH40" s="165"/>
      <c r="II40" s="166">
        <v>-17.2849</v>
      </c>
      <c r="IJ40" s="166">
        <v>-69.704099999999997</v>
      </c>
      <c r="IK40" s="166">
        <v>-72.556899999999999</v>
      </c>
      <c r="IL40" s="166">
        <v>-233.59309999999999</v>
      </c>
      <c r="IM40" s="166">
        <v>-20.9162</v>
      </c>
      <c r="IN40" s="166">
        <v>13.811999999999999</v>
      </c>
      <c r="IO40" s="166">
        <v>68.987200000000001</v>
      </c>
      <c r="IP40" s="166">
        <v>95.623400000000004</v>
      </c>
      <c r="IQ40" s="166">
        <v>92.371300000000005</v>
      </c>
      <c r="IR40" s="166">
        <v>105.93819999999999</v>
      </c>
      <c r="IS40" s="166">
        <v>-5.5922999999999998</v>
      </c>
      <c r="IT40" s="166">
        <v>13.2104</v>
      </c>
      <c r="IU40" s="166">
        <v>11.7783</v>
      </c>
      <c r="IV40" s="166">
        <v>14.5402</v>
      </c>
      <c r="IW40" s="166">
        <v>115.5925</v>
      </c>
      <c r="IX40" s="166">
        <v>-223.11529999999999</v>
      </c>
      <c r="IY40" s="166">
        <v>34.872300000000003</v>
      </c>
      <c r="IZ40" s="166">
        <v>-32.688000000000002</v>
      </c>
      <c r="JA40" s="166">
        <v>-0.56030000000000002</v>
      </c>
      <c r="JB40" s="165"/>
      <c r="JC40" s="166">
        <v>-8.08</v>
      </c>
      <c r="JD40" s="166">
        <v>-1.494</v>
      </c>
      <c r="JE40" s="166">
        <v>-1.5049999999999999</v>
      </c>
      <c r="JF40" s="166">
        <v>4.4000000000000004</v>
      </c>
      <c r="JG40" s="166">
        <v>-3.92</v>
      </c>
      <c r="JH40" s="166">
        <v>-1.1746000000000001</v>
      </c>
      <c r="JI40" s="166">
        <v>-2.1073</v>
      </c>
      <c r="JJ40" s="166">
        <v>11.106999999999999</v>
      </c>
      <c r="JK40" s="166">
        <v>-8.7296999999999993</v>
      </c>
      <c r="JL40" s="166">
        <v>0.2</v>
      </c>
      <c r="JM40" s="166">
        <v>1.054</v>
      </c>
      <c r="JN40" s="166">
        <v>1.226</v>
      </c>
      <c r="JO40" s="166">
        <v>2.3254000000000001</v>
      </c>
      <c r="JP40" s="166">
        <v>2.6757</v>
      </c>
      <c r="JQ40" s="166">
        <v>3.6278999999999999</v>
      </c>
      <c r="JR40" s="166">
        <v>3.2191000000000001</v>
      </c>
      <c r="JS40" s="166">
        <v>3.4302000000000001</v>
      </c>
      <c r="JT40" s="165"/>
      <c r="JU40" s="166">
        <v>28.1</v>
      </c>
      <c r="JV40" s="166">
        <v>6.9660000000000002</v>
      </c>
      <c r="JW40" s="166">
        <v>0.42</v>
      </c>
      <c r="JX40" s="165"/>
      <c r="JY40" s="166">
        <v>-11.909700000000001</v>
      </c>
      <c r="JZ40" s="166">
        <v>-2.5710999999999999</v>
      </c>
      <c r="KA40" s="166">
        <v>-23.108799999999999</v>
      </c>
      <c r="KB40" s="166">
        <v>-8.4541000000000004</v>
      </c>
      <c r="KC40" s="165"/>
      <c r="KD40" s="166">
        <v>-25.529299999999999</v>
      </c>
      <c r="KE40" s="166">
        <v>-4.3178000000000001</v>
      </c>
      <c r="KF40" s="166">
        <v>-29.5</v>
      </c>
      <c r="KG40" s="166">
        <v>11.2</v>
      </c>
      <c r="KH40" s="165"/>
      <c r="KI40" s="166">
        <v>-141.93430000000001</v>
      </c>
    </row>
    <row r="41" spans="1:295" ht="18" customHeight="1" x14ac:dyDescent="0.3">
      <c r="A41" s="160" t="s">
        <v>62</v>
      </c>
      <c r="B41" s="160" t="s">
        <v>764</v>
      </c>
      <c r="C41" s="161">
        <v>0</v>
      </c>
      <c r="D41" s="162">
        <v>4.6058000000000003</v>
      </c>
      <c r="E41" s="162">
        <v>-9.4375999999999998</v>
      </c>
      <c r="F41" s="162">
        <v>7.8868</v>
      </c>
      <c r="G41" s="162">
        <v>4.2302999999999997</v>
      </c>
      <c r="H41" s="161"/>
      <c r="I41" s="162">
        <v>7.2788000000000004</v>
      </c>
      <c r="J41" s="161"/>
      <c r="K41" s="162">
        <v>9.8889999999999993</v>
      </c>
      <c r="L41" s="162">
        <v>3.6558999999999999</v>
      </c>
      <c r="M41" s="162">
        <v>5.0814000000000004</v>
      </c>
      <c r="N41" s="162">
        <v>-11.1</v>
      </c>
      <c r="O41" s="161"/>
      <c r="P41" s="161"/>
      <c r="Q41" s="162">
        <v>0.82799999999999996</v>
      </c>
      <c r="R41" s="161"/>
      <c r="S41" s="162">
        <v>4.2694000000000001</v>
      </c>
      <c r="T41" s="162">
        <v>-6.0339999999999998</v>
      </c>
      <c r="U41" s="162">
        <v>3.0632000000000001</v>
      </c>
      <c r="V41" s="162">
        <v>2.8727999999999998</v>
      </c>
      <c r="W41" s="162">
        <v>5.0464000000000002</v>
      </c>
      <c r="X41" s="161"/>
      <c r="Y41" s="162">
        <v>-0.26879999999999998</v>
      </c>
      <c r="Z41" s="162">
        <v>1.1395999999999999</v>
      </c>
      <c r="AA41" s="161"/>
      <c r="AB41" s="162">
        <v>-0.75509999999999999</v>
      </c>
      <c r="AC41" s="162">
        <v>-1.54</v>
      </c>
      <c r="AD41" s="162">
        <v>-1.5209999999999999</v>
      </c>
      <c r="AE41" s="162">
        <v>7.1929999999999996</v>
      </c>
      <c r="AF41" s="162">
        <v>-8.8800000000000008</v>
      </c>
      <c r="AG41" s="161"/>
      <c r="AH41" s="162">
        <v>0.189</v>
      </c>
      <c r="AI41" s="162">
        <v>0.189</v>
      </c>
      <c r="AJ41" s="162">
        <v>-18.059999999999999</v>
      </c>
      <c r="AK41" s="162">
        <v>-18.27</v>
      </c>
      <c r="AL41" s="161"/>
      <c r="AM41" s="162">
        <v>-9.4499999999999993</v>
      </c>
      <c r="AN41" s="162">
        <v>-9.5500000000000007</v>
      </c>
      <c r="AO41" s="162">
        <v>2.2679</v>
      </c>
      <c r="AP41" s="161"/>
      <c r="AQ41" s="162">
        <v>21.268000000000001</v>
      </c>
      <c r="AR41" s="162">
        <v>22.9223</v>
      </c>
      <c r="AS41" s="162">
        <v>-9.1641999999999992</v>
      </c>
      <c r="AT41" s="162">
        <v>-14.6015</v>
      </c>
      <c r="AU41" s="162">
        <v>-14.302</v>
      </c>
      <c r="AV41" s="162">
        <v>0.63800000000000001</v>
      </c>
      <c r="AW41" s="162">
        <v>0.42359999999999998</v>
      </c>
      <c r="AX41" s="161"/>
      <c r="AY41" s="162">
        <v>-12.860099999999999</v>
      </c>
      <c r="AZ41" s="162">
        <v>3.9578000000000002</v>
      </c>
      <c r="BA41" s="162">
        <v>21.878799999999998</v>
      </c>
      <c r="BB41" s="162">
        <v>-47.125700000000002</v>
      </c>
      <c r="BC41" s="162">
        <v>17.9483</v>
      </c>
      <c r="BD41" s="162">
        <v>-7</v>
      </c>
      <c r="BE41" s="162">
        <v>-7.6</v>
      </c>
      <c r="BF41" s="162">
        <v>-22.266200000000001</v>
      </c>
      <c r="BG41" s="162">
        <v>-22.666599999999999</v>
      </c>
      <c r="BH41" s="162">
        <v>-2.0148000000000001</v>
      </c>
      <c r="BI41" s="161"/>
      <c r="BJ41" s="162">
        <v>-9.5831</v>
      </c>
      <c r="BK41" s="162">
        <v>0.1716</v>
      </c>
      <c r="BL41" s="162">
        <v>-0.31559999999999999</v>
      </c>
      <c r="BM41" s="162">
        <v>-6.4100000000000004E-2</v>
      </c>
      <c r="BN41" s="162">
        <v>-113.1016</v>
      </c>
      <c r="BO41" s="162">
        <v>68.727699999999999</v>
      </c>
      <c r="BP41" s="162">
        <v>68.666600000000003</v>
      </c>
      <c r="BQ41" s="161"/>
      <c r="BR41" s="162">
        <v>-149.20599999999999</v>
      </c>
      <c r="BS41" s="161"/>
      <c r="BT41" s="161"/>
      <c r="BU41" s="161"/>
      <c r="BV41" s="161"/>
      <c r="BW41" s="162">
        <v>8.89</v>
      </c>
      <c r="BX41" s="162">
        <v>5.8</v>
      </c>
      <c r="BY41" s="162">
        <v>-12.65</v>
      </c>
      <c r="BZ41" s="162">
        <v>-1.23</v>
      </c>
      <c r="CA41" s="162">
        <v>-13.525499999999999</v>
      </c>
      <c r="CB41" s="162">
        <v>-12.989599999999999</v>
      </c>
      <c r="CC41" s="162">
        <v>16.2072</v>
      </c>
      <c r="CD41" s="162">
        <v>13.748900000000001</v>
      </c>
      <c r="CE41" s="162">
        <v>-2.3813</v>
      </c>
      <c r="CF41" s="162">
        <v>2.6274999999999999</v>
      </c>
      <c r="CG41" s="162">
        <v>2.6471</v>
      </c>
      <c r="CH41" s="162">
        <v>-9.5213000000000001</v>
      </c>
      <c r="CI41" s="162">
        <v>6.8978999999999999</v>
      </c>
      <c r="CJ41" s="161"/>
      <c r="CK41" s="161"/>
      <c r="CL41" s="162">
        <v>49.5</v>
      </c>
      <c r="CM41" s="162">
        <v>-29</v>
      </c>
      <c r="CN41" s="162">
        <v>-0.42</v>
      </c>
      <c r="CO41" s="162">
        <v>34.268300000000004</v>
      </c>
      <c r="CP41" s="162">
        <v>34.0871</v>
      </c>
      <c r="CQ41" s="162">
        <v>32.679499999999997</v>
      </c>
      <c r="CR41" s="162">
        <v>94.622200000000007</v>
      </c>
      <c r="CS41" s="162">
        <v>94.851699999999994</v>
      </c>
      <c r="CT41" s="162">
        <v>-16.991</v>
      </c>
      <c r="CU41" s="162">
        <v>-83.3476</v>
      </c>
      <c r="CV41" s="162">
        <v>-16.613900000000001</v>
      </c>
      <c r="CW41" s="162">
        <v>3.2728999999999999</v>
      </c>
      <c r="CX41" s="162">
        <v>29.43</v>
      </c>
      <c r="CY41" s="162">
        <v>11.74</v>
      </c>
      <c r="CZ41" s="162">
        <v>6.2549000000000001</v>
      </c>
      <c r="DA41" s="162">
        <v>6.3506999999999998</v>
      </c>
      <c r="DB41" s="162">
        <v>-6.2</v>
      </c>
      <c r="DC41" s="161"/>
      <c r="DD41" s="162">
        <v>-9.0470000000000006</v>
      </c>
      <c r="DE41" s="162">
        <v>-8.5652000000000008</v>
      </c>
      <c r="DF41" s="162">
        <v>14.000299999999999</v>
      </c>
      <c r="DG41" s="162">
        <v>1.5299999999999999E-2</v>
      </c>
      <c r="DH41" s="162">
        <v>-2.9963000000000002</v>
      </c>
      <c r="DI41" s="162">
        <v>14.9</v>
      </c>
      <c r="DJ41" s="161"/>
      <c r="DK41" s="162">
        <v>-6.9922000000000004</v>
      </c>
      <c r="DL41" s="162">
        <v>3.5590000000000002</v>
      </c>
      <c r="DM41" s="162">
        <v>38.960500000000003</v>
      </c>
      <c r="DN41" s="162">
        <v>12.251899999999999</v>
      </c>
      <c r="DO41" s="162">
        <v>4.46</v>
      </c>
      <c r="DP41" s="162">
        <v>-1.26</v>
      </c>
      <c r="DQ41" s="162">
        <v>6.6689999999999996</v>
      </c>
      <c r="DR41" s="162">
        <v>-15.4184</v>
      </c>
      <c r="DS41" s="162">
        <v>-2.9</v>
      </c>
      <c r="DT41" s="162">
        <v>-3</v>
      </c>
      <c r="DU41" s="162">
        <v>17.079999999999998</v>
      </c>
      <c r="DV41" s="162">
        <v>16.45</v>
      </c>
      <c r="DW41" s="162">
        <v>-16.4727</v>
      </c>
      <c r="DX41" s="162">
        <v>-8.4364000000000008</v>
      </c>
      <c r="DY41" s="161"/>
      <c r="DZ41" s="162">
        <v>-23.909099999999999</v>
      </c>
      <c r="EA41" s="162">
        <v>23.385400000000001</v>
      </c>
      <c r="EB41" s="162">
        <v>3.7570000000000001</v>
      </c>
      <c r="EC41" s="162">
        <v>-4.0975000000000001</v>
      </c>
      <c r="ED41" s="162">
        <v>-3.5562</v>
      </c>
      <c r="EE41" s="162">
        <v>-11.754</v>
      </c>
      <c r="EF41" s="162">
        <v>-22.324300000000001</v>
      </c>
      <c r="EG41" s="162">
        <v>-14.824</v>
      </c>
      <c r="EH41" s="161"/>
      <c r="EI41" s="162">
        <v>43.781100000000002</v>
      </c>
      <c r="EJ41" s="161"/>
      <c r="EK41" s="162">
        <v>-8.9288000000000007</v>
      </c>
      <c r="EL41" s="162">
        <v>-8.4304000000000006</v>
      </c>
      <c r="EM41" s="162">
        <v>0</v>
      </c>
      <c r="EN41" s="162">
        <v>6.0796000000000001</v>
      </c>
      <c r="EO41" s="162">
        <v>4.6128</v>
      </c>
      <c r="EP41" s="162">
        <v>-17.923999999999999</v>
      </c>
      <c r="EQ41" s="162">
        <v>-12.416</v>
      </c>
      <c r="ER41" s="162">
        <v>-12.014200000000001</v>
      </c>
      <c r="ES41" s="162">
        <v>3.0926</v>
      </c>
      <c r="ET41" s="161"/>
      <c r="EU41" s="161"/>
      <c r="EV41" s="162">
        <v>0</v>
      </c>
      <c r="EW41" s="162">
        <v>3.9775</v>
      </c>
      <c r="EX41" s="162">
        <v>13.355700000000001</v>
      </c>
      <c r="EY41" s="162">
        <v>-12.2989</v>
      </c>
      <c r="EZ41" s="162">
        <v>-12.233599999999999</v>
      </c>
      <c r="FA41" s="162">
        <v>7.0744999999999996</v>
      </c>
      <c r="FB41" s="162">
        <v>1.7678</v>
      </c>
      <c r="FC41" s="162">
        <v>-18.461300000000001</v>
      </c>
      <c r="FD41" s="161"/>
      <c r="FE41" s="161"/>
      <c r="FF41" s="161"/>
      <c r="FG41" s="162">
        <v>3.105</v>
      </c>
      <c r="FH41" s="162">
        <v>3.5455000000000001</v>
      </c>
      <c r="FI41" s="162">
        <v>0</v>
      </c>
      <c r="FJ41" s="162">
        <v>3.0142000000000002</v>
      </c>
      <c r="FK41" s="162">
        <v>2.8468</v>
      </c>
      <c r="FL41" s="162">
        <v>2.1768999999999998</v>
      </c>
      <c r="FM41" s="161"/>
      <c r="FN41" s="162">
        <v>10.1652</v>
      </c>
      <c r="FO41" s="162">
        <v>8.7121999999999993</v>
      </c>
      <c r="FP41" s="162">
        <v>20.084900000000001</v>
      </c>
      <c r="FQ41" s="161"/>
      <c r="FR41" s="162">
        <v>-10.53</v>
      </c>
      <c r="FS41" s="162">
        <v>-4.7126999999999999</v>
      </c>
      <c r="FT41" s="161"/>
      <c r="FU41" s="161"/>
      <c r="FV41" s="162">
        <v>1.99</v>
      </c>
      <c r="FW41" s="162">
        <v>-16.2149</v>
      </c>
      <c r="FX41" s="162">
        <v>1.2734000000000001</v>
      </c>
      <c r="FY41" s="162">
        <v>7.8250000000000002</v>
      </c>
      <c r="FZ41" s="162">
        <v>0.745</v>
      </c>
      <c r="GA41" s="162">
        <v>2.8616999999999999</v>
      </c>
      <c r="GB41" s="162">
        <v>34.270000000000003</v>
      </c>
      <c r="GC41" s="162">
        <v>-32.287300000000002</v>
      </c>
      <c r="GD41" s="162">
        <v>-23.7986</v>
      </c>
      <c r="GE41" s="162">
        <v>-0.13</v>
      </c>
      <c r="GF41" s="162">
        <v>20.691700000000001</v>
      </c>
      <c r="GG41" s="161"/>
      <c r="GH41" s="162">
        <v>18.9802</v>
      </c>
      <c r="GI41" s="161"/>
      <c r="GJ41" s="162">
        <v>-3.8938000000000001</v>
      </c>
      <c r="GK41" s="162">
        <v>2.5722999999999998</v>
      </c>
      <c r="GL41" s="162">
        <v>5.7799999999999997E-2</v>
      </c>
      <c r="GM41" s="161"/>
      <c r="GN41" s="162">
        <v>-8.7239000000000004</v>
      </c>
      <c r="GO41" s="162">
        <v>-5.5875000000000004</v>
      </c>
      <c r="GP41" s="162">
        <v>9.7574000000000005</v>
      </c>
      <c r="GQ41" s="162">
        <v>-29.831399999999999</v>
      </c>
      <c r="GR41" s="162">
        <v>-0.77180000000000004</v>
      </c>
      <c r="GS41" s="162">
        <v>-9.9013000000000009</v>
      </c>
      <c r="GT41" s="162">
        <v>129.0909</v>
      </c>
      <c r="GU41" s="162">
        <v>-10.726100000000001</v>
      </c>
      <c r="GV41" s="162">
        <v>-11.6935</v>
      </c>
      <c r="GW41" s="162">
        <v>-6.3362999999999996</v>
      </c>
      <c r="GX41" s="161"/>
      <c r="GY41" s="162">
        <v>8.8937000000000008</v>
      </c>
      <c r="GZ41" s="162">
        <v>9.0435999999999996</v>
      </c>
      <c r="HA41" s="161"/>
      <c r="HB41" s="162">
        <v>20.669</v>
      </c>
      <c r="HC41" s="162">
        <v>21.801100000000002</v>
      </c>
      <c r="HD41" s="162">
        <v>-14.67</v>
      </c>
      <c r="HE41" s="162">
        <v>15.9937</v>
      </c>
      <c r="HF41" s="162">
        <v>50.465899999999998</v>
      </c>
      <c r="HG41" s="162">
        <v>0</v>
      </c>
      <c r="HH41" s="162">
        <v>15.15</v>
      </c>
      <c r="HI41" s="162">
        <v>-5.7115</v>
      </c>
      <c r="HJ41" s="162">
        <v>-4.7427000000000001</v>
      </c>
      <c r="HK41" s="162">
        <v>0</v>
      </c>
      <c r="HL41" s="162">
        <v>0</v>
      </c>
      <c r="HM41" s="162">
        <v>-12.5929</v>
      </c>
      <c r="HN41" s="162">
        <v>-14.581300000000001</v>
      </c>
      <c r="HO41" s="162">
        <v>40.194499999999998</v>
      </c>
      <c r="HP41" s="162">
        <v>38.551000000000002</v>
      </c>
      <c r="HQ41" s="162">
        <v>-11.248799999999999</v>
      </c>
      <c r="HR41" s="162">
        <v>-10.5402</v>
      </c>
      <c r="HS41" s="162">
        <v>-6.6379999999999999</v>
      </c>
      <c r="HT41" s="162">
        <v>-6.3891</v>
      </c>
      <c r="HU41" s="162">
        <v>10.39</v>
      </c>
      <c r="HV41" s="162">
        <v>10.43</v>
      </c>
      <c r="HW41" s="162">
        <v>-32.9</v>
      </c>
      <c r="HX41" s="162">
        <v>-32.799999999999997</v>
      </c>
      <c r="HY41" s="162">
        <v>1.1252</v>
      </c>
      <c r="HZ41" s="162">
        <v>-9.2799999999999994</v>
      </c>
      <c r="IA41" s="162">
        <v>35.097299999999997</v>
      </c>
      <c r="IB41" s="162">
        <v>29.107299999999999</v>
      </c>
      <c r="IC41" s="162">
        <v>28.6783</v>
      </c>
      <c r="ID41" s="162">
        <v>-17.8</v>
      </c>
      <c r="IE41" s="162">
        <v>-41.8</v>
      </c>
      <c r="IF41" s="162">
        <v>-2.4</v>
      </c>
      <c r="IG41" s="162">
        <v>-3</v>
      </c>
      <c r="IH41" s="162">
        <v>-17.3063</v>
      </c>
      <c r="II41" s="161"/>
      <c r="IJ41" s="162">
        <v>-60.082299999999996</v>
      </c>
      <c r="IK41" s="162">
        <v>-86.687799999999996</v>
      </c>
      <c r="IL41" s="162">
        <v>-232.25790000000001</v>
      </c>
      <c r="IM41" s="162">
        <v>-16.439800000000002</v>
      </c>
      <c r="IN41" s="162">
        <v>13.4085</v>
      </c>
      <c r="IO41" s="162">
        <v>74.589699999999993</v>
      </c>
      <c r="IP41" s="162">
        <v>91.820899999999995</v>
      </c>
      <c r="IQ41" s="162">
        <v>86.723799999999997</v>
      </c>
      <c r="IR41" s="162">
        <v>113.5865</v>
      </c>
      <c r="IS41" s="162">
        <v>3.7098</v>
      </c>
      <c r="IT41" s="162">
        <v>14.5764</v>
      </c>
      <c r="IU41" s="162">
        <v>15.5144</v>
      </c>
      <c r="IV41" s="162">
        <v>20.584</v>
      </c>
      <c r="IW41" s="162">
        <v>123.0549</v>
      </c>
      <c r="IX41" s="162">
        <v>-226.04990000000001</v>
      </c>
      <c r="IY41" s="162">
        <v>42.388599999999997</v>
      </c>
      <c r="IZ41" s="162">
        <v>-38.387</v>
      </c>
      <c r="JA41" s="162">
        <v>1.1999999999999999E-3</v>
      </c>
      <c r="JB41" s="161"/>
      <c r="JC41" s="162">
        <v>-6.96</v>
      </c>
      <c r="JD41" s="162">
        <v>-1.4770000000000001</v>
      </c>
      <c r="JE41" s="162">
        <v>-1.5</v>
      </c>
      <c r="JF41" s="162">
        <v>3.84</v>
      </c>
      <c r="JG41" s="162">
        <v>-2.16</v>
      </c>
      <c r="JH41" s="162">
        <v>-1.5906</v>
      </c>
      <c r="JI41" s="162">
        <v>-3.5142000000000002</v>
      </c>
      <c r="JJ41" s="162">
        <v>13.420299999999999</v>
      </c>
      <c r="JK41" s="162">
        <v>-9.7246000000000006</v>
      </c>
      <c r="JL41" s="162">
        <v>0.3</v>
      </c>
      <c r="JM41" s="162">
        <v>2.2839999999999998</v>
      </c>
      <c r="JN41" s="162">
        <v>1.655</v>
      </c>
      <c r="JO41" s="161"/>
      <c r="JP41" s="161"/>
      <c r="JQ41" s="162">
        <v>3.0472000000000001</v>
      </c>
      <c r="JR41" s="162">
        <v>3.3374999999999999</v>
      </c>
      <c r="JS41" s="162">
        <v>3.0388999999999999</v>
      </c>
      <c r="JT41" s="161"/>
      <c r="JU41" s="162">
        <v>27.2</v>
      </c>
      <c r="JV41" s="162">
        <v>7.4142000000000001</v>
      </c>
      <c r="JW41" s="162">
        <v>0.32</v>
      </c>
      <c r="JX41" s="161"/>
      <c r="JY41" s="162">
        <v>-11.4993</v>
      </c>
      <c r="JZ41" s="162">
        <v>-2.4613</v>
      </c>
      <c r="KA41" s="162">
        <v>-23.231100000000001</v>
      </c>
      <c r="KB41" s="162">
        <v>-8.7660999999999998</v>
      </c>
      <c r="KC41" s="162">
        <v>0</v>
      </c>
      <c r="KD41" s="162">
        <v>-24.924700000000001</v>
      </c>
      <c r="KE41" s="162">
        <v>-3.9538000000000002</v>
      </c>
      <c r="KF41" s="162">
        <v>-28.3</v>
      </c>
      <c r="KG41" s="162">
        <v>10.9</v>
      </c>
      <c r="KH41" s="161"/>
      <c r="KI41" s="162">
        <v>-140.9444</v>
      </c>
    </row>
    <row r="42" spans="1:295" ht="18" customHeight="1" x14ac:dyDescent="0.3">
      <c r="A42" s="160" t="s">
        <v>62</v>
      </c>
      <c r="B42" s="160" t="s">
        <v>765</v>
      </c>
      <c r="C42" s="163">
        <v>0</v>
      </c>
      <c r="D42" s="164">
        <v>4.8129999999999997</v>
      </c>
      <c r="E42" s="164">
        <v>-9.9198000000000004</v>
      </c>
      <c r="F42" s="164">
        <v>7.8840000000000003</v>
      </c>
      <c r="G42" s="164">
        <v>3.9679000000000002</v>
      </c>
      <c r="H42" s="163"/>
      <c r="I42" s="164">
        <v>6.8224999999999998</v>
      </c>
      <c r="J42" s="163"/>
      <c r="K42" s="164">
        <v>9.4923000000000002</v>
      </c>
      <c r="L42" s="164">
        <v>3.4258999999999999</v>
      </c>
      <c r="M42" s="164">
        <v>4.8517999999999999</v>
      </c>
      <c r="N42" s="164">
        <v>-11.1</v>
      </c>
      <c r="O42" s="164">
        <v>-22</v>
      </c>
      <c r="P42" s="163"/>
      <c r="Q42" s="164">
        <v>0</v>
      </c>
      <c r="R42" s="163"/>
      <c r="S42" s="164">
        <v>4.4779999999999998</v>
      </c>
      <c r="T42" s="164">
        <v>-6.6877000000000004</v>
      </c>
      <c r="U42" s="164">
        <v>2.9956999999999998</v>
      </c>
      <c r="V42" s="164">
        <v>2.7323</v>
      </c>
      <c r="W42" s="164">
        <v>4.6635999999999997</v>
      </c>
      <c r="X42" s="163"/>
      <c r="Y42" s="164">
        <v>-0.21879999999999999</v>
      </c>
      <c r="Z42" s="164">
        <v>1.1282000000000001</v>
      </c>
      <c r="AA42" s="163"/>
      <c r="AB42" s="164">
        <v>-0.70679999999999998</v>
      </c>
      <c r="AC42" s="164">
        <v>-1.32</v>
      </c>
      <c r="AD42" s="164">
        <v>-1.296</v>
      </c>
      <c r="AE42" s="164">
        <v>7.5140000000000002</v>
      </c>
      <c r="AF42" s="164">
        <v>-11.1</v>
      </c>
      <c r="AG42" s="164">
        <v>-13.2</v>
      </c>
      <c r="AH42" s="164">
        <v>6.0000000000000001E-3</v>
      </c>
      <c r="AI42" s="164">
        <v>0.19700000000000001</v>
      </c>
      <c r="AJ42" s="164">
        <v>-15.89</v>
      </c>
      <c r="AK42" s="164">
        <v>-15.94</v>
      </c>
      <c r="AL42" s="163"/>
      <c r="AM42" s="164">
        <v>-10.44</v>
      </c>
      <c r="AN42" s="164">
        <v>-10.47</v>
      </c>
      <c r="AO42" s="164">
        <v>1.4581</v>
      </c>
      <c r="AP42" s="163"/>
      <c r="AQ42" s="164">
        <v>20.263100000000001</v>
      </c>
      <c r="AR42" s="164">
        <v>21.7254</v>
      </c>
      <c r="AS42" s="164">
        <v>-9.3451000000000004</v>
      </c>
      <c r="AT42" s="164">
        <v>-13.797800000000001</v>
      </c>
      <c r="AU42" s="164">
        <v>-13.661099999999999</v>
      </c>
      <c r="AV42" s="164">
        <v>9.5507000000000009</v>
      </c>
      <c r="AW42" s="164">
        <v>7.6456</v>
      </c>
      <c r="AX42" s="163"/>
      <c r="AY42" s="164">
        <v>-15.539300000000001</v>
      </c>
      <c r="AZ42" s="164">
        <v>5.5359999999999996</v>
      </c>
      <c r="BA42" s="164">
        <v>28.7498</v>
      </c>
      <c r="BB42" s="164">
        <v>-51.281100000000002</v>
      </c>
      <c r="BC42" s="164">
        <v>16.985700000000001</v>
      </c>
      <c r="BD42" s="164">
        <v>-6.5</v>
      </c>
      <c r="BE42" s="164">
        <v>-7.1</v>
      </c>
      <c r="BF42" s="164">
        <v>-22.5367</v>
      </c>
      <c r="BG42" s="164">
        <v>-22.062100000000001</v>
      </c>
      <c r="BH42" s="164">
        <v>-2.0038999999999998</v>
      </c>
      <c r="BI42" s="163"/>
      <c r="BJ42" s="164">
        <v>-10.4552</v>
      </c>
      <c r="BK42" s="164">
        <v>-7.6799999999999993E-2</v>
      </c>
      <c r="BL42" s="164">
        <v>-0.97230000000000005</v>
      </c>
      <c r="BM42" s="164">
        <v>-0.54590000000000005</v>
      </c>
      <c r="BN42" s="164">
        <v>-109.4699</v>
      </c>
      <c r="BO42" s="164">
        <v>69.826300000000003</v>
      </c>
      <c r="BP42" s="164">
        <v>69.460099999999997</v>
      </c>
      <c r="BQ42" s="163"/>
      <c r="BR42" s="164">
        <v>-153.69479999999999</v>
      </c>
      <c r="BS42" s="163"/>
      <c r="BT42" s="163"/>
      <c r="BU42" s="163"/>
      <c r="BV42" s="164">
        <v>13.452400000000001</v>
      </c>
      <c r="BW42" s="164">
        <v>8.89</v>
      </c>
      <c r="BX42" s="164">
        <v>5.83</v>
      </c>
      <c r="BY42" s="164">
        <v>-13.25</v>
      </c>
      <c r="BZ42" s="164">
        <v>-1.6</v>
      </c>
      <c r="CA42" s="164">
        <v>-9.9085999999999999</v>
      </c>
      <c r="CB42" s="164">
        <v>-9.9085999999999999</v>
      </c>
      <c r="CC42" s="164">
        <v>14.132099999999999</v>
      </c>
      <c r="CD42" s="164">
        <v>11.8421</v>
      </c>
      <c r="CE42" s="164">
        <v>-1.282</v>
      </c>
      <c r="CF42" s="164">
        <v>6.7500000000000004E-2</v>
      </c>
      <c r="CG42" s="164">
        <v>0.1091</v>
      </c>
      <c r="CH42" s="164">
        <v>-11.429</v>
      </c>
      <c r="CI42" s="164">
        <v>5.6913999999999998</v>
      </c>
      <c r="CJ42" s="163"/>
      <c r="CK42" s="163"/>
      <c r="CL42" s="164">
        <v>43.6</v>
      </c>
      <c r="CM42" s="164">
        <v>-26.4</v>
      </c>
      <c r="CN42" s="164">
        <v>-0.37</v>
      </c>
      <c r="CO42" s="164">
        <v>31.235399999999998</v>
      </c>
      <c r="CP42" s="164">
        <v>31.309200000000001</v>
      </c>
      <c r="CQ42" s="164">
        <v>30.319700000000001</v>
      </c>
      <c r="CR42" s="164">
        <v>94.111599999999996</v>
      </c>
      <c r="CS42" s="164">
        <v>94.804599999999994</v>
      </c>
      <c r="CT42" s="164">
        <v>-14.2295</v>
      </c>
      <c r="CU42" s="164">
        <v>-84.399500000000003</v>
      </c>
      <c r="CV42" s="164">
        <v>-14.184900000000001</v>
      </c>
      <c r="CW42" s="164">
        <v>3.1581000000000001</v>
      </c>
      <c r="CX42" s="164">
        <v>28.86</v>
      </c>
      <c r="CY42" s="164">
        <v>11.75</v>
      </c>
      <c r="CZ42" s="164">
        <v>6.0986000000000002</v>
      </c>
      <c r="DA42" s="164">
        <v>6.3506999999999998</v>
      </c>
      <c r="DB42" s="164">
        <v>-6.33</v>
      </c>
      <c r="DC42" s="163"/>
      <c r="DD42" s="164">
        <v>-7.1853999999999996</v>
      </c>
      <c r="DE42" s="164">
        <v>-7.2752999999999997</v>
      </c>
      <c r="DF42" s="164">
        <v>11.688499999999999</v>
      </c>
      <c r="DG42" s="164">
        <v>1.55E-2</v>
      </c>
      <c r="DH42" s="164">
        <v>-2.9935999999999998</v>
      </c>
      <c r="DI42" s="163"/>
      <c r="DJ42" s="163"/>
      <c r="DK42" s="164">
        <v>-7.0983999999999998</v>
      </c>
      <c r="DL42" s="164">
        <v>3.1850000000000001</v>
      </c>
      <c r="DM42" s="164">
        <v>39.2759</v>
      </c>
      <c r="DN42" s="164">
        <v>11.6953</v>
      </c>
      <c r="DO42" s="164">
        <v>3.68</v>
      </c>
      <c r="DP42" s="164">
        <v>-1.44</v>
      </c>
      <c r="DQ42" s="164">
        <v>6.6825000000000001</v>
      </c>
      <c r="DR42" s="164">
        <v>-13.9483</v>
      </c>
      <c r="DS42" s="164">
        <v>-2.73</v>
      </c>
      <c r="DT42" s="164">
        <v>-2.87</v>
      </c>
      <c r="DU42" s="164">
        <v>16.329999999999998</v>
      </c>
      <c r="DV42" s="164">
        <v>16.25</v>
      </c>
      <c r="DW42" s="164">
        <v>-14.7818</v>
      </c>
      <c r="DX42" s="164">
        <v>-7.0273000000000003</v>
      </c>
      <c r="DY42" s="163"/>
      <c r="DZ42" s="164">
        <v>-19.2364</v>
      </c>
      <c r="EA42" s="164">
        <v>23.297000000000001</v>
      </c>
      <c r="EB42" s="164">
        <v>4.0522</v>
      </c>
      <c r="EC42" s="164">
        <v>-2.8351999999999999</v>
      </c>
      <c r="ED42" s="164">
        <v>-3.2787000000000002</v>
      </c>
      <c r="EE42" s="164">
        <v>-10.0863</v>
      </c>
      <c r="EF42" s="164">
        <v>-19.844799999999999</v>
      </c>
      <c r="EG42" s="164">
        <v>-14.592000000000001</v>
      </c>
      <c r="EH42" s="163"/>
      <c r="EI42" s="164">
        <v>43.4328</v>
      </c>
      <c r="EJ42" s="163"/>
      <c r="EK42" s="164">
        <v>-8.3055000000000003</v>
      </c>
      <c r="EL42" s="164">
        <v>-7.7769000000000004</v>
      </c>
      <c r="EM42" s="164">
        <v>0</v>
      </c>
      <c r="EN42" s="164">
        <v>2.891</v>
      </c>
      <c r="EO42" s="164">
        <v>1.8634999999999999</v>
      </c>
      <c r="EP42" s="164">
        <v>-15.875999999999999</v>
      </c>
      <c r="EQ42" s="164">
        <v>-14.87</v>
      </c>
      <c r="ER42" s="164">
        <v>-14.347300000000001</v>
      </c>
      <c r="ES42" s="164">
        <v>-0.25890000000000002</v>
      </c>
      <c r="ET42" s="163"/>
      <c r="EU42" s="163"/>
      <c r="EV42" s="164">
        <v>0.2</v>
      </c>
      <c r="EW42" s="164">
        <v>3.6053999999999999</v>
      </c>
      <c r="EX42" s="164">
        <v>9.9511000000000003</v>
      </c>
      <c r="EY42" s="164">
        <v>-12.1868</v>
      </c>
      <c r="EZ42" s="164">
        <v>-11.900499999999999</v>
      </c>
      <c r="FA42" s="164">
        <v>6.6736000000000004</v>
      </c>
      <c r="FB42" s="164">
        <v>-0.74819999999999998</v>
      </c>
      <c r="FC42" s="164">
        <v>-14.6729</v>
      </c>
      <c r="FD42" s="164">
        <v>6.2942999999999998</v>
      </c>
      <c r="FE42" s="163"/>
      <c r="FF42" s="163"/>
      <c r="FG42" s="164">
        <v>3.0724</v>
      </c>
      <c r="FH42" s="164">
        <v>3.633</v>
      </c>
      <c r="FI42" s="164">
        <v>3.0390999999999999</v>
      </c>
      <c r="FJ42" s="164">
        <v>0.66979999999999995</v>
      </c>
      <c r="FK42" s="164">
        <v>0.50239999999999996</v>
      </c>
      <c r="FL42" s="164">
        <v>15.406000000000001</v>
      </c>
      <c r="FM42" s="163"/>
      <c r="FN42" s="164">
        <v>6.8525</v>
      </c>
      <c r="FO42" s="164">
        <v>21.464500000000001</v>
      </c>
      <c r="FP42" s="164">
        <v>33.006599999999999</v>
      </c>
      <c r="FQ42" s="164">
        <v>15.6167</v>
      </c>
      <c r="FR42" s="164">
        <v>-10.76</v>
      </c>
      <c r="FS42" s="164">
        <v>-4.1121999999999996</v>
      </c>
      <c r="FT42" s="163"/>
      <c r="FU42" s="163"/>
      <c r="FV42" s="164">
        <v>1.08</v>
      </c>
      <c r="FW42" s="164">
        <v>-15.2614</v>
      </c>
      <c r="FX42" s="164">
        <v>1.3778999999999999</v>
      </c>
      <c r="FY42" s="164">
        <v>7.96</v>
      </c>
      <c r="FZ42" s="164">
        <v>1.165</v>
      </c>
      <c r="GA42" s="164">
        <v>2.9278</v>
      </c>
      <c r="GB42" s="164">
        <v>31.86</v>
      </c>
      <c r="GC42" s="164">
        <v>-40.007300000000001</v>
      </c>
      <c r="GD42" s="164">
        <v>-30.352900000000002</v>
      </c>
      <c r="GE42" s="164">
        <v>-0.09</v>
      </c>
      <c r="GF42" s="164">
        <v>19.0532</v>
      </c>
      <c r="GG42" s="163"/>
      <c r="GH42" s="164">
        <v>20.1005</v>
      </c>
      <c r="GI42" s="163"/>
      <c r="GJ42" s="164">
        <v>-4.1825999999999999</v>
      </c>
      <c r="GK42" s="164">
        <v>2.5952000000000002</v>
      </c>
      <c r="GL42" s="163"/>
      <c r="GM42" s="163"/>
      <c r="GN42" s="164">
        <v>-7.9246999999999996</v>
      </c>
      <c r="GO42" s="164">
        <v>-4.3993000000000002</v>
      </c>
      <c r="GP42" s="164">
        <v>8.2330000000000005</v>
      </c>
      <c r="GQ42" s="164">
        <v>-30.839700000000001</v>
      </c>
      <c r="GR42" s="164">
        <v>-9.8503000000000007</v>
      </c>
      <c r="GS42" s="164">
        <v>-11.137700000000001</v>
      </c>
      <c r="GT42" s="164">
        <v>146.68530000000001</v>
      </c>
      <c r="GU42" s="164">
        <v>-10.5793</v>
      </c>
      <c r="GV42" s="164">
        <v>-12.2532</v>
      </c>
      <c r="GW42" s="164">
        <v>-6.2868000000000004</v>
      </c>
      <c r="GX42" s="164">
        <v>3.4186000000000001</v>
      </c>
      <c r="GY42" s="164">
        <v>8.6153999999999993</v>
      </c>
      <c r="GZ42" s="164">
        <v>8.6954999999999991</v>
      </c>
      <c r="HA42" s="164">
        <v>2.7867000000000002</v>
      </c>
      <c r="HB42" s="164">
        <v>18.994499999999999</v>
      </c>
      <c r="HC42" s="164">
        <v>20.826799999999999</v>
      </c>
      <c r="HD42" s="164">
        <v>-10.06</v>
      </c>
      <c r="HE42" s="164">
        <v>13.928699999999999</v>
      </c>
      <c r="HF42" s="164">
        <v>51.5685</v>
      </c>
      <c r="HG42" s="164">
        <v>6.9733999999999998</v>
      </c>
      <c r="HH42" s="164">
        <v>15.438599999999999</v>
      </c>
      <c r="HI42" s="164">
        <v>0</v>
      </c>
      <c r="HJ42" s="164">
        <v>2.0510999999999999</v>
      </c>
      <c r="HK42" s="164">
        <v>0</v>
      </c>
      <c r="HL42" s="164">
        <v>0</v>
      </c>
      <c r="HM42" s="164">
        <v>-17.069400000000002</v>
      </c>
      <c r="HN42" s="164">
        <v>-19.7835</v>
      </c>
      <c r="HO42" s="163"/>
      <c r="HP42" s="164">
        <v>55.801900000000003</v>
      </c>
      <c r="HQ42" s="164">
        <v>-9.5898000000000003</v>
      </c>
      <c r="HR42" s="164">
        <v>-8.9746000000000006</v>
      </c>
      <c r="HS42" s="164">
        <v>-5.2023999999999999</v>
      </c>
      <c r="HT42" s="164">
        <v>-5.2539999999999996</v>
      </c>
      <c r="HU42" s="164">
        <v>6.69</v>
      </c>
      <c r="HV42" s="164">
        <v>6.75</v>
      </c>
      <c r="HW42" s="164">
        <v>-33.5</v>
      </c>
      <c r="HX42" s="164">
        <v>-33.5</v>
      </c>
      <c r="HY42" s="164">
        <v>1.1435</v>
      </c>
      <c r="HZ42" s="164">
        <v>-9.52</v>
      </c>
      <c r="IA42" s="164">
        <v>34.586300000000001</v>
      </c>
      <c r="IB42" s="164">
        <v>34.504800000000003</v>
      </c>
      <c r="IC42" s="164">
        <v>35.341099999999997</v>
      </c>
      <c r="ID42" s="164">
        <v>-18.7</v>
      </c>
      <c r="IE42" s="164">
        <v>-42.7</v>
      </c>
      <c r="IF42" s="164">
        <v>-2.4</v>
      </c>
      <c r="IG42" s="164">
        <v>-3.3</v>
      </c>
      <c r="IH42" s="164">
        <v>-17.096599999999999</v>
      </c>
      <c r="II42" s="164">
        <v>-17.0594</v>
      </c>
      <c r="IJ42" s="164">
        <v>-47.928400000000003</v>
      </c>
      <c r="IK42" s="164">
        <v>-95.237899999999996</v>
      </c>
      <c r="IL42" s="164">
        <v>-228.60599999999999</v>
      </c>
      <c r="IM42" s="164">
        <v>-15.166600000000001</v>
      </c>
      <c r="IN42" s="164">
        <v>11.0669</v>
      </c>
      <c r="IO42" s="164">
        <v>84.750100000000003</v>
      </c>
      <c r="IP42" s="164">
        <v>81.251099999999994</v>
      </c>
      <c r="IQ42" s="164">
        <v>70.775099999999995</v>
      </c>
      <c r="IR42" s="164">
        <v>119.7085</v>
      </c>
      <c r="IS42" s="164">
        <v>16.122</v>
      </c>
      <c r="IT42" s="164">
        <v>20.614100000000001</v>
      </c>
      <c r="IU42" s="164">
        <v>21.141300000000001</v>
      </c>
      <c r="IV42" s="164">
        <v>40.196199999999997</v>
      </c>
      <c r="IW42" s="164">
        <v>135.0812</v>
      </c>
      <c r="IX42" s="164">
        <v>-225.7885</v>
      </c>
      <c r="IY42" s="164">
        <v>53.650100000000002</v>
      </c>
      <c r="IZ42" s="164">
        <v>-48.395000000000003</v>
      </c>
      <c r="JA42" s="164">
        <v>0.2112</v>
      </c>
      <c r="JB42" s="163"/>
      <c r="JC42" s="164">
        <v>-6.56</v>
      </c>
      <c r="JD42" s="164">
        <v>-1.4079999999999999</v>
      </c>
      <c r="JE42" s="164">
        <v>-1.4159999999999999</v>
      </c>
      <c r="JF42" s="164">
        <v>3.36</v>
      </c>
      <c r="JG42" s="164">
        <v>-1.52</v>
      </c>
      <c r="JH42" s="164">
        <v>-1.9277</v>
      </c>
      <c r="JI42" s="164">
        <v>-4.5090000000000003</v>
      </c>
      <c r="JJ42" s="164">
        <v>16.026499999999999</v>
      </c>
      <c r="JK42" s="164">
        <v>-10.457000000000001</v>
      </c>
      <c r="JL42" s="164">
        <v>-0.8</v>
      </c>
      <c r="JM42" s="164">
        <v>2.2850000000000001</v>
      </c>
      <c r="JN42" s="164">
        <v>1.6319999999999999</v>
      </c>
      <c r="JO42" s="164">
        <v>2.0901000000000001</v>
      </c>
      <c r="JP42" s="164">
        <v>2.4134000000000002</v>
      </c>
      <c r="JQ42" s="164">
        <v>1.8072999999999999</v>
      </c>
      <c r="JR42" s="164">
        <v>1.8771</v>
      </c>
      <c r="JS42" s="164">
        <v>1.5119</v>
      </c>
      <c r="JT42" s="163"/>
      <c r="JU42" s="164">
        <v>27.3</v>
      </c>
      <c r="JV42" s="164">
        <v>6.7000999999999999</v>
      </c>
      <c r="JW42" s="164">
        <v>0.39</v>
      </c>
      <c r="JX42" s="163"/>
      <c r="JY42" s="164">
        <v>-12.244</v>
      </c>
      <c r="JZ42" s="164">
        <v>-2.1334</v>
      </c>
      <c r="KA42" s="164">
        <v>-22.666599999999999</v>
      </c>
      <c r="KB42" s="164">
        <v>-9.9558999999999997</v>
      </c>
      <c r="KC42" s="164">
        <v>0</v>
      </c>
      <c r="KD42" s="164">
        <v>-24.433700000000002</v>
      </c>
      <c r="KE42" s="164">
        <v>-4.4050000000000002</v>
      </c>
      <c r="KF42" s="164">
        <v>-28.7</v>
      </c>
      <c r="KG42" s="164">
        <v>11.3</v>
      </c>
      <c r="KH42" s="163"/>
      <c r="KI42" s="164">
        <v>-142.5341</v>
      </c>
    </row>
    <row r="43" spans="1:295" ht="18" customHeight="1" x14ac:dyDescent="0.3">
      <c r="A43" s="160" t="s">
        <v>62</v>
      </c>
      <c r="B43" s="160" t="s">
        <v>766</v>
      </c>
      <c r="C43" s="163">
        <v>0</v>
      </c>
      <c r="D43" s="164">
        <v>5.1672000000000002</v>
      </c>
      <c r="E43" s="164">
        <v>-10.773300000000001</v>
      </c>
      <c r="F43" s="164">
        <v>8.9125999999999994</v>
      </c>
      <c r="G43" s="164">
        <v>3.5903</v>
      </c>
      <c r="H43" s="163"/>
      <c r="I43" s="164">
        <v>6.2241</v>
      </c>
      <c r="J43" s="163"/>
      <c r="K43" s="164">
        <v>8.8460000000000001</v>
      </c>
      <c r="L43" s="164">
        <v>3.0899000000000001</v>
      </c>
      <c r="M43" s="164">
        <v>4.5570000000000004</v>
      </c>
      <c r="N43" s="164">
        <v>-11.1</v>
      </c>
      <c r="O43" s="164">
        <v>-24.2</v>
      </c>
      <c r="P43" s="164">
        <v>0</v>
      </c>
      <c r="Q43" s="163"/>
      <c r="R43" s="164">
        <v>-17.600000000000001</v>
      </c>
      <c r="S43" s="164">
        <v>4.5522</v>
      </c>
      <c r="T43" s="164">
        <v>-7.9206000000000003</v>
      </c>
      <c r="U43" s="164">
        <v>2.9</v>
      </c>
      <c r="V43" s="164">
        <v>2.7985000000000002</v>
      </c>
      <c r="W43" s="164">
        <v>4.7434000000000003</v>
      </c>
      <c r="X43" s="163"/>
      <c r="Y43" s="164">
        <v>-0.1346</v>
      </c>
      <c r="Z43" s="164">
        <v>1.1475</v>
      </c>
      <c r="AA43" s="163"/>
      <c r="AB43" s="164">
        <v>-1.107</v>
      </c>
      <c r="AC43" s="164">
        <v>-1.2450000000000001</v>
      </c>
      <c r="AD43" s="164">
        <v>-1.2330000000000001</v>
      </c>
      <c r="AE43" s="164">
        <v>7.81</v>
      </c>
      <c r="AF43" s="164">
        <v>-8.8800000000000008</v>
      </c>
      <c r="AG43" s="164">
        <v>-11</v>
      </c>
      <c r="AH43" s="164">
        <v>0.28000000000000003</v>
      </c>
      <c r="AI43" s="164">
        <v>0.19900000000000001</v>
      </c>
      <c r="AJ43" s="164">
        <v>-15.83</v>
      </c>
      <c r="AK43" s="164">
        <v>-15.83</v>
      </c>
      <c r="AL43" s="163"/>
      <c r="AM43" s="164">
        <v>-11.15</v>
      </c>
      <c r="AN43" s="164">
        <v>-11.15</v>
      </c>
      <c r="AO43" s="164">
        <v>1.8253999999999999</v>
      </c>
      <c r="AP43" s="163"/>
      <c r="AQ43" s="164">
        <v>20.9559</v>
      </c>
      <c r="AR43" s="164">
        <v>22.551100000000002</v>
      </c>
      <c r="AS43" s="164">
        <v>-9.4300999999999995</v>
      </c>
      <c r="AT43" s="164">
        <v>-14.1997</v>
      </c>
      <c r="AU43" s="164">
        <v>-13.3424</v>
      </c>
      <c r="AV43" s="164">
        <v>9.2315000000000005</v>
      </c>
      <c r="AW43" s="164">
        <v>9.7720000000000002</v>
      </c>
      <c r="AX43" s="163"/>
      <c r="AY43" s="164">
        <v>-15.003399999999999</v>
      </c>
      <c r="AZ43" s="164">
        <v>5.5359999999999996</v>
      </c>
      <c r="BA43" s="164">
        <v>30.869700000000002</v>
      </c>
      <c r="BB43" s="164">
        <v>-49.905299999999997</v>
      </c>
      <c r="BC43" s="164">
        <v>17.409600000000001</v>
      </c>
      <c r="BD43" s="164">
        <v>-7</v>
      </c>
      <c r="BE43" s="164">
        <v>-7.5</v>
      </c>
      <c r="BF43" s="164">
        <v>-22.237300000000001</v>
      </c>
      <c r="BG43" s="164">
        <v>-22.476500000000001</v>
      </c>
      <c r="BH43" s="164">
        <v>-1.9851000000000001</v>
      </c>
      <c r="BI43" s="163"/>
      <c r="BJ43" s="164">
        <v>-8.1884999999999994</v>
      </c>
      <c r="BK43" s="164">
        <v>-4.2900000000000001E-2</v>
      </c>
      <c r="BL43" s="164">
        <v>-1.2098</v>
      </c>
      <c r="BM43" s="164">
        <v>-0.7258</v>
      </c>
      <c r="BN43" s="164">
        <v>-109.5919</v>
      </c>
      <c r="BO43" s="164">
        <v>68.819199999999995</v>
      </c>
      <c r="BP43" s="164">
        <v>69.063400000000001</v>
      </c>
      <c r="BQ43" s="163"/>
      <c r="BR43" s="164">
        <v>-154.5941</v>
      </c>
      <c r="BS43" s="163"/>
      <c r="BT43" s="163"/>
      <c r="BU43" s="163"/>
      <c r="BV43" s="163"/>
      <c r="BW43" s="164">
        <v>8.49</v>
      </c>
      <c r="BX43" s="164">
        <v>5.45</v>
      </c>
      <c r="BY43" s="164">
        <v>-13.38</v>
      </c>
      <c r="BZ43" s="164">
        <v>-2.2599999999999998</v>
      </c>
      <c r="CA43" s="164">
        <v>-12.7217</v>
      </c>
      <c r="CB43" s="164">
        <v>-12.989599999999999</v>
      </c>
      <c r="CC43" s="164">
        <v>16.113600000000002</v>
      </c>
      <c r="CD43" s="164">
        <v>13.866899999999999</v>
      </c>
      <c r="CE43" s="164">
        <v>-5.4082999999999997</v>
      </c>
      <c r="CF43" s="164">
        <v>2.1389999999999998</v>
      </c>
      <c r="CG43" s="164">
        <v>2.2804000000000002</v>
      </c>
      <c r="CH43" s="164">
        <v>-9.0564</v>
      </c>
      <c r="CI43" s="164">
        <v>6.8223000000000003</v>
      </c>
      <c r="CJ43" s="163"/>
      <c r="CK43" s="163"/>
      <c r="CL43" s="164">
        <v>45.8</v>
      </c>
      <c r="CM43" s="164">
        <v>-28.5</v>
      </c>
      <c r="CN43" s="164">
        <v>-0.41</v>
      </c>
      <c r="CO43" s="164">
        <v>33.270899999999997</v>
      </c>
      <c r="CP43" s="164">
        <v>32.28</v>
      </c>
      <c r="CQ43" s="164">
        <v>31.043299999999999</v>
      </c>
      <c r="CR43" s="164">
        <v>95.752899999999997</v>
      </c>
      <c r="CS43" s="164">
        <v>96.958799999999997</v>
      </c>
      <c r="CT43" s="164">
        <v>-17.052700000000002</v>
      </c>
      <c r="CU43" s="164">
        <v>-85.272400000000005</v>
      </c>
      <c r="CV43" s="164">
        <v>-16.653099999999998</v>
      </c>
      <c r="CW43" s="164">
        <v>2.6248999999999998</v>
      </c>
      <c r="CX43" s="164">
        <v>30.2</v>
      </c>
      <c r="CY43" s="164">
        <v>11.13</v>
      </c>
      <c r="CZ43" s="164">
        <v>5.7861000000000002</v>
      </c>
      <c r="DA43" s="164">
        <v>5.9600999999999997</v>
      </c>
      <c r="DB43" s="164">
        <v>-6.1</v>
      </c>
      <c r="DC43" s="163"/>
      <c r="DD43" s="164">
        <v>-8.9596</v>
      </c>
      <c r="DE43" s="164">
        <v>-8.7515999999999998</v>
      </c>
      <c r="DF43" s="164">
        <v>12.467700000000001</v>
      </c>
      <c r="DG43" s="164">
        <v>1.55E-2</v>
      </c>
      <c r="DH43" s="164">
        <v>-2.8893</v>
      </c>
      <c r="DI43" s="163"/>
      <c r="DJ43" s="164">
        <v>15</v>
      </c>
      <c r="DK43" s="164">
        <v>-8.2080000000000002</v>
      </c>
      <c r="DL43" s="164">
        <v>2.9980000000000002</v>
      </c>
      <c r="DM43" s="164">
        <v>39.118200000000002</v>
      </c>
      <c r="DN43" s="164">
        <v>11.324199999999999</v>
      </c>
      <c r="DO43" s="164">
        <v>3.38</v>
      </c>
      <c r="DP43" s="164">
        <v>-1.5</v>
      </c>
      <c r="DQ43" s="164">
        <v>5.3730000000000002</v>
      </c>
      <c r="DR43" s="163"/>
      <c r="DS43" s="164">
        <v>-2.97</v>
      </c>
      <c r="DT43" s="164">
        <v>-3.09</v>
      </c>
      <c r="DU43" s="164">
        <v>15.91</v>
      </c>
      <c r="DV43" s="164">
        <v>14.33</v>
      </c>
      <c r="DW43" s="164">
        <v>-14.7636</v>
      </c>
      <c r="DX43" s="164">
        <v>-7.4635999999999996</v>
      </c>
      <c r="DY43" s="163"/>
      <c r="DZ43" s="164">
        <v>-23.636399999999998</v>
      </c>
      <c r="EA43" s="164">
        <v>14.062099999999999</v>
      </c>
      <c r="EB43" s="164">
        <v>2.1153</v>
      </c>
      <c r="EC43" s="164">
        <v>-4.5195999999999996</v>
      </c>
      <c r="ED43" s="164">
        <v>-4.4454000000000002</v>
      </c>
      <c r="EE43" s="164">
        <v>-13.5305</v>
      </c>
      <c r="EF43" s="164">
        <v>-21.724299999999999</v>
      </c>
      <c r="EG43" s="164">
        <v>-13.803000000000001</v>
      </c>
      <c r="EH43" s="163"/>
      <c r="EI43" s="164">
        <v>45.8429</v>
      </c>
      <c r="EJ43" s="163"/>
      <c r="EK43" s="164">
        <v>-7.5494000000000003</v>
      </c>
      <c r="EL43" s="164">
        <v>-7.2847</v>
      </c>
      <c r="EM43" s="163"/>
      <c r="EN43" s="164">
        <v>1.8806</v>
      </c>
      <c r="EO43" s="164">
        <v>8.3799999999999999E-2</v>
      </c>
      <c r="EP43" s="164">
        <v>-18.948</v>
      </c>
      <c r="EQ43" s="164">
        <v>-15.170299999999999</v>
      </c>
      <c r="ER43" s="164">
        <v>-14.804399999999999</v>
      </c>
      <c r="ES43" s="164">
        <v>1.831</v>
      </c>
      <c r="ET43" s="163"/>
      <c r="EU43" s="163"/>
      <c r="EV43" s="164">
        <v>0</v>
      </c>
      <c r="EW43" s="164">
        <v>3.4093</v>
      </c>
      <c r="EX43" s="164">
        <v>8.8091000000000008</v>
      </c>
      <c r="EY43" s="164">
        <v>-11.6813</v>
      </c>
      <c r="EZ43" s="164">
        <v>-11.601800000000001</v>
      </c>
      <c r="FA43" s="164">
        <v>5.9311999999999996</v>
      </c>
      <c r="FB43" s="164">
        <v>2.4411</v>
      </c>
      <c r="FC43" s="164">
        <v>-17.485199999999999</v>
      </c>
      <c r="FD43" s="164">
        <v>6.3430999999999997</v>
      </c>
      <c r="FE43" s="163"/>
      <c r="FF43" s="163"/>
      <c r="FG43" s="164">
        <v>0</v>
      </c>
      <c r="FH43" s="164">
        <v>2.4209999999999998</v>
      </c>
      <c r="FI43" s="164">
        <v>0</v>
      </c>
      <c r="FJ43" s="164">
        <v>3.1817000000000002</v>
      </c>
      <c r="FK43" s="164">
        <v>2.6793</v>
      </c>
      <c r="FL43" s="164">
        <v>14.2338</v>
      </c>
      <c r="FM43" s="163"/>
      <c r="FN43" s="164">
        <v>9.4535999999999998</v>
      </c>
      <c r="FO43" s="164">
        <v>16.202100000000002</v>
      </c>
      <c r="FP43" s="164">
        <v>27.244599999999998</v>
      </c>
      <c r="FQ43" s="163"/>
      <c r="FR43" s="163"/>
      <c r="FS43" s="164">
        <v>-4.3098999999999998</v>
      </c>
      <c r="FT43" s="163"/>
      <c r="FU43" s="163"/>
      <c r="FV43" s="164">
        <v>1.06</v>
      </c>
      <c r="FW43" s="164">
        <v>-11.4328</v>
      </c>
      <c r="FX43" s="164">
        <v>1.2539</v>
      </c>
      <c r="FY43" s="164">
        <v>7.944</v>
      </c>
      <c r="FZ43" s="164">
        <v>1.169</v>
      </c>
      <c r="GA43" s="164">
        <v>2.9964</v>
      </c>
      <c r="GB43" s="164">
        <v>38.369999999999997</v>
      </c>
      <c r="GC43" s="164">
        <v>-36.536700000000003</v>
      </c>
      <c r="GD43" s="164">
        <v>-27.8566</v>
      </c>
      <c r="GE43" s="163"/>
      <c r="GF43" s="164">
        <v>20.761700000000001</v>
      </c>
      <c r="GG43" s="163"/>
      <c r="GH43" s="164">
        <v>20.441600000000001</v>
      </c>
      <c r="GI43" s="163"/>
      <c r="GJ43" s="164">
        <v>-4.0708000000000002</v>
      </c>
      <c r="GK43" s="164">
        <v>2.6063000000000001</v>
      </c>
      <c r="GL43" s="164">
        <v>3.0800000000000001E-2</v>
      </c>
      <c r="GM43" s="163"/>
      <c r="GN43" s="163"/>
      <c r="GO43" s="164">
        <v>-4.6006</v>
      </c>
      <c r="GP43" s="164">
        <v>5.6558000000000002</v>
      </c>
      <c r="GQ43" s="164">
        <v>-30.755700000000001</v>
      </c>
      <c r="GR43" s="164">
        <v>-6.0568</v>
      </c>
      <c r="GS43" s="164">
        <v>-10.869</v>
      </c>
      <c r="GT43" s="164">
        <v>139.77459999999999</v>
      </c>
      <c r="GU43" s="164">
        <v>-10.6586</v>
      </c>
      <c r="GV43" s="164">
        <v>-12.465999999999999</v>
      </c>
      <c r="GW43" s="164">
        <v>-6.5491999999999999</v>
      </c>
      <c r="GX43" s="164">
        <v>3.3765999999999998</v>
      </c>
      <c r="GY43" s="164">
        <v>8.6006999999999998</v>
      </c>
      <c r="GZ43" s="164">
        <v>8.7588000000000008</v>
      </c>
      <c r="HA43" s="164">
        <v>3</v>
      </c>
      <c r="HB43" s="164">
        <v>27.761399999999998</v>
      </c>
      <c r="HC43" s="164">
        <v>27.769300000000001</v>
      </c>
      <c r="HD43" s="164">
        <v>-7.96</v>
      </c>
      <c r="HE43" s="164">
        <v>11.1557</v>
      </c>
      <c r="HF43" s="164">
        <v>46.210299999999997</v>
      </c>
      <c r="HG43" s="164">
        <v>20.784600000000001</v>
      </c>
      <c r="HH43" s="164">
        <v>21.063400000000001</v>
      </c>
      <c r="HI43" s="164">
        <v>5.6285999999999996</v>
      </c>
      <c r="HJ43" s="164">
        <v>7.0111999999999997</v>
      </c>
      <c r="HK43" s="164">
        <v>-5.6351000000000004</v>
      </c>
      <c r="HL43" s="163"/>
      <c r="HM43" s="164">
        <v>-12.670199999999999</v>
      </c>
      <c r="HN43" s="164">
        <v>-14.596500000000001</v>
      </c>
      <c r="HO43" s="163"/>
      <c r="HP43" s="163"/>
      <c r="HQ43" s="164">
        <v>-7.0244999999999997</v>
      </c>
      <c r="HR43" s="164">
        <v>-6.4092000000000002</v>
      </c>
      <c r="HS43" s="164">
        <v>-3.8212999999999999</v>
      </c>
      <c r="HT43" s="164">
        <v>-3.9184000000000001</v>
      </c>
      <c r="HU43" s="164">
        <v>4.13</v>
      </c>
      <c r="HV43" s="164">
        <v>4.01</v>
      </c>
      <c r="HW43" s="164">
        <v>-29.2</v>
      </c>
      <c r="HX43" s="164">
        <v>-29.4</v>
      </c>
      <c r="HY43" s="164">
        <v>1.0556000000000001</v>
      </c>
      <c r="HZ43" s="164">
        <v>-11.92</v>
      </c>
      <c r="IA43" s="164">
        <v>35.435899999999997</v>
      </c>
      <c r="IB43" s="164">
        <v>34.145099999999999</v>
      </c>
      <c r="IC43" s="164">
        <v>34.032699999999998</v>
      </c>
      <c r="ID43" s="164">
        <v>-19.100000000000001</v>
      </c>
      <c r="IE43" s="164">
        <v>-38.799999999999997</v>
      </c>
      <c r="IF43" s="164">
        <v>-3.7</v>
      </c>
      <c r="IG43" s="164">
        <v>-4.2</v>
      </c>
      <c r="IH43" s="164">
        <v>-17.048300000000001</v>
      </c>
      <c r="II43" s="164">
        <v>-16.875900000000001</v>
      </c>
      <c r="IJ43" s="164">
        <v>-40.033000000000001</v>
      </c>
      <c r="IK43" s="164">
        <v>-99.286199999999994</v>
      </c>
      <c r="IL43" s="164">
        <v>-224.65690000000001</v>
      </c>
      <c r="IM43" s="164">
        <v>-10.724500000000001</v>
      </c>
      <c r="IN43" s="164">
        <v>9.0745000000000005</v>
      </c>
      <c r="IO43" s="164">
        <v>92.040700000000001</v>
      </c>
      <c r="IP43" s="164">
        <v>73.292400000000001</v>
      </c>
      <c r="IQ43" s="164">
        <v>59.756100000000004</v>
      </c>
      <c r="IR43" s="164">
        <v>123.44280000000001</v>
      </c>
      <c r="IS43" s="164">
        <v>27.269300000000001</v>
      </c>
      <c r="IT43" s="164">
        <v>23.571300000000001</v>
      </c>
      <c r="IU43" s="164">
        <v>23.677399999999999</v>
      </c>
      <c r="IV43" s="164">
        <v>48.897399999999998</v>
      </c>
      <c r="IW43" s="164">
        <v>147.845</v>
      </c>
      <c r="IX43" s="164">
        <v>-225.93090000000001</v>
      </c>
      <c r="IY43" s="164">
        <v>65.487499999999997</v>
      </c>
      <c r="IZ43" s="164">
        <v>-57.528399999999998</v>
      </c>
      <c r="JA43" s="164">
        <v>-0.46750000000000003</v>
      </c>
      <c r="JB43" s="163"/>
      <c r="JC43" s="164">
        <v>-6</v>
      </c>
      <c r="JD43" s="164">
        <v>-1.359</v>
      </c>
      <c r="JE43" s="164">
        <v>-1.3660000000000001</v>
      </c>
      <c r="JF43" s="164">
        <v>2.2400000000000002</v>
      </c>
      <c r="JG43" s="164">
        <v>0.72</v>
      </c>
      <c r="JH43" s="164">
        <v>-2.7454999999999998</v>
      </c>
      <c r="JI43" s="164">
        <v>-6.3278999999999996</v>
      </c>
      <c r="JJ43" s="164">
        <v>15.4131</v>
      </c>
      <c r="JK43" s="164">
        <v>-7.9667000000000003</v>
      </c>
      <c r="JL43" s="164">
        <v>-0.1</v>
      </c>
      <c r="JM43" s="164">
        <v>1.2969999999999999</v>
      </c>
      <c r="JN43" s="164">
        <v>2.2890000000000001</v>
      </c>
      <c r="JO43" s="163"/>
      <c r="JP43" s="163"/>
      <c r="JQ43" s="164">
        <v>3.0396999999999998</v>
      </c>
      <c r="JR43" s="164">
        <v>2.3971</v>
      </c>
      <c r="JS43" s="164">
        <v>4.8136999999999999</v>
      </c>
      <c r="JT43" s="163"/>
      <c r="JU43" s="164">
        <v>24.4</v>
      </c>
      <c r="JV43" s="164">
        <v>9.2575000000000003</v>
      </c>
      <c r="JW43" s="164">
        <v>0.25</v>
      </c>
      <c r="JX43" s="163"/>
      <c r="JY43" s="164">
        <v>-17.875699999999998</v>
      </c>
      <c r="JZ43" s="164">
        <v>0.36749999999999999</v>
      </c>
      <c r="KA43" s="164">
        <v>-20.132300000000001</v>
      </c>
      <c r="KB43" s="164">
        <v>-15.837199999999999</v>
      </c>
      <c r="KC43" s="164">
        <v>-4.03</v>
      </c>
      <c r="KD43" s="164">
        <v>-21.920100000000001</v>
      </c>
      <c r="KE43" s="164">
        <v>-3.8287</v>
      </c>
      <c r="KF43" s="164">
        <v>-25.5</v>
      </c>
      <c r="KG43" s="164">
        <v>8</v>
      </c>
      <c r="KH43" s="163"/>
      <c r="KI43" s="164">
        <v>-142.53039999999999</v>
      </c>
    </row>
    <row r="44" spans="1:295" ht="18" customHeight="1" x14ac:dyDescent="0.3">
      <c r="A44" s="160" t="s">
        <v>62</v>
      </c>
      <c r="B44" s="160" t="s">
        <v>767</v>
      </c>
      <c r="C44" s="163">
        <v>0</v>
      </c>
      <c r="D44" s="164">
        <v>5.3836000000000004</v>
      </c>
      <c r="E44" s="164">
        <v>-11.0029</v>
      </c>
      <c r="F44" s="164">
        <v>12.415699999999999</v>
      </c>
      <c r="G44" s="164">
        <v>3.0914000000000001</v>
      </c>
      <c r="H44" s="163"/>
      <c r="I44" s="164">
        <v>4.8390000000000004</v>
      </c>
      <c r="J44" s="163"/>
      <c r="K44" s="164">
        <v>9.1578999999999997</v>
      </c>
      <c r="L44" s="164">
        <v>3.4329000000000001</v>
      </c>
      <c r="M44" s="164">
        <v>4.8304</v>
      </c>
      <c r="N44" s="164">
        <v>-11.1</v>
      </c>
      <c r="O44" s="164">
        <v>-24.2</v>
      </c>
      <c r="P44" s="163"/>
      <c r="Q44" s="164">
        <v>0.82799999999999996</v>
      </c>
      <c r="R44" s="164">
        <v>-17.600000000000001</v>
      </c>
      <c r="S44" s="164">
        <v>3.7422</v>
      </c>
      <c r="T44" s="164">
        <v>-8.2868999999999993</v>
      </c>
      <c r="U44" s="164">
        <v>2.8439000000000001</v>
      </c>
      <c r="V44" s="164">
        <v>2.7067999999999999</v>
      </c>
      <c r="W44" s="164">
        <v>4.9943999999999997</v>
      </c>
      <c r="X44" s="163"/>
      <c r="Y44" s="164">
        <v>-0.1719</v>
      </c>
      <c r="Z44" s="164">
        <v>1.153</v>
      </c>
      <c r="AA44" s="163"/>
      <c r="AB44" s="164">
        <v>-0.83309999999999995</v>
      </c>
      <c r="AC44" s="164">
        <v>-1.119</v>
      </c>
      <c r="AD44" s="164">
        <v>-1.115</v>
      </c>
      <c r="AE44" s="164">
        <v>6.8559999999999999</v>
      </c>
      <c r="AF44" s="164">
        <v>-8.8800000000000008</v>
      </c>
      <c r="AG44" s="164">
        <v>-11</v>
      </c>
      <c r="AH44" s="164">
        <v>0.105</v>
      </c>
      <c r="AI44" s="164">
        <v>0.17399999999999999</v>
      </c>
      <c r="AJ44" s="164">
        <v>-14.01</v>
      </c>
      <c r="AK44" s="164">
        <v>-14.09</v>
      </c>
      <c r="AL44" s="163"/>
      <c r="AM44" s="164">
        <v>-12.17</v>
      </c>
      <c r="AN44" s="164">
        <v>-12.3</v>
      </c>
      <c r="AO44" s="164">
        <v>0.93210000000000004</v>
      </c>
      <c r="AP44" s="163"/>
      <c r="AQ44" s="164">
        <v>21.0336</v>
      </c>
      <c r="AR44" s="164">
        <v>22.627600000000001</v>
      </c>
      <c r="AS44" s="164">
        <v>-8.4842999999999993</v>
      </c>
      <c r="AT44" s="164">
        <v>-12.324199999999999</v>
      </c>
      <c r="AU44" s="164">
        <v>-12.2262</v>
      </c>
      <c r="AV44" s="164">
        <v>1.4944</v>
      </c>
      <c r="AW44" s="164">
        <v>1.6071</v>
      </c>
      <c r="AX44" s="163"/>
      <c r="AY44" s="164">
        <v>-14.7355</v>
      </c>
      <c r="AZ44" s="164">
        <v>4.3522999999999996</v>
      </c>
      <c r="BA44" s="164">
        <v>21.823499999999999</v>
      </c>
      <c r="BB44" s="164">
        <v>-43.2624</v>
      </c>
      <c r="BC44" s="164">
        <v>17.168600000000001</v>
      </c>
      <c r="BD44" s="164">
        <v>-7.2</v>
      </c>
      <c r="BE44" s="164">
        <v>-7.8</v>
      </c>
      <c r="BF44" s="164">
        <v>-23.848099999999999</v>
      </c>
      <c r="BG44" s="164">
        <v>-23.480899999999998</v>
      </c>
      <c r="BH44" s="164">
        <v>-1.9081999999999999</v>
      </c>
      <c r="BI44" s="163"/>
      <c r="BJ44" s="164">
        <v>-10.380100000000001</v>
      </c>
      <c r="BK44" s="164">
        <v>-0.19370000000000001</v>
      </c>
      <c r="BL44" s="164">
        <v>-1.1581999999999999</v>
      </c>
      <c r="BM44" s="164">
        <v>-0.76149999999999995</v>
      </c>
      <c r="BN44" s="164">
        <v>-121.70780000000001</v>
      </c>
      <c r="BO44" s="164">
        <v>66.408299999999997</v>
      </c>
      <c r="BP44" s="164">
        <v>67.323800000000006</v>
      </c>
      <c r="BQ44" s="163"/>
      <c r="BR44" s="164">
        <v>-151.6062</v>
      </c>
      <c r="BS44" s="163"/>
      <c r="BT44" s="163"/>
      <c r="BU44" s="163"/>
      <c r="BV44" s="164">
        <v>11.9755</v>
      </c>
      <c r="BW44" s="164">
        <v>8.16</v>
      </c>
      <c r="BX44" s="164">
        <v>5.13</v>
      </c>
      <c r="BY44" s="164">
        <v>-13.44</v>
      </c>
      <c r="BZ44" s="164">
        <v>-2.1800000000000002</v>
      </c>
      <c r="CA44" s="164">
        <v>-13.2576</v>
      </c>
      <c r="CB44" s="164">
        <v>-13.1236</v>
      </c>
      <c r="CC44" s="164">
        <v>14.9815</v>
      </c>
      <c r="CD44" s="164">
        <v>12.9299</v>
      </c>
      <c r="CE44" s="164">
        <v>-6.5648</v>
      </c>
      <c r="CF44" s="164">
        <v>2.4224999999999999</v>
      </c>
      <c r="CG44" s="164">
        <v>2.1738</v>
      </c>
      <c r="CH44" s="164">
        <v>-10.1252</v>
      </c>
      <c r="CI44" s="164">
        <v>7.3654999999999999</v>
      </c>
      <c r="CJ44" s="163"/>
      <c r="CK44" s="163"/>
      <c r="CL44" s="164">
        <v>47.4</v>
      </c>
      <c r="CM44" s="164">
        <v>-29.3</v>
      </c>
      <c r="CN44" s="164">
        <v>-0.32</v>
      </c>
      <c r="CO44" s="164">
        <v>33.591799999999999</v>
      </c>
      <c r="CP44" s="164">
        <v>33.486600000000003</v>
      </c>
      <c r="CQ44" s="164">
        <v>32.2072</v>
      </c>
      <c r="CR44" s="164">
        <v>97.396699999999996</v>
      </c>
      <c r="CS44" s="164">
        <v>97.537599999999998</v>
      </c>
      <c r="CT44" s="164">
        <v>-17.556100000000001</v>
      </c>
      <c r="CU44" s="164">
        <v>-84.770300000000006</v>
      </c>
      <c r="CV44" s="164">
        <v>-17.2453</v>
      </c>
      <c r="CW44" s="164">
        <v>2.9605000000000001</v>
      </c>
      <c r="CX44" s="164">
        <v>30.92</v>
      </c>
      <c r="CY44" s="164">
        <v>10.83</v>
      </c>
      <c r="CZ44" s="164">
        <v>5.7861000000000002</v>
      </c>
      <c r="DA44" s="164">
        <v>5.9600999999999997</v>
      </c>
      <c r="DB44" s="164">
        <v>-6.19</v>
      </c>
      <c r="DC44" s="163"/>
      <c r="DD44" s="164">
        <v>-9.2378999999999998</v>
      </c>
      <c r="DE44" s="164">
        <v>-8.7266999999999992</v>
      </c>
      <c r="DF44" s="164">
        <v>12.656499999999999</v>
      </c>
      <c r="DG44" s="164">
        <v>1.5299999999999999E-2</v>
      </c>
      <c r="DH44" s="164">
        <v>-2.9047999999999998</v>
      </c>
      <c r="DI44" s="163"/>
      <c r="DJ44" s="163"/>
      <c r="DK44" s="164">
        <v>-8.7634000000000007</v>
      </c>
      <c r="DL44" s="164">
        <v>2.9980000000000002</v>
      </c>
      <c r="DM44" s="164">
        <v>39.5914</v>
      </c>
      <c r="DN44" s="164">
        <v>11.324199999999999</v>
      </c>
      <c r="DO44" s="164">
        <v>3.4</v>
      </c>
      <c r="DP44" s="164">
        <v>-1.89</v>
      </c>
      <c r="DQ44" s="164">
        <v>5.3324999999999996</v>
      </c>
      <c r="DR44" s="163"/>
      <c r="DS44" s="164">
        <v>-3.04</v>
      </c>
      <c r="DT44" s="164">
        <v>-3.17</v>
      </c>
      <c r="DU44" s="164">
        <v>17.18</v>
      </c>
      <c r="DV44" s="164">
        <v>14.74</v>
      </c>
      <c r="DW44" s="164">
        <v>-15.4</v>
      </c>
      <c r="DX44" s="164">
        <v>-8.2636000000000003</v>
      </c>
      <c r="DY44" s="163"/>
      <c r="DZ44" s="164">
        <v>-24.190899999999999</v>
      </c>
      <c r="EA44" s="164">
        <v>15.6501</v>
      </c>
      <c r="EB44" s="164">
        <v>4.0502000000000002</v>
      </c>
      <c r="EC44" s="164">
        <v>-2.9668000000000001</v>
      </c>
      <c r="ED44" s="164">
        <v>-4.0736999999999997</v>
      </c>
      <c r="EE44" s="164">
        <v>-15.9674</v>
      </c>
      <c r="EF44" s="164">
        <v>-25.348400000000002</v>
      </c>
      <c r="EG44" s="164">
        <v>-13.926</v>
      </c>
      <c r="EH44" s="163"/>
      <c r="EI44" s="164">
        <v>46.762700000000002</v>
      </c>
      <c r="EJ44" s="163"/>
      <c r="EK44" s="164">
        <v>-7.2431999999999999</v>
      </c>
      <c r="EL44" s="164">
        <v>-6.9047000000000001</v>
      </c>
      <c r="EM44" s="164">
        <v>8.0223999999999993</v>
      </c>
      <c r="EN44" s="164">
        <v>-1.3364</v>
      </c>
      <c r="EO44" s="164">
        <v>-2.2223999999999999</v>
      </c>
      <c r="EP44" s="164">
        <v>-18.948</v>
      </c>
      <c r="EQ44" s="164">
        <v>-15.872999999999999</v>
      </c>
      <c r="ER44" s="164">
        <v>-15.374599999999999</v>
      </c>
      <c r="ES44" s="164">
        <v>5.2888000000000002</v>
      </c>
      <c r="ET44" s="163"/>
      <c r="EU44" s="163"/>
      <c r="EV44" s="164">
        <v>0</v>
      </c>
      <c r="EW44" s="164">
        <v>3.4618000000000002</v>
      </c>
      <c r="EX44" s="164">
        <v>3.5280999999999998</v>
      </c>
      <c r="EY44" s="164">
        <v>-10.844099999999999</v>
      </c>
      <c r="EZ44" s="164">
        <v>-10.829599999999999</v>
      </c>
      <c r="FA44" s="164">
        <v>6.7259000000000002</v>
      </c>
      <c r="FB44" s="164">
        <v>6.2385000000000002</v>
      </c>
      <c r="FC44" s="164">
        <v>-20.072800000000001</v>
      </c>
      <c r="FD44" s="164">
        <v>5.7747000000000002</v>
      </c>
      <c r="FE44" s="163"/>
      <c r="FF44" s="163"/>
      <c r="FG44" s="164">
        <v>3.2210999999999999</v>
      </c>
      <c r="FH44" s="164">
        <v>3.1511999999999998</v>
      </c>
      <c r="FI44" s="164">
        <v>0</v>
      </c>
      <c r="FJ44" s="164">
        <v>3.0142000000000002</v>
      </c>
      <c r="FK44" s="164">
        <v>2.6793</v>
      </c>
      <c r="FL44" s="164">
        <v>24.281199999999998</v>
      </c>
      <c r="FM44" s="163"/>
      <c r="FN44" s="164">
        <v>9.1686999999999994</v>
      </c>
      <c r="FO44" s="164">
        <v>26.7364</v>
      </c>
      <c r="FP44" s="164">
        <v>36.505099999999999</v>
      </c>
      <c r="FQ44" s="163"/>
      <c r="FR44" s="163"/>
      <c r="FS44" s="164">
        <v>-3.9180999999999999</v>
      </c>
      <c r="FT44" s="163"/>
      <c r="FU44" s="163"/>
      <c r="FV44" s="164">
        <v>0.7</v>
      </c>
      <c r="FW44" s="164">
        <v>-12.5017</v>
      </c>
      <c r="FX44" s="164">
        <v>1.3017000000000001</v>
      </c>
      <c r="FY44" s="164">
        <v>7.8230000000000004</v>
      </c>
      <c r="FZ44" s="164">
        <v>0.73799999999999999</v>
      </c>
      <c r="GA44" s="164">
        <v>2.8271000000000002</v>
      </c>
      <c r="GB44" s="164">
        <v>35.29</v>
      </c>
      <c r="GC44" s="164">
        <v>-41.488900000000001</v>
      </c>
      <c r="GD44" s="164">
        <v>-32.279899999999998</v>
      </c>
      <c r="GE44" s="164">
        <v>-0.57999999999999996</v>
      </c>
      <c r="GF44" s="164">
        <v>19.006799999999998</v>
      </c>
      <c r="GG44" s="163"/>
      <c r="GH44" s="164">
        <v>21.132200000000001</v>
      </c>
      <c r="GI44" s="163"/>
      <c r="GJ44" s="164">
        <v>-4.6337999999999999</v>
      </c>
      <c r="GK44" s="164">
        <v>2.8673000000000002</v>
      </c>
      <c r="GL44" s="163"/>
      <c r="GM44" s="163"/>
      <c r="GN44" s="163"/>
      <c r="GO44" s="164">
        <v>-4.1204999999999998</v>
      </c>
      <c r="GP44" s="164">
        <v>5.3475000000000001</v>
      </c>
      <c r="GQ44" s="164">
        <v>-29.411200000000001</v>
      </c>
      <c r="GR44" s="164">
        <v>-12.0725</v>
      </c>
      <c r="GS44" s="164">
        <v>-12.3736</v>
      </c>
      <c r="GT44" s="164">
        <v>152.58199999999999</v>
      </c>
      <c r="GU44" s="164">
        <v>-9.6852</v>
      </c>
      <c r="GV44" s="164">
        <v>-12.332000000000001</v>
      </c>
      <c r="GW44" s="164">
        <v>-7.1238999999999999</v>
      </c>
      <c r="GX44" s="164">
        <v>2.4586000000000001</v>
      </c>
      <c r="GY44" s="164">
        <v>9.2233000000000001</v>
      </c>
      <c r="GZ44" s="164">
        <v>9.3679000000000006</v>
      </c>
      <c r="HA44" s="164">
        <v>1.9367000000000001</v>
      </c>
      <c r="HB44" s="164">
        <v>21.049399999999999</v>
      </c>
      <c r="HC44" s="164">
        <v>23.145900000000001</v>
      </c>
      <c r="HD44" s="164">
        <v>-2.5099999999999998</v>
      </c>
      <c r="HE44" s="164">
        <v>7.5377999999999998</v>
      </c>
      <c r="HF44" s="164">
        <v>41.052399999999999</v>
      </c>
      <c r="HG44" s="164">
        <v>31.170400000000001</v>
      </c>
      <c r="HH44" s="164">
        <v>27.8992</v>
      </c>
      <c r="HI44" s="164">
        <v>22.840800000000002</v>
      </c>
      <c r="HJ44" s="164">
        <v>22.7728</v>
      </c>
      <c r="HK44" s="164">
        <v>0</v>
      </c>
      <c r="HL44" s="163"/>
      <c r="HM44" s="164">
        <v>-11.1487</v>
      </c>
      <c r="HN44" s="164">
        <v>-12.4588</v>
      </c>
      <c r="HO44" s="163"/>
      <c r="HP44" s="163"/>
      <c r="HQ44" s="164">
        <v>-7.0354999999999999</v>
      </c>
      <c r="HR44" s="164">
        <v>-5.9973000000000001</v>
      </c>
      <c r="HS44" s="164">
        <v>-5.8413000000000004</v>
      </c>
      <c r="HT44" s="164">
        <v>-6.0914000000000001</v>
      </c>
      <c r="HU44" s="164">
        <v>5.72</v>
      </c>
      <c r="HV44" s="164">
        <v>5.79</v>
      </c>
      <c r="HW44" s="164">
        <v>-28.3</v>
      </c>
      <c r="HX44" s="164">
        <v>-28.2</v>
      </c>
      <c r="HY44" s="164">
        <v>1.1087</v>
      </c>
      <c r="HZ44" s="164">
        <v>-8.64</v>
      </c>
      <c r="IA44" s="164">
        <v>42.916800000000002</v>
      </c>
      <c r="IB44" s="164">
        <v>31.958200000000001</v>
      </c>
      <c r="IC44" s="164">
        <v>32.2395</v>
      </c>
      <c r="ID44" s="163"/>
      <c r="IE44" s="164">
        <v>-37.9</v>
      </c>
      <c r="IF44" s="164">
        <v>-4.4000000000000004</v>
      </c>
      <c r="IG44" s="164">
        <v>-5.0999999999999996</v>
      </c>
      <c r="IH44" s="163"/>
      <c r="II44" s="163"/>
      <c r="IJ44" s="164">
        <v>-35.914000000000001</v>
      </c>
      <c r="IK44" s="164">
        <v>-89.924099999999996</v>
      </c>
      <c r="IL44" s="164">
        <v>-224.8767</v>
      </c>
      <c r="IM44" s="164">
        <v>-8.7162000000000006</v>
      </c>
      <c r="IN44" s="164">
        <v>9.4433000000000007</v>
      </c>
      <c r="IO44" s="164">
        <v>95.976699999999994</v>
      </c>
      <c r="IP44" s="164">
        <v>66.397400000000005</v>
      </c>
      <c r="IQ44" s="164">
        <v>69.355800000000002</v>
      </c>
      <c r="IR44" s="164">
        <v>121.8284</v>
      </c>
      <c r="IS44" s="164">
        <v>31.334599999999998</v>
      </c>
      <c r="IT44" s="164">
        <v>32.176200000000001</v>
      </c>
      <c r="IU44" s="164">
        <v>32.429099999999998</v>
      </c>
      <c r="IV44" s="164">
        <v>34.601700000000001</v>
      </c>
      <c r="IW44" s="164">
        <v>155.4914</v>
      </c>
      <c r="IX44" s="164">
        <v>-223.0393</v>
      </c>
      <c r="IY44" s="164">
        <v>78.685100000000006</v>
      </c>
      <c r="IZ44" s="164">
        <v>-68.174700000000001</v>
      </c>
      <c r="JA44" s="164">
        <v>-0.46750000000000003</v>
      </c>
      <c r="JB44" s="163"/>
      <c r="JC44" s="164">
        <v>-6.32</v>
      </c>
      <c r="JD44" s="164">
        <v>-1.1259999999999999</v>
      </c>
      <c r="JE44" s="164">
        <v>-1.1339999999999999</v>
      </c>
      <c r="JF44" s="164">
        <v>2.48</v>
      </c>
      <c r="JG44" s="164">
        <v>0.32</v>
      </c>
      <c r="JH44" s="164">
        <v>-2.9664999999999999</v>
      </c>
      <c r="JI44" s="164">
        <v>-6.7674000000000003</v>
      </c>
      <c r="JJ44" s="164">
        <v>15.910600000000001</v>
      </c>
      <c r="JK44" s="164">
        <v>-8.7876999999999992</v>
      </c>
      <c r="JL44" s="164">
        <v>0.4</v>
      </c>
      <c r="JM44" s="164">
        <v>1.246</v>
      </c>
      <c r="JN44" s="164">
        <v>1.032</v>
      </c>
      <c r="JO44" s="164">
        <v>0.97789999999999999</v>
      </c>
      <c r="JP44" s="164">
        <v>1.0753999999999999</v>
      </c>
      <c r="JQ44" s="164">
        <v>2.7521</v>
      </c>
      <c r="JR44" s="164">
        <v>3.6966000000000001</v>
      </c>
      <c r="JS44" s="164">
        <v>3.1133999999999999</v>
      </c>
      <c r="JT44" s="163"/>
      <c r="JU44" s="164">
        <v>23.7</v>
      </c>
      <c r="JV44" s="164">
        <v>8.4606999999999992</v>
      </c>
      <c r="JW44" s="164">
        <v>0.16</v>
      </c>
      <c r="JX44" s="163"/>
      <c r="JY44" s="164">
        <v>-15.3765</v>
      </c>
      <c r="JZ44" s="164">
        <v>0</v>
      </c>
      <c r="KA44" s="164">
        <v>-21.659400000000002</v>
      </c>
      <c r="KB44" s="164">
        <v>-13.759600000000001</v>
      </c>
      <c r="KC44" s="164">
        <v>-4.0552999999999999</v>
      </c>
      <c r="KD44" s="164">
        <v>-23.698899999999998</v>
      </c>
      <c r="KE44" s="164">
        <v>-2.6253000000000002</v>
      </c>
      <c r="KF44" s="164">
        <v>-25</v>
      </c>
      <c r="KG44" s="164">
        <v>8</v>
      </c>
      <c r="KH44" s="163"/>
      <c r="KI44" s="164">
        <v>-140.7697</v>
      </c>
    </row>
    <row r="45" spans="1:295" ht="18" customHeight="1" x14ac:dyDescent="0.3">
      <c r="A45" s="160" t="s">
        <v>62</v>
      </c>
      <c r="B45" s="160" t="s">
        <v>768</v>
      </c>
      <c r="C45" s="163">
        <v>0</v>
      </c>
      <c r="D45" s="164">
        <v>6.6993999999999998</v>
      </c>
      <c r="E45" s="164">
        <v>-13.898</v>
      </c>
      <c r="F45" s="164">
        <v>5.6012000000000004</v>
      </c>
      <c r="G45" s="164">
        <v>3.6291000000000002</v>
      </c>
      <c r="H45" s="163"/>
      <c r="I45" s="164">
        <v>6.2587999999999999</v>
      </c>
      <c r="J45" s="163"/>
      <c r="K45" s="164">
        <v>11.0321</v>
      </c>
      <c r="L45" s="164">
        <v>4.4099000000000004</v>
      </c>
      <c r="M45" s="164">
        <v>5.8673000000000002</v>
      </c>
      <c r="N45" s="164">
        <v>-13.32</v>
      </c>
      <c r="O45" s="164">
        <v>-24.2</v>
      </c>
      <c r="P45" s="164">
        <v>0</v>
      </c>
      <c r="Q45" s="164">
        <v>0.82799999999999996</v>
      </c>
      <c r="R45" s="163"/>
      <c r="S45" s="164">
        <v>4.3338000000000001</v>
      </c>
      <c r="T45" s="164">
        <v>-6.2226999999999997</v>
      </c>
      <c r="U45" s="164">
        <v>4.3288000000000002</v>
      </c>
      <c r="V45" s="164">
        <v>4.0740999999999996</v>
      </c>
      <c r="W45" s="164">
        <v>7.1520000000000001</v>
      </c>
      <c r="X45" s="163"/>
      <c r="Y45" s="164">
        <v>-0.21540000000000001</v>
      </c>
      <c r="Z45" s="164">
        <v>1.1137999999999999</v>
      </c>
      <c r="AA45" s="163"/>
      <c r="AB45" s="164">
        <v>-0.73099999999999998</v>
      </c>
      <c r="AC45" s="164">
        <v>-0.67100000000000004</v>
      </c>
      <c r="AD45" s="164">
        <v>-0.67200000000000004</v>
      </c>
      <c r="AE45" s="164">
        <v>7.5369999999999999</v>
      </c>
      <c r="AF45" s="164">
        <v>-6.66</v>
      </c>
      <c r="AG45" s="164">
        <v>-8.8000000000000007</v>
      </c>
      <c r="AH45" s="164">
        <v>-0.19</v>
      </c>
      <c r="AI45" s="164">
        <v>0.20699999999999999</v>
      </c>
      <c r="AJ45" s="164">
        <v>-11.34</v>
      </c>
      <c r="AK45" s="164">
        <v>-11.38</v>
      </c>
      <c r="AL45" s="163"/>
      <c r="AM45" s="164">
        <v>-12.21</v>
      </c>
      <c r="AN45" s="164">
        <v>-12.32</v>
      </c>
      <c r="AO45" s="164">
        <v>1.1695</v>
      </c>
      <c r="AP45" s="163"/>
      <c r="AQ45" s="164">
        <v>16.454499999999999</v>
      </c>
      <c r="AR45" s="164">
        <v>18.0458</v>
      </c>
      <c r="AS45" s="164">
        <v>-14.2265</v>
      </c>
      <c r="AT45" s="164">
        <v>-11.252599999999999</v>
      </c>
      <c r="AU45" s="164">
        <v>-11.542</v>
      </c>
      <c r="AV45" s="164">
        <v>11.357799999999999</v>
      </c>
      <c r="AW45" s="164">
        <v>12.795199999999999</v>
      </c>
      <c r="AX45" s="163"/>
      <c r="AY45" s="164">
        <v>-19.424099999999999</v>
      </c>
      <c r="AZ45" s="164">
        <v>4.3522999999999996</v>
      </c>
      <c r="BA45" s="164">
        <v>23.990500000000001</v>
      </c>
      <c r="BB45" s="164">
        <v>-34.550899999999999</v>
      </c>
      <c r="BC45" s="164">
        <v>13.656499999999999</v>
      </c>
      <c r="BD45" s="164">
        <v>-5.5</v>
      </c>
      <c r="BE45" s="164">
        <v>-5.8</v>
      </c>
      <c r="BF45" s="164">
        <v>-20.8979</v>
      </c>
      <c r="BG45" s="164">
        <v>-20.561800000000002</v>
      </c>
      <c r="BH45" s="164">
        <v>-1.9623999999999999</v>
      </c>
      <c r="BI45" s="163"/>
      <c r="BJ45" s="164">
        <v>-5.8705999999999996</v>
      </c>
      <c r="BK45" s="164">
        <v>1.1806000000000001</v>
      </c>
      <c r="BL45" s="164">
        <v>-0.2218</v>
      </c>
      <c r="BM45" s="164">
        <v>-3.1600000000000003E-2</v>
      </c>
      <c r="BN45" s="164">
        <v>-100.98569999999999</v>
      </c>
      <c r="BO45" s="164">
        <v>64.332999999999998</v>
      </c>
      <c r="BP45" s="164">
        <v>64.455100000000002</v>
      </c>
      <c r="BQ45" s="163"/>
      <c r="BR45" s="164">
        <v>-145.04570000000001</v>
      </c>
      <c r="BS45" s="163"/>
      <c r="BT45" s="163"/>
      <c r="BU45" s="163"/>
      <c r="BV45" s="164">
        <v>17.933299999999999</v>
      </c>
      <c r="BW45" s="164">
        <v>8.92</v>
      </c>
      <c r="BX45" s="164">
        <v>6.38</v>
      </c>
      <c r="BY45" s="164">
        <v>-10.24</v>
      </c>
      <c r="BZ45" s="164">
        <v>0.95</v>
      </c>
      <c r="CA45" s="164">
        <v>-21.428899999999999</v>
      </c>
      <c r="CB45" s="164">
        <v>-20.8931</v>
      </c>
      <c r="CC45" s="164">
        <v>21.290199999999999</v>
      </c>
      <c r="CD45" s="164">
        <v>19.125900000000001</v>
      </c>
      <c r="CE45" s="164">
        <v>-6.8784999999999998</v>
      </c>
      <c r="CF45" s="164">
        <v>6.0247000000000002</v>
      </c>
      <c r="CG45" s="164">
        <v>6.1510999999999996</v>
      </c>
      <c r="CH45" s="164">
        <v>-6.6174999999999997</v>
      </c>
      <c r="CI45" s="164">
        <v>11.3566</v>
      </c>
      <c r="CJ45" s="163"/>
      <c r="CK45" s="163"/>
      <c r="CL45" s="164">
        <v>59.8</v>
      </c>
      <c r="CM45" s="164">
        <v>-39.299999999999997</v>
      </c>
      <c r="CN45" s="164">
        <v>-0.48</v>
      </c>
      <c r="CO45" s="164">
        <v>39.704799999999999</v>
      </c>
      <c r="CP45" s="164">
        <v>40.237000000000002</v>
      </c>
      <c r="CQ45" s="164">
        <v>38.25</v>
      </c>
      <c r="CR45" s="164">
        <v>90.4983</v>
      </c>
      <c r="CS45" s="164">
        <v>90.089299999999994</v>
      </c>
      <c r="CT45" s="164">
        <v>-16.255299999999998</v>
      </c>
      <c r="CU45" s="164">
        <v>-82.376400000000004</v>
      </c>
      <c r="CV45" s="164">
        <v>-14.424300000000001</v>
      </c>
      <c r="CW45" s="164">
        <v>3.6560999999999999</v>
      </c>
      <c r="CX45" s="164">
        <v>30.62</v>
      </c>
      <c r="CY45" s="164">
        <v>11.35</v>
      </c>
      <c r="CZ45" s="164">
        <v>6.7236000000000002</v>
      </c>
      <c r="DA45" s="164">
        <v>6.9366000000000003</v>
      </c>
      <c r="DB45" s="164">
        <v>-7.09</v>
      </c>
      <c r="DC45" s="163"/>
      <c r="DD45" s="164">
        <v>-13.52</v>
      </c>
      <c r="DE45" s="164">
        <v>-13.401999999999999</v>
      </c>
      <c r="DF45" s="164">
        <v>5.7323000000000004</v>
      </c>
      <c r="DG45" s="164">
        <v>1.4800000000000001E-2</v>
      </c>
      <c r="DH45" s="164">
        <v>-3.4049999999999998</v>
      </c>
      <c r="DI45" s="164">
        <v>10.199999999999999</v>
      </c>
      <c r="DJ45" s="164">
        <v>12</v>
      </c>
      <c r="DK45" s="164">
        <v>-8.5913000000000004</v>
      </c>
      <c r="DL45" s="164">
        <v>3.746</v>
      </c>
      <c r="DM45" s="164">
        <v>39.2759</v>
      </c>
      <c r="DN45" s="164">
        <v>12.0663</v>
      </c>
      <c r="DO45" s="164">
        <v>4.1100000000000003</v>
      </c>
      <c r="DP45" s="164">
        <v>-1.46</v>
      </c>
      <c r="DQ45" s="164">
        <v>6.1559999999999997</v>
      </c>
      <c r="DR45" s="163"/>
      <c r="DS45" s="164">
        <v>-3.09</v>
      </c>
      <c r="DT45" s="164">
        <v>-3.13</v>
      </c>
      <c r="DU45" s="164">
        <v>21.16</v>
      </c>
      <c r="DV45" s="164">
        <v>17.54</v>
      </c>
      <c r="DW45" s="164">
        <v>-9.0545000000000009</v>
      </c>
      <c r="DX45" s="164">
        <v>-4.1726999999999999</v>
      </c>
      <c r="DY45" s="163"/>
      <c r="DZ45" s="164">
        <v>-30.827300000000001</v>
      </c>
      <c r="EA45" s="164">
        <v>25.778300000000002</v>
      </c>
      <c r="EB45" s="164">
        <v>11.7403</v>
      </c>
      <c r="EC45" s="164">
        <v>4.3106999999999998</v>
      </c>
      <c r="ED45" s="164">
        <v>4.4333999999999998</v>
      </c>
      <c r="EE45" s="164">
        <v>-15.614599999999999</v>
      </c>
      <c r="EF45" s="164">
        <v>-28.978999999999999</v>
      </c>
      <c r="EG45" s="164">
        <v>-15.791</v>
      </c>
      <c r="EH45" s="163"/>
      <c r="EI45" s="164">
        <v>21.638100000000001</v>
      </c>
      <c r="EJ45" s="163"/>
      <c r="EK45" s="164">
        <v>-6.6730999999999998</v>
      </c>
      <c r="EL45" s="164">
        <v>-6.3864999999999998</v>
      </c>
      <c r="EM45" s="164">
        <v>12.2849</v>
      </c>
      <c r="EN45" s="164">
        <v>-5.2462999999999997</v>
      </c>
      <c r="EO45" s="164">
        <v>-5.3323999999999998</v>
      </c>
      <c r="EP45" s="164">
        <v>-19.972000000000001</v>
      </c>
      <c r="EQ45" s="164">
        <v>-18.348700000000001</v>
      </c>
      <c r="ER45" s="164">
        <v>-18.011700000000001</v>
      </c>
      <c r="ES45" s="164">
        <v>11.1518</v>
      </c>
      <c r="ET45" s="163"/>
      <c r="EU45" s="163"/>
      <c r="EV45" s="164">
        <v>0.1</v>
      </c>
      <c r="EW45" s="164">
        <v>3.5375000000000001</v>
      </c>
      <c r="EX45" s="164">
        <v>-3.9754999999999998</v>
      </c>
      <c r="EY45" s="164">
        <v>-12.071999999999999</v>
      </c>
      <c r="EZ45" s="164">
        <v>-11.954800000000001</v>
      </c>
      <c r="FA45" s="164">
        <v>9.2974999999999994</v>
      </c>
      <c r="FB45" s="164">
        <v>10.6204</v>
      </c>
      <c r="FC45" s="164">
        <v>-24.226199999999999</v>
      </c>
      <c r="FD45" s="164">
        <v>6.2019000000000002</v>
      </c>
      <c r="FE45" s="163"/>
      <c r="FF45" s="163"/>
      <c r="FG45" s="164">
        <v>0</v>
      </c>
      <c r="FH45" s="164">
        <v>3.0605000000000002</v>
      </c>
      <c r="FI45" s="164">
        <v>0</v>
      </c>
      <c r="FJ45" s="164">
        <v>10.0474</v>
      </c>
      <c r="FK45" s="164">
        <v>9.8798999999999992</v>
      </c>
      <c r="FL45" s="164">
        <v>15.908300000000001</v>
      </c>
      <c r="FM45" s="163"/>
      <c r="FN45" s="164">
        <v>14.4842</v>
      </c>
      <c r="FO45" s="164">
        <v>23.669599999999999</v>
      </c>
      <c r="FP45" s="164">
        <v>33.398899999999998</v>
      </c>
      <c r="FQ45" s="163"/>
      <c r="FR45" s="163"/>
      <c r="FS45" s="164">
        <v>-3.1966000000000001</v>
      </c>
      <c r="FT45" s="163"/>
      <c r="FU45" s="163"/>
      <c r="FV45" s="164">
        <v>-0.31</v>
      </c>
      <c r="FW45" s="164">
        <v>-18.5306</v>
      </c>
      <c r="FX45" s="164">
        <v>1.2395</v>
      </c>
      <c r="FY45" s="164">
        <v>7.2910000000000004</v>
      </c>
      <c r="FZ45" s="164">
        <v>0.70699999999999996</v>
      </c>
      <c r="GA45" s="164">
        <v>2.8748999999999998</v>
      </c>
      <c r="GB45" s="164">
        <v>27.82</v>
      </c>
      <c r="GC45" s="164">
        <v>-40.691099999999999</v>
      </c>
      <c r="GD45" s="164">
        <v>-31.133099999999999</v>
      </c>
      <c r="GE45" s="164">
        <v>-2.16</v>
      </c>
      <c r="GF45" s="164">
        <v>24.700199999999999</v>
      </c>
      <c r="GG45" s="163"/>
      <c r="GH45" s="164">
        <v>25.763300000000001</v>
      </c>
      <c r="GI45" s="163"/>
      <c r="GJ45" s="164">
        <v>-8.4121000000000006</v>
      </c>
      <c r="GK45" s="164">
        <v>3.3733</v>
      </c>
      <c r="GL45" s="164">
        <v>4.65E-2</v>
      </c>
      <c r="GM45" s="163"/>
      <c r="GN45" s="163"/>
      <c r="GO45" s="164">
        <v>-4.0391000000000004</v>
      </c>
      <c r="GP45" s="164">
        <v>4.9081000000000001</v>
      </c>
      <c r="GQ45" s="164">
        <v>-30.083500000000001</v>
      </c>
      <c r="GR45" s="164">
        <v>-21.506799999999998</v>
      </c>
      <c r="GS45" s="164">
        <v>-10.1295</v>
      </c>
      <c r="GT45" s="164">
        <v>167.27440000000001</v>
      </c>
      <c r="GU45" s="164">
        <v>-6.3659999999999997</v>
      </c>
      <c r="GV45" s="164">
        <v>-10.420299999999999</v>
      </c>
      <c r="GW45" s="164">
        <v>-12.532999999999999</v>
      </c>
      <c r="GX45" s="164">
        <v>2.7145999999999999</v>
      </c>
      <c r="GY45" s="164">
        <v>9.5894999999999992</v>
      </c>
      <c r="GZ45" s="164">
        <v>9.8661999999999992</v>
      </c>
      <c r="HA45" s="163"/>
      <c r="HB45" s="164">
        <v>22.886500000000002</v>
      </c>
      <c r="HC45" s="164">
        <v>25.062799999999999</v>
      </c>
      <c r="HD45" s="164">
        <v>-1.68</v>
      </c>
      <c r="HE45" s="164">
        <v>4.9908000000000001</v>
      </c>
      <c r="HF45" s="164">
        <v>44.3001</v>
      </c>
      <c r="HG45" s="164">
        <v>33.9619</v>
      </c>
      <c r="HH45" s="164">
        <v>21.934200000000001</v>
      </c>
      <c r="HI45" s="164">
        <v>28.695900000000002</v>
      </c>
      <c r="HJ45" s="164">
        <v>29.6143</v>
      </c>
      <c r="HK45" s="164">
        <v>-7.1631</v>
      </c>
      <c r="HL45" s="163"/>
      <c r="HM45" s="164">
        <v>-10.373799999999999</v>
      </c>
      <c r="HN45" s="164">
        <v>0</v>
      </c>
      <c r="HO45" s="163"/>
      <c r="HP45" s="163"/>
      <c r="HQ45" s="164">
        <v>-8.7218999999999998</v>
      </c>
      <c r="HR45" s="164">
        <v>-7.7660999999999998</v>
      </c>
      <c r="HS45" s="164">
        <v>-6.1605999999999996</v>
      </c>
      <c r="HT45" s="164">
        <v>-6.2165999999999997</v>
      </c>
      <c r="HU45" s="164">
        <v>8.8000000000000007</v>
      </c>
      <c r="HV45" s="164">
        <v>8.6999999999999993</v>
      </c>
      <c r="HW45" s="164">
        <v>-29.6</v>
      </c>
      <c r="HX45" s="164">
        <v>-28.8</v>
      </c>
      <c r="HY45" s="164">
        <v>1.1087</v>
      </c>
      <c r="HZ45" s="164">
        <v>-8.16</v>
      </c>
      <c r="IA45" s="164">
        <v>39.6173</v>
      </c>
      <c r="IB45" s="164">
        <v>31.696899999999999</v>
      </c>
      <c r="IC45" s="164">
        <v>31.5763</v>
      </c>
      <c r="ID45" s="164">
        <v>-19.100000000000001</v>
      </c>
      <c r="IE45" s="164">
        <v>-38</v>
      </c>
      <c r="IF45" s="164">
        <v>-1.6</v>
      </c>
      <c r="IG45" s="164">
        <v>-2.5</v>
      </c>
      <c r="IH45" s="164">
        <v>-17.164899999999999</v>
      </c>
      <c r="II45" s="164">
        <v>-16.9895</v>
      </c>
      <c r="IJ45" s="164">
        <v>-24.081700000000001</v>
      </c>
      <c r="IK45" s="164">
        <v>-51.645400000000002</v>
      </c>
      <c r="IL45" s="164">
        <v>-265.29629999999997</v>
      </c>
      <c r="IM45" s="164">
        <v>-13.5138</v>
      </c>
      <c r="IN45" s="164">
        <v>11.0876</v>
      </c>
      <c r="IO45" s="164">
        <v>104.3997</v>
      </c>
      <c r="IP45" s="164">
        <v>60.231000000000002</v>
      </c>
      <c r="IQ45" s="164">
        <v>108.6305</v>
      </c>
      <c r="IR45" s="164">
        <v>75.737799999999993</v>
      </c>
      <c r="IS45" s="164">
        <v>39.223399999999998</v>
      </c>
      <c r="IT45" s="164">
        <v>31.512499999999999</v>
      </c>
      <c r="IU45" s="164">
        <v>31.340199999999999</v>
      </c>
      <c r="IV45" s="164">
        <v>-2.7250000000000001</v>
      </c>
      <c r="IW45" s="164">
        <v>205.86779999999999</v>
      </c>
      <c r="IX45" s="164">
        <v>-181.14279999999999</v>
      </c>
      <c r="IY45" s="164">
        <v>33.247100000000003</v>
      </c>
      <c r="IZ45" s="164">
        <v>-22.6815</v>
      </c>
      <c r="JA45" s="164">
        <v>-0.11600000000000001</v>
      </c>
      <c r="JB45" s="163"/>
      <c r="JC45" s="164">
        <v>-6.32</v>
      </c>
      <c r="JD45" s="164">
        <v>-1.145</v>
      </c>
      <c r="JE45" s="164">
        <v>-1.151</v>
      </c>
      <c r="JF45" s="164">
        <v>2.96</v>
      </c>
      <c r="JG45" s="164">
        <v>0</v>
      </c>
      <c r="JH45" s="164">
        <v>-3.2347999999999999</v>
      </c>
      <c r="JI45" s="164">
        <v>-6.1509</v>
      </c>
      <c r="JJ45" s="164">
        <v>15.764099999999999</v>
      </c>
      <c r="JK45" s="164">
        <v>-8.4946999999999999</v>
      </c>
      <c r="JL45" s="164">
        <v>0</v>
      </c>
      <c r="JM45" s="164">
        <v>0.14499999999999999</v>
      </c>
      <c r="JN45" s="164">
        <v>-2.8000000000000001E-2</v>
      </c>
      <c r="JO45" s="164">
        <v>2.3108</v>
      </c>
      <c r="JP45" s="164">
        <v>2.6703000000000001</v>
      </c>
      <c r="JQ45" s="164">
        <v>4.0465</v>
      </c>
      <c r="JR45" s="164">
        <v>3.6890999999999998</v>
      </c>
      <c r="JS45" s="164">
        <v>3.0979999999999999</v>
      </c>
      <c r="JT45" s="163"/>
      <c r="JU45" s="164">
        <v>23.5</v>
      </c>
      <c r="JV45" s="164">
        <v>8.0196000000000005</v>
      </c>
      <c r="JW45" s="164">
        <v>0.18</v>
      </c>
      <c r="JX45" s="163"/>
      <c r="JY45" s="164">
        <v>-16.7727</v>
      </c>
      <c r="JZ45" s="164">
        <v>0.75329999999999997</v>
      </c>
      <c r="KA45" s="164">
        <v>-20.567699999999999</v>
      </c>
      <c r="KB45" s="164">
        <v>-15.735200000000001</v>
      </c>
      <c r="KC45" s="164">
        <v>-4.7911000000000001</v>
      </c>
      <c r="KD45" s="164">
        <v>-22.546199999999999</v>
      </c>
      <c r="KE45" s="164">
        <v>-2.0512000000000001</v>
      </c>
      <c r="KF45" s="164">
        <v>-25</v>
      </c>
      <c r="KG45" s="164">
        <v>7.2</v>
      </c>
      <c r="KH45" s="163"/>
      <c r="KI45" s="164">
        <v>-133.36189999999999</v>
      </c>
    </row>
    <row r="46" spans="1:295" ht="18" customHeight="1" x14ac:dyDescent="0.3">
      <c r="A46" s="160" t="s">
        <v>62</v>
      </c>
      <c r="B46" s="160" t="s">
        <v>769</v>
      </c>
      <c r="C46" s="163">
        <v>0</v>
      </c>
      <c r="D46" s="164">
        <v>10.0314</v>
      </c>
      <c r="E46" s="164">
        <v>-15.133599999999999</v>
      </c>
      <c r="F46" s="164">
        <v>2.9460000000000002</v>
      </c>
      <c r="G46" s="164">
        <v>3.7303999999999999</v>
      </c>
      <c r="H46" s="163"/>
      <c r="I46" s="164">
        <v>6.5633999999999997</v>
      </c>
      <c r="J46" s="163"/>
      <c r="K46" s="164">
        <v>11.748799999999999</v>
      </c>
      <c r="L46" s="164">
        <v>4.7428999999999997</v>
      </c>
      <c r="M46" s="164">
        <v>6.1622000000000003</v>
      </c>
      <c r="N46" s="164">
        <v>-13.32</v>
      </c>
      <c r="O46" s="163"/>
      <c r="P46" s="164">
        <v>2.2000000000000002</v>
      </c>
      <c r="Q46" s="163"/>
      <c r="R46" s="163"/>
      <c r="S46" s="164">
        <v>4.1260000000000003</v>
      </c>
      <c r="T46" s="164">
        <v>-6.0335000000000001</v>
      </c>
      <c r="U46" s="164">
        <v>4.859</v>
      </c>
      <c r="V46" s="164">
        <v>4.6134000000000004</v>
      </c>
      <c r="W46" s="164">
        <v>8.2009000000000007</v>
      </c>
      <c r="X46" s="163"/>
      <c r="Y46" s="164">
        <v>-0.27050000000000002</v>
      </c>
      <c r="Z46" s="164">
        <v>1.1523000000000001</v>
      </c>
      <c r="AA46" s="163"/>
      <c r="AB46" s="164">
        <v>-0.75380000000000003</v>
      </c>
      <c r="AC46" s="164">
        <v>-0.63</v>
      </c>
      <c r="AD46" s="164">
        <v>-0.60399999999999998</v>
      </c>
      <c r="AE46" s="164">
        <v>7.8559999999999999</v>
      </c>
      <c r="AF46" s="164">
        <v>-6.66</v>
      </c>
      <c r="AG46" s="163"/>
      <c r="AH46" s="164">
        <v>1.407</v>
      </c>
      <c r="AI46" s="164">
        <v>0.182</v>
      </c>
      <c r="AJ46" s="164">
        <v>-10.49</v>
      </c>
      <c r="AK46" s="164">
        <v>-10.45</v>
      </c>
      <c r="AL46" s="163"/>
      <c r="AM46" s="164">
        <v>-11.31</v>
      </c>
      <c r="AN46" s="164">
        <v>-11.34</v>
      </c>
      <c r="AO46" s="164">
        <v>1.9637</v>
      </c>
      <c r="AP46" s="163"/>
      <c r="AQ46" s="164">
        <v>15.442500000000001</v>
      </c>
      <c r="AR46" s="164">
        <v>17.335000000000001</v>
      </c>
      <c r="AS46" s="164">
        <v>-14.3368</v>
      </c>
      <c r="AT46" s="164">
        <v>-10.046900000000001</v>
      </c>
      <c r="AU46" s="164">
        <v>-10.3962</v>
      </c>
      <c r="AV46" s="164">
        <v>22.305</v>
      </c>
      <c r="AW46" s="164">
        <v>18.3367</v>
      </c>
      <c r="AX46" s="163"/>
      <c r="AY46" s="164">
        <v>-18.888200000000001</v>
      </c>
      <c r="AZ46" s="164">
        <v>4.7469000000000001</v>
      </c>
      <c r="BA46" s="164">
        <v>24.897400000000001</v>
      </c>
      <c r="BB46" s="164">
        <v>-37.8095</v>
      </c>
      <c r="BC46" s="164">
        <v>13.446400000000001</v>
      </c>
      <c r="BD46" s="164">
        <v>-6</v>
      </c>
      <c r="BE46" s="164">
        <v>-6.3</v>
      </c>
      <c r="BF46" s="164">
        <v>-21.381900000000002</v>
      </c>
      <c r="BG46" s="164">
        <v>-21.452500000000001</v>
      </c>
      <c r="BH46" s="164">
        <v>-2.0607000000000002</v>
      </c>
      <c r="BI46" s="163"/>
      <c r="BJ46" s="164">
        <v>-7.7331000000000003</v>
      </c>
      <c r="BK46" s="164">
        <v>1.0628</v>
      </c>
      <c r="BL46" s="164">
        <v>-0.10780000000000001</v>
      </c>
      <c r="BM46" s="164">
        <v>-8.7800000000000003E-2</v>
      </c>
      <c r="BN46" s="164">
        <v>-98.941000000000003</v>
      </c>
      <c r="BO46" s="164">
        <v>65.218000000000004</v>
      </c>
      <c r="BP46" s="164">
        <v>65.156999999999996</v>
      </c>
      <c r="BQ46" s="163"/>
      <c r="BR46" s="164">
        <v>-146.1337</v>
      </c>
      <c r="BS46" s="163"/>
      <c r="BT46" s="163"/>
      <c r="BU46" s="163"/>
      <c r="BV46" s="163"/>
      <c r="BW46" s="164">
        <v>9.01</v>
      </c>
      <c r="BX46" s="164">
        <v>6.29</v>
      </c>
      <c r="BY46" s="164">
        <v>-10.67</v>
      </c>
      <c r="BZ46" s="164">
        <v>0.69</v>
      </c>
      <c r="CA46" s="164">
        <v>-19.6875</v>
      </c>
      <c r="CB46" s="164">
        <v>-19.419599999999999</v>
      </c>
      <c r="CC46" s="164">
        <v>21.752700000000001</v>
      </c>
      <c r="CD46" s="164">
        <v>19.5974</v>
      </c>
      <c r="CE46" s="164">
        <v>-6.2451999999999996</v>
      </c>
      <c r="CF46" s="164">
        <v>4.5872000000000002</v>
      </c>
      <c r="CG46" s="164">
        <v>4.2229999999999999</v>
      </c>
      <c r="CH46" s="164">
        <v>-7.7083000000000004</v>
      </c>
      <c r="CI46" s="164">
        <v>9.2332999999999998</v>
      </c>
      <c r="CJ46" s="163"/>
      <c r="CK46" s="163"/>
      <c r="CL46" s="164">
        <v>59.3</v>
      </c>
      <c r="CM46" s="164">
        <v>-37.200000000000003</v>
      </c>
      <c r="CN46" s="164">
        <v>-0.52</v>
      </c>
      <c r="CO46" s="164">
        <v>38.967799999999997</v>
      </c>
      <c r="CP46" s="164">
        <v>38.548000000000002</v>
      </c>
      <c r="CQ46" s="164">
        <v>37.549599999999998</v>
      </c>
      <c r="CR46" s="164">
        <v>90.756100000000004</v>
      </c>
      <c r="CS46" s="164">
        <v>91.171599999999998</v>
      </c>
      <c r="CT46" s="164">
        <v>-16.464099999999998</v>
      </c>
      <c r="CU46" s="164">
        <v>-83.100899999999996</v>
      </c>
      <c r="CV46" s="164">
        <v>-15.3765</v>
      </c>
      <c r="CW46" s="164">
        <v>3.5653000000000001</v>
      </c>
      <c r="CX46" s="164">
        <v>30.2</v>
      </c>
      <c r="CY46" s="164">
        <v>12.05</v>
      </c>
      <c r="CZ46" s="164">
        <v>7.0361000000000002</v>
      </c>
      <c r="DA46" s="164">
        <v>7.1319999999999997</v>
      </c>
      <c r="DB46" s="164">
        <v>-7.21</v>
      </c>
      <c r="DC46" s="163"/>
      <c r="DD46" s="164">
        <v>-10.703200000000001</v>
      </c>
      <c r="DE46" s="164">
        <v>-10.2407</v>
      </c>
      <c r="DF46" s="164">
        <v>-0.44209999999999999</v>
      </c>
      <c r="DG46" s="164">
        <v>1.46E-2</v>
      </c>
      <c r="DH46" s="164">
        <v>-3.4626000000000001</v>
      </c>
      <c r="DI46" s="164">
        <v>12.5</v>
      </c>
      <c r="DJ46" s="163"/>
      <c r="DK46" s="164">
        <v>-8.6571999999999996</v>
      </c>
      <c r="DL46" s="164">
        <v>3.746</v>
      </c>
      <c r="DM46" s="164">
        <v>39.906799999999997</v>
      </c>
      <c r="DN46" s="164">
        <v>12.251899999999999</v>
      </c>
      <c r="DO46" s="164">
        <v>4.2</v>
      </c>
      <c r="DP46" s="164">
        <v>-1.72</v>
      </c>
      <c r="DQ46" s="164">
        <v>5.8860000000000001</v>
      </c>
      <c r="DR46" s="163"/>
      <c r="DS46" s="164">
        <v>-2.8</v>
      </c>
      <c r="DT46" s="164">
        <v>-2.96</v>
      </c>
      <c r="DU46" s="164">
        <v>19.61</v>
      </c>
      <c r="DV46" s="164">
        <v>16.84</v>
      </c>
      <c r="DW46" s="164">
        <v>-4.0727000000000002</v>
      </c>
      <c r="DX46" s="164">
        <v>-2.9908999999999999</v>
      </c>
      <c r="DY46" s="163"/>
      <c r="DZ46" s="164">
        <v>-28.2455</v>
      </c>
      <c r="EA46" s="164">
        <v>26.570499999999999</v>
      </c>
      <c r="EB46" s="164">
        <v>13.1792</v>
      </c>
      <c r="EC46" s="164">
        <v>5.7775999999999996</v>
      </c>
      <c r="ED46" s="164">
        <v>5.9377000000000004</v>
      </c>
      <c r="EE46" s="164">
        <v>-15.429</v>
      </c>
      <c r="EF46" s="164">
        <v>-28.721900000000002</v>
      </c>
      <c r="EG46" s="164">
        <v>-16.11</v>
      </c>
      <c r="EH46" s="163"/>
      <c r="EI46" s="164">
        <v>16.397099999999998</v>
      </c>
      <c r="EJ46" s="163"/>
      <c r="EK46" s="164">
        <v>-6.6101000000000001</v>
      </c>
      <c r="EL46" s="164">
        <v>-6.2934999999999999</v>
      </c>
      <c r="EM46" s="164">
        <v>12.6571</v>
      </c>
      <c r="EN46" s="164">
        <v>-7.0846999999999998</v>
      </c>
      <c r="EO46" s="164">
        <v>-7.0926</v>
      </c>
      <c r="EP46" s="164">
        <v>-22.02</v>
      </c>
      <c r="EQ46" s="164">
        <v>-15.9755</v>
      </c>
      <c r="ER46" s="164">
        <v>-15.384600000000001</v>
      </c>
      <c r="ES46" s="164">
        <v>11.037100000000001</v>
      </c>
      <c r="ET46" s="163"/>
      <c r="EU46" s="163"/>
      <c r="EV46" s="164">
        <v>0</v>
      </c>
      <c r="EW46" s="164">
        <v>3.5222000000000002</v>
      </c>
      <c r="EX46" s="164">
        <v>-6.9490999999999996</v>
      </c>
      <c r="EY46" s="164">
        <v>-11.5207</v>
      </c>
      <c r="EZ46" s="164">
        <v>-11.478899999999999</v>
      </c>
      <c r="FA46" s="164">
        <v>6.2691999999999997</v>
      </c>
      <c r="FB46" s="164">
        <v>10.580500000000001</v>
      </c>
      <c r="FC46" s="164">
        <v>-24.785799999999998</v>
      </c>
      <c r="FD46" s="164">
        <v>6.4589999999999996</v>
      </c>
      <c r="FE46" s="163"/>
      <c r="FF46" s="163"/>
      <c r="FG46" s="164">
        <v>0</v>
      </c>
      <c r="FH46" s="164">
        <v>0</v>
      </c>
      <c r="FI46" s="164">
        <v>0</v>
      </c>
      <c r="FJ46" s="164">
        <v>9.3775999999999993</v>
      </c>
      <c r="FK46" s="164">
        <v>8.8751999999999995</v>
      </c>
      <c r="FL46" s="164">
        <v>19.759799999999998</v>
      </c>
      <c r="FM46" s="163"/>
      <c r="FN46" s="164">
        <v>13.4223</v>
      </c>
      <c r="FO46" s="164">
        <v>25.901900000000001</v>
      </c>
      <c r="FP46" s="164">
        <v>35.245600000000003</v>
      </c>
      <c r="FQ46" s="164">
        <v>17.848199999999999</v>
      </c>
      <c r="FR46" s="164">
        <v>-11.43</v>
      </c>
      <c r="FS46" s="164">
        <v>-3.2113</v>
      </c>
      <c r="FT46" s="164">
        <v>0.37740000000000001</v>
      </c>
      <c r="FU46" s="163"/>
      <c r="FV46" s="164">
        <v>0.06</v>
      </c>
      <c r="FW46" s="164">
        <v>-18.653500000000001</v>
      </c>
      <c r="FX46" s="164">
        <v>1.2331000000000001</v>
      </c>
      <c r="FY46" s="164">
        <v>7.1390000000000002</v>
      </c>
      <c r="FZ46" s="164">
        <v>0.75600000000000001</v>
      </c>
      <c r="GA46" s="164">
        <v>2.5585</v>
      </c>
      <c r="GB46" s="164">
        <v>26.26</v>
      </c>
      <c r="GC46" s="164">
        <v>-39.499000000000002</v>
      </c>
      <c r="GD46" s="164">
        <v>-30.583100000000002</v>
      </c>
      <c r="GE46" s="164">
        <v>-2.4700000000000002</v>
      </c>
      <c r="GF46" s="164">
        <v>21.746700000000001</v>
      </c>
      <c r="GG46" s="163"/>
      <c r="GH46" s="164">
        <v>22.913</v>
      </c>
      <c r="GI46" s="163"/>
      <c r="GJ46" s="164">
        <v>-7.9149000000000003</v>
      </c>
      <c r="GK46" s="164">
        <v>3.4302000000000001</v>
      </c>
      <c r="GL46" s="163"/>
      <c r="GM46" s="163"/>
      <c r="GN46" s="163"/>
      <c r="GO46" s="164">
        <v>-5.2579000000000002</v>
      </c>
      <c r="GP46" s="164">
        <v>3.3852000000000002</v>
      </c>
      <c r="GQ46" s="164">
        <v>-31.259899999999998</v>
      </c>
      <c r="GR46" s="164">
        <v>-15.1526</v>
      </c>
      <c r="GS46" s="164">
        <v>-10.034700000000001</v>
      </c>
      <c r="GT46" s="164">
        <v>148.71109999999999</v>
      </c>
      <c r="GU46" s="164">
        <v>-9.4901999999999997</v>
      </c>
      <c r="GV46" s="164">
        <v>-7.3802000000000003</v>
      </c>
      <c r="GW46" s="164">
        <v>-14.241099999999999</v>
      </c>
      <c r="GX46" s="163"/>
      <c r="GY46" s="164">
        <v>9.8751999999999995</v>
      </c>
      <c r="GZ46" s="164">
        <v>9.9770000000000003</v>
      </c>
      <c r="HA46" s="163"/>
      <c r="HB46" s="164">
        <v>19.722899999999999</v>
      </c>
      <c r="HC46" s="164">
        <v>20.654299999999999</v>
      </c>
      <c r="HD46" s="164">
        <v>-5.87</v>
      </c>
      <c r="HE46" s="164">
        <v>8.5545000000000009</v>
      </c>
      <c r="HF46" s="164">
        <v>52.427100000000003</v>
      </c>
      <c r="HG46" s="164">
        <v>20.514700000000001</v>
      </c>
      <c r="HH46" s="164">
        <v>13.651400000000001</v>
      </c>
      <c r="HI46" s="164">
        <v>26.0442</v>
      </c>
      <c r="HJ46" s="164">
        <v>25.319400000000002</v>
      </c>
      <c r="HK46" s="164">
        <v>-5.7859999999999996</v>
      </c>
      <c r="HL46" s="163"/>
      <c r="HM46" s="164">
        <v>0</v>
      </c>
      <c r="HN46" s="164">
        <v>0</v>
      </c>
      <c r="HO46" s="163"/>
      <c r="HP46" s="163"/>
      <c r="HQ46" s="164">
        <v>-13.3912</v>
      </c>
      <c r="HR46" s="164">
        <v>-12.743</v>
      </c>
      <c r="HS46" s="164">
        <v>-6.5429000000000004</v>
      </c>
      <c r="HT46" s="164">
        <v>-6.4066999999999998</v>
      </c>
      <c r="HU46" s="164">
        <v>8.49</v>
      </c>
      <c r="HV46" s="164">
        <v>8.31</v>
      </c>
      <c r="HW46" s="164">
        <v>-32.700000000000003</v>
      </c>
      <c r="HX46" s="164">
        <v>-32.5</v>
      </c>
      <c r="HY46" s="164">
        <v>0.9677</v>
      </c>
      <c r="HZ46" s="164">
        <v>-8.9600000000000009</v>
      </c>
      <c r="IA46" s="164">
        <v>37.636699999999998</v>
      </c>
      <c r="IB46" s="164">
        <v>29.7499</v>
      </c>
      <c r="IC46" s="164">
        <v>29.524999999999999</v>
      </c>
      <c r="ID46" s="164">
        <v>-19.899999999999999</v>
      </c>
      <c r="IE46" s="164">
        <v>-37.6</v>
      </c>
      <c r="IF46" s="164">
        <v>2.1</v>
      </c>
      <c r="IG46" s="164">
        <v>1.2</v>
      </c>
      <c r="IH46" s="164">
        <v>-17.3612</v>
      </c>
      <c r="II46" s="163"/>
      <c r="IJ46" s="164">
        <v>-22.678000000000001</v>
      </c>
      <c r="IK46" s="164">
        <v>-53.243899999999996</v>
      </c>
      <c r="IL46" s="164">
        <v>-269.68329999999997</v>
      </c>
      <c r="IM46" s="164">
        <v>-14.2094</v>
      </c>
      <c r="IN46" s="164">
        <v>11.4575</v>
      </c>
      <c r="IO46" s="164">
        <v>95.907700000000006</v>
      </c>
      <c r="IP46" s="164">
        <v>69.447699999999998</v>
      </c>
      <c r="IQ46" s="164">
        <v>125.8381</v>
      </c>
      <c r="IR46" s="164">
        <v>74.115300000000005</v>
      </c>
      <c r="IS46" s="164">
        <v>32.033999999999999</v>
      </c>
      <c r="IT46" s="164">
        <v>25.6629</v>
      </c>
      <c r="IU46" s="164">
        <v>23.441500000000001</v>
      </c>
      <c r="IV46" s="164">
        <v>-15.8786</v>
      </c>
      <c r="IW46" s="164">
        <v>195.7527</v>
      </c>
      <c r="IX46" s="164">
        <v>-181.14169999999999</v>
      </c>
      <c r="IY46" s="164">
        <v>20.5915</v>
      </c>
      <c r="IZ46" s="164">
        <v>-13.451599999999999</v>
      </c>
      <c r="JA46" s="164">
        <v>0.32840000000000003</v>
      </c>
      <c r="JB46" s="163"/>
      <c r="JC46" s="164">
        <v>-7.2</v>
      </c>
      <c r="JD46" s="164">
        <v>-1.258</v>
      </c>
      <c r="JE46" s="164">
        <v>-1.266</v>
      </c>
      <c r="JF46" s="164">
        <v>3.36</v>
      </c>
      <c r="JG46" s="164">
        <v>-0.4</v>
      </c>
      <c r="JH46" s="164">
        <v>-3.0697000000000001</v>
      </c>
      <c r="JI46" s="164">
        <v>-5.8578999999999999</v>
      </c>
      <c r="JJ46" s="164">
        <v>13.508800000000001</v>
      </c>
      <c r="JK46" s="164">
        <v>-6.7948000000000004</v>
      </c>
      <c r="JL46" s="164">
        <v>0.8</v>
      </c>
      <c r="JM46" s="164">
        <v>-0.38600000000000001</v>
      </c>
      <c r="JN46" s="164">
        <v>-0.20899999999999999</v>
      </c>
      <c r="JO46" s="164">
        <v>2.3065000000000002</v>
      </c>
      <c r="JP46" s="163"/>
      <c r="JQ46" s="164">
        <v>3.7086999999999999</v>
      </c>
      <c r="JR46" s="164">
        <v>3.5474000000000001</v>
      </c>
      <c r="JS46" s="164">
        <v>3.4836</v>
      </c>
      <c r="JT46" s="163"/>
      <c r="JU46" s="164">
        <v>22.2</v>
      </c>
      <c r="JV46" s="164">
        <v>7.4965999999999999</v>
      </c>
      <c r="JW46" s="164">
        <v>0.17</v>
      </c>
      <c r="JX46" s="163"/>
      <c r="JY46" s="164">
        <v>-15.3705</v>
      </c>
      <c r="JZ46" s="164">
        <v>0.2341</v>
      </c>
      <c r="KA46" s="164">
        <v>-22.463799999999999</v>
      </c>
      <c r="KB46" s="164">
        <v>-13.8705</v>
      </c>
      <c r="KC46" s="164">
        <v>-4.3807999999999998</v>
      </c>
      <c r="KD46" s="164">
        <v>-23.487300000000001</v>
      </c>
      <c r="KE46" s="164">
        <v>-2.1939000000000002</v>
      </c>
      <c r="KF46" s="164">
        <v>-23.1</v>
      </c>
      <c r="KG46" s="164">
        <v>6</v>
      </c>
      <c r="KH46" s="163"/>
      <c r="KI46" s="164">
        <v>-136.52770000000001</v>
      </c>
    </row>
    <row r="47" spans="1:295" ht="18" customHeight="1" x14ac:dyDescent="0.3">
      <c r="A47" s="160" t="s">
        <v>62</v>
      </c>
      <c r="B47" s="160" t="s">
        <v>770</v>
      </c>
      <c r="C47" s="163">
        <v>0</v>
      </c>
      <c r="D47" s="164">
        <v>10.166600000000001</v>
      </c>
      <c r="E47" s="163"/>
      <c r="F47" s="164">
        <v>4.1833</v>
      </c>
      <c r="G47" s="164">
        <v>3.6573000000000002</v>
      </c>
      <c r="H47" s="163"/>
      <c r="I47" s="164">
        <v>6.2645</v>
      </c>
      <c r="J47" s="163"/>
      <c r="K47" s="164">
        <v>11.935499999999999</v>
      </c>
      <c r="L47" s="164">
        <v>4.8159000000000001</v>
      </c>
      <c r="M47" s="164">
        <v>6.1436999999999999</v>
      </c>
      <c r="N47" s="164">
        <v>-13.32</v>
      </c>
      <c r="O47" s="164">
        <v>-24.2</v>
      </c>
      <c r="P47" s="163"/>
      <c r="Q47" s="163"/>
      <c r="R47" s="163"/>
      <c r="S47" s="164">
        <v>4.2225000000000001</v>
      </c>
      <c r="T47" s="164">
        <v>-4.9763000000000002</v>
      </c>
      <c r="U47" s="164">
        <v>4.7759999999999998</v>
      </c>
      <c r="V47" s="164">
        <v>4.5548999999999999</v>
      </c>
      <c r="W47" s="164">
        <v>8.2310999999999996</v>
      </c>
      <c r="X47" s="163"/>
      <c r="Y47" s="164">
        <v>-0.69240000000000002</v>
      </c>
      <c r="Z47" s="164">
        <v>1.1178999999999999</v>
      </c>
      <c r="AA47" s="163"/>
      <c r="AB47" s="164">
        <v>-1.2964</v>
      </c>
      <c r="AC47" s="164">
        <v>-0.70699999999999996</v>
      </c>
      <c r="AD47" s="164">
        <v>-0.69499999999999995</v>
      </c>
      <c r="AE47" s="164">
        <v>8.0540000000000003</v>
      </c>
      <c r="AF47" s="164">
        <v>-6.66</v>
      </c>
      <c r="AG47" s="163"/>
      <c r="AH47" s="164">
        <v>1.4</v>
      </c>
      <c r="AI47" s="164">
        <v>0.19400000000000001</v>
      </c>
      <c r="AJ47" s="164">
        <v>-11.12</v>
      </c>
      <c r="AK47" s="164">
        <v>-11.14</v>
      </c>
      <c r="AL47" s="163"/>
      <c r="AM47" s="164">
        <v>-11.94</v>
      </c>
      <c r="AN47" s="164">
        <v>-11.94</v>
      </c>
      <c r="AO47" s="164">
        <v>2.4658000000000002</v>
      </c>
      <c r="AP47" s="163"/>
      <c r="AQ47" s="164">
        <v>17.764500000000002</v>
      </c>
      <c r="AR47" s="164">
        <v>19.046500000000002</v>
      </c>
      <c r="AS47" s="164">
        <v>-13.022399999999999</v>
      </c>
      <c r="AT47" s="164">
        <v>-9.7789999999999999</v>
      </c>
      <c r="AU47" s="164">
        <v>-9.4010999999999996</v>
      </c>
      <c r="AV47" s="164">
        <v>0.62570000000000003</v>
      </c>
      <c r="AW47" s="164">
        <v>0.6986</v>
      </c>
      <c r="AX47" s="163"/>
      <c r="AY47" s="164">
        <v>-16.209099999999999</v>
      </c>
      <c r="AZ47" s="164">
        <v>3.5632999999999999</v>
      </c>
      <c r="BA47" s="164">
        <v>17.692499999999999</v>
      </c>
      <c r="BB47" s="164">
        <v>-35.581299999999999</v>
      </c>
      <c r="BC47" s="164">
        <v>13.7761</v>
      </c>
      <c r="BD47" s="164">
        <v>-5.7</v>
      </c>
      <c r="BE47" s="164">
        <v>-6.1</v>
      </c>
      <c r="BF47" s="164">
        <v>-23.436800000000002</v>
      </c>
      <c r="BG47" s="164">
        <v>-23.141100000000002</v>
      </c>
      <c r="BH47" s="164">
        <v>-2.153</v>
      </c>
      <c r="BI47" s="163"/>
      <c r="BJ47" s="164">
        <v>-6.8197000000000001</v>
      </c>
      <c r="BK47" s="164">
        <v>1.2313000000000001</v>
      </c>
      <c r="BL47" s="164">
        <v>-0.34760000000000002</v>
      </c>
      <c r="BM47" s="164">
        <v>-0.18329999999999999</v>
      </c>
      <c r="BN47" s="164">
        <v>-107.0894</v>
      </c>
      <c r="BO47" s="164">
        <v>67.354299999999995</v>
      </c>
      <c r="BP47" s="164">
        <v>67.751099999999994</v>
      </c>
      <c r="BQ47" s="163"/>
      <c r="BR47" s="164">
        <v>-148.9237</v>
      </c>
      <c r="BS47" s="163"/>
      <c r="BT47" s="163"/>
      <c r="BU47" s="163"/>
      <c r="BV47" s="163"/>
      <c r="BW47" s="164">
        <v>8.93</v>
      </c>
      <c r="BX47" s="164">
        <v>6.7</v>
      </c>
      <c r="BY47" s="164">
        <v>-10.74</v>
      </c>
      <c r="BZ47" s="164">
        <v>0.95</v>
      </c>
      <c r="CA47" s="164">
        <v>-20.491199999999999</v>
      </c>
      <c r="CB47" s="164">
        <v>-20.357299999999999</v>
      </c>
      <c r="CC47" s="164">
        <v>21.648299999999999</v>
      </c>
      <c r="CD47" s="164">
        <v>19.360600000000002</v>
      </c>
      <c r="CE47" s="164">
        <v>-6.3486000000000002</v>
      </c>
      <c r="CF47" s="164">
        <v>3.5790000000000002</v>
      </c>
      <c r="CG47" s="164">
        <v>3.6364000000000001</v>
      </c>
      <c r="CH47" s="164">
        <v>-7.0572999999999997</v>
      </c>
      <c r="CI47" s="164">
        <v>10.8979</v>
      </c>
      <c r="CJ47" s="163"/>
      <c r="CK47" s="163"/>
      <c r="CL47" s="164">
        <v>60.6</v>
      </c>
      <c r="CM47" s="164">
        <v>-39.200000000000003</v>
      </c>
      <c r="CN47" s="164">
        <v>-0.45</v>
      </c>
      <c r="CO47" s="164">
        <v>39.189900000000002</v>
      </c>
      <c r="CP47" s="164">
        <v>38.961300000000001</v>
      </c>
      <c r="CQ47" s="164">
        <v>38.293900000000001</v>
      </c>
      <c r="CR47" s="164">
        <v>93.6965</v>
      </c>
      <c r="CS47" s="164">
        <v>94.358099999999993</v>
      </c>
      <c r="CT47" s="164">
        <v>-16.016400000000001</v>
      </c>
      <c r="CU47" s="164">
        <v>-85.354600000000005</v>
      </c>
      <c r="CV47" s="164">
        <v>-15.0939</v>
      </c>
      <c r="CW47" s="164">
        <v>3.6332</v>
      </c>
      <c r="CX47" s="164">
        <v>29.94</v>
      </c>
      <c r="CY47" s="164">
        <v>11.03</v>
      </c>
      <c r="CZ47" s="164">
        <v>6.8799000000000001</v>
      </c>
      <c r="DA47" s="164">
        <v>7.1319999999999997</v>
      </c>
      <c r="DB47" s="164">
        <v>-7.19</v>
      </c>
      <c r="DC47" s="163"/>
      <c r="DD47" s="164">
        <v>-12.2677</v>
      </c>
      <c r="DE47" s="164">
        <v>-12.4841</v>
      </c>
      <c r="DF47" s="164">
        <v>-6.8648999999999996</v>
      </c>
      <c r="DG47" s="164">
        <v>1.4800000000000001E-2</v>
      </c>
      <c r="DH47" s="164">
        <v>-3.5463</v>
      </c>
      <c r="DI47" s="164">
        <v>12.5</v>
      </c>
      <c r="DJ47" s="163"/>
      <c r="DK47" s="164">
        <v>-8.8147000000000002</v>
      </c>
      <c r="DL47" s="164">
        <v>3.5590000000000002</v>
      </c>
      <c r="DM47" s="164">
        <v>40.222200000000001</v>
      </c>
      <c r="DN47" s="164">
        <v>12.0663</v>
      </c>
      <c r="DO47" s="164">
        <v>4</v>
      </c>
      <c r="DP47" s="164">
        <v>-1.85</v>
      </c>
      <c r="DQ47" s="164">
        <v>6.0075000000000003</v>
      </c>
      <c r="DR47" s="163"/>
      <c r="DS47" s="164">
        <v>0.21</v>
      </c>
      <c r="DT47" s="164">
        <v>0.14000000000000001</v>
      </c>
      <c r="DU47" s="164">
        <v>13.52</v>
      </c>
      <c r="DV47" s="164">
        <v>17.11</v>
      </c>
      <c r="DW47" s="164">
        <v>1.7091000000000001</v>
      </c>
      <c r="DX47" s="164">
        <v>0.63639999999999997</v>
      </c>
      <c r="DY47" s="163"/>
      <c r="DZ47" s="164">
        <v>-28.5364</v>
      </c>
      <c r="EA47" s="164">
        <v>25.535799999999998</v>
      </c>
      <c r="EB47" s="164">
        <v>12.316800000000001</v>
      </c>
      <c r="EC47" s="164">
        <v>4.9474999999999998</v>
      </c>
      <c r="ED47" s="164">
        <v>5.7126000000000001</v>
      </c>
      <c r="EE47" s="164">
        <v>-16.568899999999999</v>
      </c>
      <c r="EF47" s="164">
        <v>-29.6737</v>
      </c>
      <c r="EG47" s="164">
        <v>-16.224</v>
      </c>
      <c r="EH47" s="163"/>
      <c r="EI47" s="164">
        <v>18.2059</v>
      </c>
      <c r="EJ47" s="163"/>
      <c r="EK47" s="164">
        <v>-6.1205999999999996</v>
      </c>
      <c r="EL47" s="164">
        <v>-6.0746000000000002</v>
      </c>
      <c r="EM47" s="164">
        <v>12.6236</v>
      </c>
      <c r="EN47" s="164">
        <v>-7.4996999999999998</v>
      </c>
      <c r="EO47" s="164">
        <v>-8.0134000000000007</v>
      </c>
      <c r="EP47" s="164">
        <v>-22.02</v>
      </c>
      <c r="EQ47" s="164">
        <v>-15.6203</v>
      </c>
      <c r="ER47" s="164">
        <v>-15.255100000000001</v>
      </c>
      <c r="ES47" s="164">
        <v>11.6524</v>
      </c>
      <c r="ET47" s="163"/>
      <c r="EU47" s="163"/>
      <c r="EV47" s="164">
        <v>0</v>
      </c>
      <c r="EW47" s="164">
        <v>3.3288000000000002</v>
      </c>
      <c r="EX47" s="164">
        <v>-6.6132</v>
      </c>
      <c r="EY47" s="164">
        <v>-11.2126</v>
      </c>
      <c r="EZ47" s="164">
        <v>-11.1318</v>
      </c>
      <c r="FA47" s="164">
        <v>7.1283000000000003</v>
      </c>
      <c r="FB47" s="164">
        <v>10.820399999999999</v>
      </c>
      <c r="FC47" s="164">
        <v>-25.290600000000001</v>
      </c>
      <c r="FD47" s="164">
        <v>6.1104000000000003</v>
      </c>
      <c r="FE47" s="163"/>
      <c r="FF47" s="163"/>
      <c r="FG47" s="164">
        <v>2.5367999999999999</v>
      </c>
      <c r="FH47" s="164">
        <v>3.1493000000000002</v>
      </c>
      <c r="FI47" s="164">
        <v>0</v>
      </c>
      <c r="FJ47" s="164">
        <v>9.8798999999999992</v>
      </c>
      <c r="FK47" s="164">
        <v>9.3775999999999993</v>
      </c>
      <c r="FL47" s="164">
        <v>19.09</v>
      </c>
      <c r="FM47" s="163"/>
      <c r="FN47" s="164">
        <v>12.851100000000001</v>
      </c>
      <c r="FO47" s="164">
        <v>26.7378</v>
      </c>
      <c r="FP47" s="164">
        <v>36.863399999999999</v>
      </c>
      <c r="FQ47" s="164">
        <v>16.6372</v>
      </c>
      <c r="FR47" s="163"/>
      <c r="FS47" s="164">
        <v>-3.2113</v>
      </c>
      <c r="FT47" s="164">
        <v>0.37740000000000001</v>
      </c>
      <c r="FU47" s="163"/>
      <c r="FV47" s="164">
        <v>0.02</v>
      </c>
      <c r="FW47" s="164">
        <v>-18.168099999999999</v>
      </c>
      <c r="FX47" s="164">
        <v>0</v>
      </c>
      <c r="FY47" s="164">
        <v>7.1909999999999998</v>
      </c>
      <c r="FZ47" s="164">
        <v>0.752</v>
      </c>
      <c r="GA47" s="164">
        <v>2.4413999999999998</v>
      </c>
      <c r="GB47" s="164">
        <v>27.52</v>
      </c>
      <c r="GC47" s="164">
        <v>-40.521500000000003</v>
      </c>
      <c r="GD47" s="164">
        <v>-31.309899999999999</v>
      </c>
      <c r="GE47" s="164">
        <v>-2.33</v>
      </c>
      <c r="GF47" s="164">
        <v>23.6248</v>
      </c>
      <c r="GG47" s="163"/>
      <c r="GH47" s="164">
        <v>22.996600000000001</v>
      </c>
      <c r="GI47" s="163"/>
      <c r="GJ47" s="164">
        <v>-8.1949000000000005</v>
      </c>
      <c r="GK47" s="164">
        <v>3.4662999999999999</v>
      </c>
      <c r="GL47" s="163"/>
      <c r="GM47" s="163"/>
      <c r="GN47" s="163"/>
      <c r="GO47" s="164">
        <v>-4.5895999999999999</v>
      </c>
      <c r="GP47" s="164">
        <v>8.3368000000000002</v>
      </c>
      <c r="GQ47" s="164">
        <v>-31.848099999999999</v>
      </c>
      <c r="GR47" s="164">
        <v>-14.222899999999999</v>
      </c>
      <c r="GS47" s="164">
        <v>-9.7957999999999998</v>
      </c>
      <c r="GT47" s="164">
        <v>147.59829999999999</v>
      </c>
      <c r="GU47" s="164">
        <v>-9.3733000000000004</v>
      </c>
      <c r="GV47" s="164">
        <v>-7.5236999999999998</v>
      </c>
      <c r="GW47" s="164">
        <v>-14.475899999999999</v>
      </c>
      <c r="GX47" s="163"/>
      <c r="GY47" s="164">
        <v>9.6042000000000005</v>
      </c>
      <c r="GZ47" s="164">
        <v>9.8820999999999994</v>
      </c>
      <c r="HA47" s="163"/>
      <c r="HB47" s="164">
        <v>20.848299999999998</v>
      </c>
      <c r="HC47" s="164">
        <v>23.294599999999999</v>
      </c>
      <c r="HD47" s="164">
        <v>-5.03</v>
      </c>
      <c r="HE47" s="164">
        <v>8.1321999999999992</v>
      </c>
      <c r="HF47" s="164">
        <v>51.339700000000001</v>
      </c>
      <c r="HG47" s="164">
        <v>24.369399999999999</v>
      </c>
      <c r="HH47" s="164">
        <v>15.6656</v>
      </c>
      <c r="HI47" s="164">
        <v>27.6129</v>
      </c>
      <c r="HJ47" s="164">
        <v>27.675799999999999</v>
      </c>
      <c r="HK47" s="164">
        <v>-7.3296999999999999</v>
      </c>
      <c r="HL47" s="163"/>
      <c r="HM47" s="164">
        <v>0</v>
      </c>
      <c r="HN47" s="164">
        <v>-11.5906</v>
      </c>
      <c r="HO47" s="164">
        <v>67.011899999999997</v>
      </c>
      <c r="HP47" s="164">
        <v>65.429100000000005</v>
      </c>
      <c r="HQ47" s="164">
        <v>-14.8634</v>
      </c>
      <c r="HR47" s="164">
        <v>-13.764699999999999</v>
      </c>
      <c r="HS47" s="164">
        <v>-5.7990000000000004</v>
      </c>
      <c r="HT47" s="164">
        <v>-5.9261999999999997</v>
      </c>
      <c r="HU47" s="164">
        <v>8.4600000000000009</v>
      </c>
      <c r="HV47" s="164">
        <v>8.65</v>
      </c>
      <c r="HW47" s="164">
        <v>-32</v>
      </c>
      <c r="HX47" s="164">
        <v>-31.8</v>
      </c>
      <c r="HY47" s="164">
        <v>0.9677</v>
      </c>
      <c r="HZ47" s="164">
        <v>-9.6</v>
      </c>
      <c r="IA47" s="164">
        <v>50.324300000000001</v>
      </c>
      <c r="IB47" s="164">
        <v>21.882899999999999</v>
      </c>
      <c r="IC47" s="164">
        <v>21.728999999999999</v>
      </c>
      <c r="ID47" s="164">
        <v>-19.5</v>
      </c>
      <c r="IE47" s="164">
        <v>-37.6</v>
      </c>
      <c r="IF47" s="164">
        <v>2.9</v>
      </c>
      <c r="IG47" s="164">
        <v>2.1</v>
      </c>
      <c r="IH47" s="164">
        <v>-17.558199999999999</v>
      </c>
      <c r="II47" s="163"/>
      <c r="IJ47" s="164">
        <v>-21.573599999999999</v>
      </c>
      <c r="IK47" s="164">
        <v>-52.475200000000001</v>
      </c>
      <c r="IL47" s="164">
        <v>-271.35570000000001</v>
      </c>
      <c r="IM47" s="164">
        <v>-15.5151</v>
      </c>
      <c r="IN47" s="164">
        <v>11.573</v>
      </c>
      <c r="IO47" s="164">
        <v>99.554599999999994</v>
      </c>
      <c r="IP47" s="164">
        <v>65.292699999999996</v>
      </c>
      <c r="IQ47" s="164">
        <v>127.0104</v>
      </c>
      <c r="IR47" s="164">
        <v>74.882599999999996</v>
      </c>
      <c r="IS47" s="164">
        <v>31.9819</v>
      </c>
      <c r="IT47" s="164">
        <v>25.0928</v>
      </c>
      <c r="IU47" s="164">
        <v>19.7545</v>
      </c>
      <c r="IV47" s="164">
        <v>-21.8584</v>
      </c>
      <c r="IW47" s="164">
        <v>196.77539999999999</v>
      </c>
      <c r="IX47" s="164">
        <v>-184.78290000000001</v>
      </c>
      <c r="IY47" s="164">
        <v>19.574999999999999</v>
      </c>
      <c r="IZ47" s="164">
        <v>-11.615</v>
      </c>
      <c r="JA47" s="164">
        <v>-1.4295</v>
      </c>
      <c r="JB47" s="163"/>
      <c r="JC47" s="164">
        <v>-6.4</v>
      </c>
      <c r="JD47" s="164">
        <v>-1.2549999999999999</v>
      </c>
      <c r="JE47" s="164">
        <v>-1.2689999999999999</v>
      </c>
      <c r="JF47" s="164">
        <v>2.88</v>
      </c>
      <c r="JG47" s="164">
        <v>-0.32</v>
      </c>
      <c r="JH47" s="164">
        <v>-2.8957000000000002</v>
      </c>
      <c r="JI47" s="164">
        <v>-5.6228999999999996</v>
      </c>
      <c r="JJ47" s="164">
        <v>14.5342</v>
      </c>
      <c r="JK47" s="164">
        <v>-8.2902000000000005</v>
      </c>
      <c r="JL47" s="164">
        <v>0.1</v>
      </c>
      <c r="JM47" s="164">
        <v>0.20699999999999999</v>
      </c>
      <c r="JN47" s="164">
        <v>0.57499999999999996</v>
      </c>
      <c r="JO47" s="163"/>
      <c r="JP47" s="163"/>
      <c r="JQ47" s="164">
        <v>3.9699</v>
      </c>
      <c r="JR47" s="164">
        <v>3.3403999999999998</v>
      </c>
      <c r="JS47" s="164">
        <v>3.7603</v>
      </c>
      <c r="JT47" s="163"/>
      <c r="JU47" s="164">
        <v>22.4</v>
      </c>
      <c r="JV47" s="164">
        <v>7.7348999999999997</v>
      </c>
      <c r="JW47" s="164">
        <v>0.22</v>
      </c>
      <c r="JX47" s="163"/>
      <c r="JY47" s="164">
        <v>-15.486000000000001</v>
      </c>
      <c r="JZ47" s="164">
        <v>0.50429999999999997</v>
      </c>
      <c r="KA47" s="164">
        <v>-21.293099999999999</v>
      </c>
      <c r="KB47" s="164">
        <v>-14.2529</v>
      </c>
      <c r="KC47" s="164">
        <v>-5.7858000000000001</v>
      </c>
      <c r="KD47" s="164">
        <v>-23.846</v>
      </c>
      <c r="KE47" s="164">
        <v>-1.4576</v>
      </c>
      <c r="KF47" s="164">
        <v>-23.4</v>
      </c>
      <c r="KG47" s="164">
        <v>6.2</v>
      </c>
      <c r="KH47" s="163"/>
      <c r="KI47" s="164">
        <v>-136.59129999999999</v>
      </c>
    </row>
    <row r="48" spans="1:295" ht="18" customHeight="1" x14ac:dyDescent="0.3">
      <c r="A48" s="160" t="s">
        <v>62</v>
      </c>
      <c r="B48" s="160" t="s">
        <v>771</v>
      </c>
      <c r="C48" s="165">
        <v>0</v>
      </c>
      <c r="D48" s="166">
        <v>9.6005000000000003</v>
      </c>
      <c r="E48" s="166">
        <v>-14.200100000000001</v>
      </c>
      <c r="F48" s="166">
        <v>6.2076000000000002</v>
      </c>
      <c r="G48" s="166">
        <v>3.6073</v>
      </c>
      <c r="H48" s="165"/>
      <c r="I48" s="166">
        <v>6.0583</v>
      </c>
      <c r="J48" s="165"/>
      <c r="K48" s="165"/>
      <c r="L48" s="166">
        <v>4.5689000000000002</v>
      </c>
      <c r="M48" s="166">
        <v>5.9067999999999996</v>
      </c>
      <c r="N48" s="166">
        <v>-11.1</v>
      </c>
      <c r="O48" s="165"/>
      <c r="P48" s="165"/>
      <c r="Q48" s="165"/>
      <c r="R48" s="165"/>
      <c r="S48" s="166">
        <v>3.8761000000000001</v>
      </c>
      <c r="T48" s="166">
        <v>-6.5553999999999997</v>
      </c>
      <c r="U48" s="166">
        <v>4.5046999999999997</v>
      </c>
      <c r="V48" s="166">
        <v>4.4206000000000003</v>
      </c>
      <c r="W48" s="166">
        <v>7.7568999999999999</v>
      </c>
      <c r="X48" s="165"/>
      <c r="Y48" s="166">
        <v>-0.85719999999999996</v>
      </c>
      <c r="Z48" s="166">
        <v>1.1286</v>
      </c>
      <c r="AA48" s="165"/>
      <c r="AB48" s="166">
        <v>-1.1392</v>
      </c>
      <c r="AC48" s="166">
        <v>-0.64100000000000001</v>
      </c>
      <c r="AD48" s="166">
        <v>-0.62</v>
      </c>
      <c r="AE48" s="166">
        <v>7.51</v>
      </c>
      <c r="AF48" s="166">
        <v>-8.8800000000000008</v>
      </c>
      <c r="AG48" s="165"/>
      <c r="AH48" s="166">
        <v>-0.25800000000000001</v>
      </c>
      <c r="AI48" s="166">
        <v>0.21199999999999999</v>
      </c>
      <c r="AJ48" s="166">
        <v>-10.6</v>
      </c>
      <c r="AK48" s="166">
        <v>-10.62</v>
      </c>
      <c r="AL48" s="165"/>
      <c r="AM48" s="166">
        <v>-12.06</v>
      </c>
      <c r="AN48" s="166">
        <v>-12.12</v>
      </c>
      <c r="AO48" s="166">
        <v>3.9826000000000001</v>
      </c>
      <c r="AP48" s="165"/>
      <c r="AQ48" s="166">
        <v>18.023399999999999</v>
      </c>
      <c r="AR48" s="166">
        <v>19.171600000000002</v>
      </c>
      <c r="AS48" s="166">
        <v>-13.4899</v>
      </c>
      <c r="AT48" s="166">
        <v>-8.5733999999999995</v>
      </c>
      <c r="AU48" s="166">
        <v>-8.1201000000000008</v>
      </c>
      <c r="AV48" s="166">
        <v>1.3977999999999999</v>
      </c>
      <c r="AW48" s="166">
        <v>1.2914000000000001</v>
      </c>
      <c r="AX48" s="165"/>
      <c r="AY48" s="166">
        <v>-17.5486</v>
      </c>
      <c r="AZ48" s="166">
        <v>3.5632999999999999</v>
      </c>
      <c r="BA48" s="166">
        <v>18.310400000000001</v>
      </c>
      <c r="BB48" s="166">
        <v>-34.405099999999997</v>
      </c>
      <c r="BC48" s="166">
        <v>12.4169</v>
      </c>
      <c r="BD48" s="166">
        <v>-5.2</v>
      </c>
      <c r="BE48" s="166">
        <v>-5.4</v>
      </c>
      <c r="BF48" s="166">
        <v>-23.964500000000001</v>
      </c>
      <c r="BG48" s="166">
        <v>-23.7241</v>
      </c>
      <c r="BH48" s="166">
        <v>-1.9040999999999999</v>
      </c>
      <c r="BI48" s="165"/>
      <c r="BJ48" s="166">
        <v>-3.8761000000000001</v>
      </c>
      <c r="BK48" s="166">
        <v>1.0406</v>
      </c>
      <c r="BL48" s="166">
        <v>0.16750000000000001</v>
      </c>
      <c r="BM48" s="166">
        <v>0.15540000000000001</v>
      </c>
      <c r="BN48" s="166">
        <v>-108.7069</v>
      </c>
      <c r="BO48" s="166">
        <v>67.69</v>
      </c>
      <c r="BP48" s="166">
        <v>68.178299999999993</v>
      </c>
      <c r="BQ48" s="165"/>
      <c r="BR48" s="166">
        <v>-149.6628</v>
      </c>
      <c r="BS48" s="165"/>
      <c r="BT48" s="165"/>
      <c r="BU48" s="165"/>
      <c r="BV48" s="165"/>
      <c r="BW48" s="166">
        <v>8.89</v>
      </c>
      <c r="BX48" s="166">
        <v>6.6</v>
      </c>
      <c r="BY48" s="166">
        <v>-10.86</v>
      </c>
      <c r="BZ48" s="166">
        <v>0.62</v>
      </c>
      <c r="CA48" s="166">
        <v>-20.491199999999999</v>
      </c>
      <c r="CB48" s="166">
        <v>-20.357299999999999</v>
      </c>
      <c r="CC48" s="166">
        <v>21.107600000000001</v>
      </c>
      <c r="CD48" s="166">
        <v>19.195799999999998</v>
      </c>
      <c r="CE48" s="166">
        <v>-6.1677999999999997</v>
      </c>
      <c r="CF48" s="166">
        <v>4.3909000000000002</v>
      </c>
      <c r="CG48" s="166">
        <v>4.5298999999999996</v>
      </c>
      <c r="CH48" s="166">
        <v>-4.2538</v>
      </c>
      <c r="CI48" s="166">
        <v>11.2507</v>
      </c>
      <c r="CJ48" s="165"/>
      <c r="CK48" s="165"/>
      <c r="CL48" s="166">
        <v>60</v>
      </c>
      <c r="CM48" s="166">
        <v>-39.299999999999997</v>
      </c>
      <c r="CN48" s="166">
        <v>-0.52</v>
      </c>
      <c r="CO48" s="166">
        <v>38.831600000000002</v>
      </c>
      <c r="CP48" s="166">
        <v>39.350299999999997</v>
      </c>
      <c r="CQ48" s="166">
        <v>38.101999999999997</v>
      </c>
      <c r="CR48" s="166">
        <v>91.439800000000005</v>
      </c>
      <c r="CS48" s="166">
        <v>91.150099999999995</v>
      </c>
      <c r="CT48" s="166">
        <v>-13.0177</v>
      </c>
      <c r="CU48" s="166">
        <v>-86.933000000000007</v>
      </c>
      <c r="CV48" s="166">
        <v>-11.273400000000001</v>
      </c>
      <c r="CW48" s="166">
        <v>3.4781</v>
      </c>
      <c r="CX48" s="166">
        <v>29.38</v>
      </c>
      <c r="CY48" s="166">
        <v>10.75</v>
      </c>
      <c r="CZ48" s="166">
        <v>6.5674000000000001</v>
      </c>
      <c r="DA48" s="166">
        <v>6.8390000000000004</v>
      </c>
      <c r="DB48" s="166">
        <v>-7.15</v>
      </c>
      <c r="DC48" s="165"/>
      <c r="DD48" s="166">
        <v>-12.8673</v>
      </c>
      <c r="DE48" s="166">
        <v>-12.588200000000001</v>
      </c>
      <c r="DF48" s="166">
        <v>-3.7073</v>
      </c>
      <c r="DG48" s="166">
        <v>1.49E-2</v>
      </c>
      <c r="DH48" s="166">
        <v>-3.4053</v>
      </c>
      <c r="DI48" s="166">
        <v>12.4</v>
      </c>
      <c r="DJ48" s="165"/>
      <c r="DK48" s="166">
        <v>-8.9757999999999996</v>
      </c>
      <c r="DL48" s="166">
        <v>3.1850000000000001</v>
      </c>
      <c r="DM48" s="166">
        <v>39.749099999999999</v>
      </c>
      <c r="DN48" s="166">
        <v>11.5097</v>
      </c>
      <c r="DO48" s="166">
        <v>3.6</v>
      </c>
      <c r="DP48" s="166">
        <v>-1.65</v>
      </c>
      <c r="DQ48" s="166">
        <v>6.0614999999999997</v>
      </c>
      <c r="DR48" s="165"/>
      <c r="DS48" s="166">
        <v>-1.81</v>
      </c>
      <c r="DT48" s="166">
        <v>-1.95</v>
      </c>
      <c r="DU48" s="166">
        <v>17.149999999999999</v>
      </c>
      <c r="DV48" s="166">
        <v>16.48</v>
      </c>
      <c r="DW48" s="166">
        <v>5.45E-2</v>
      </c>
      <c r="DX48" s="166">
        <v>-0.42730000000000001</v>
      </c>
      <c r="DY48" s="165"/>
      <c r="DZ48" s="166">
        <v>-28.7818</v>
      </c>
      <c r="EA48" s="166">
        <v>25.412099999999999</v>
      </c>
      <c r="EB48" s="166">
        <v>12.0501</v>
      </c>
      <c r="EC48" s="166">
        <v>5.5545</v>
      </c>
      <c r="ED48" s="166">
        <v>5.3337000000000003</v>
      </c>
      <c r="EE48" s="165"/>
      <c r="EF48" s="166">
        <v>-28.873899999999999</v>
      </c>
      <c r="EG48" s="166">
        <v>-16.100999999999999</v>
      </c>
      <c r="EH48" s="165"/>
      <c r="EI48" s="166">
        <v>19.8781</v>
      </c>
      <c r="EJ48" s="165"/>
      <c r="EK48" s="166">
        <v>-6.2084000000000001</v>
      </c>
      <c r="EL48" s="166">
        <v>-5.9592000000000001</v>
      </c>
      <c r="EM48" s="166">
        <v>13.3751</v>
      </c>
      <c r="EN48" s="166">
        <v>-7.0980999999999996</v>
      </c>
      <c r="EO48" s="166">
        <v>-6.8680000000000003</v>
      </c>
      <c r="EP48" s="166">
        <v>-22.02</v>
      </c>
      <c r="EQ48" s="166">
        <v>-16.508900000000001</v>
      </c>
      <c r="ER48" s="166">
        <v>-16.174800000000001</v>
      </c>
      <c r="ES48" s="166">
        <v>11.508800000000001</v>
      </c>
      <c r="ET48" s="165"/>
      <c r="EU48" s="165"/>
      <c r="EV48" s="166">
        <v>0</v>
      </c>
      <c r="EW48" s="166">
        <v>3.1164000000000001</v>
      </c>
      <c r="EX48" s="166">
        <v>-5.3593999999999999</v>
      </c>
      <c r="EY48" s="166">
        <v>-11.1471</v>
      </c>
      <c r="EZ48" s="166">
        <v>-10.989100000000001</v>
      </c>
      <c r="FA48" s="166">
        <v>6.1661000000000001</v>
      </c>
      <c r="FB48" s="166">
        <v>10.726100000000001</v>
      </c>
      <c r="FC48" s="166">
        <v>-25.884399999999999</v>
      </c>
      <c r="FD48" s="166">
        <v>5.8479000000000001</v>
      </c>
      <c r="FE48" s="165"/>
      <c r="FF48" s="165"/>
      <c r="FG48" s="166">
        <v>0</v>
      </c>
      <c r="FH48" s="166">
        <v>0</v>
      </c>
      <c r="FI48" s="166">
        <v>0</v>
      </c>
      <c r="FJ48" s="166">
        <v>9.8798999999999992</v>
      </c>
      <c r="FK48" s="166">
        <v>9.5449999999999999</v>
      </c>
      <c r="FL48" s="166">
        <v>20.4297</v>
      </c>
      <c r="FM48" s="165"/>
      <c r="FN48" s="166">
        <v>13.460800000000001</v>
      </c>
      <c r="FO48" s="166">
        <v>26.826899999999998</v>
      </c>
      <c r="FP48" s="166">
        <v>37.011200000000002</v>
      </c>
      <c r="FQ48" s="165"/>
      <c r="FR48" s="165"/>
      <c r="FS48" s="166">
        <v>-3.5116000000000001</v>
      </c>
      <c r="FT48" s="165"/>
      <c r="FU48" s="165"/>
      <c r="FV48" s="166">
        <v>0.48</v>
      </c>
      <c r="FW48" s="166">
        <v>-17.471800000000002</v>
      </c>
      <c r="FX48" s="166">
        <v>1.2777000000000001</v>
      </c>
      <c r="FY48" s="166">
        <v>7.0679999999999996</v>
      </c>
      <c r="FZ48" s="166">
        <v>0.68799999999999994</v>
      </c>
      <c r="GA48" s="166">
        <v>2.4037000000000002</v>
      </c>
      <c r="GB48" s="166">
        <v>27.79</v>
      </c>
      <c r="GC48" s="166">
        <v>-39.936700000000002</v>
      </c>
      <c r="GD48" s="166">
        <v>-31.475999999999999</v>
      </c>
      <c r="GE48" s="166">
        <v>-2.2200000000000002</v>
      </c>
      <c r="GF48" s="166">
        <v>23.680199999999999</v>
      </c>
      <c r="GG48" s="165"/>
      <c r="GH48" s="166">
        <v>23.339600000000001</v>
      </c>
      <c r="GI48" s="165"/>
      <c r="GJ48" s="166">
        <v>-8.0854999999999997</v>
      </c>
      <c r="GK48" s="165"/>
      <c r="GL48" s="165"/>
      <c r="GM48" s="165"/>
      <c r="GN48" s="166">
        <v>-11.508100000000001</v>
      </c>
      <c r="GO48" s="166">
        <v>-4.9349999999999996</v>
      </c>
      <c r="GP48" s="166">
        <v>6.7102000000000004</v>
      </c>
      <c r="GQ48" s="166">
        <v>-32.100200000000001</v>
      </c>
      <c r="GR48" s="166">
        <v>-14.549300000000001</v>
      </c>
      <c r="GS48" s="166">
        <v>-9.9758999999999993</v>
      </c>
      <c r="GT48" s="166">
        <v>144.53659999999999</v>
      </c>
      <c r="GU48" s="166">
        <v>-9.4699000000000009</v>
      </c>
      <c r="GV48" s="166">
        <v>-7.5499000000000001</v>
      </c>
      <c r="GW48" s="166">
        <v>-14.521699999999999</v>
      </c>
      <c r="GX48" s="165"/>
      <c r="GY48" s="166">
        <v>9.6334999999999997</v>
      </c>
      <c r="GZ48" s="166">
        <v>9.7713000000000001</v>
      </c>
      <c r="HA48" s="165"/>
      <c r="HB48" s="166">
        <v>22.9283</v>
      </c>
      <c r="HC48" s="166">
        <v>24.671099999999999</v>
      </c>
      <c r="HD48" s="166">
        <v>-3.77</v>
      </c>
      <c r="HE48" s="166">
        <v>7.2064000000000004</v>
      </c>
      <c r="HF48" s="166">
        <v>52.310499999999998</v>
      </c>
      <c r="HG48" s="166">
        <v>25.960100000000001</v>
      </c>
      <c r="HH48" s="166">
        <v>15.114699999999999</v>
      </c>
      <c r="HI48" s="166">
        <v>27.400200000000002</v>
      </c>
      <c r="HJ48" s="166">
        <v>27.893599999999999</v>
      </c>
      <c r="HK48" s="166">
        <v>-7.4408000000000003</v>
      </c>
      <c r="HL48" s="165"/>
      <c r="HM48" s="166">
        <v>0</v>
      </c>
      <c r="HN48" s="166">
        <v>0</v>
      </c>
      <c r="HO48" s="165"/>
      <c r="HP48" s="165"/>
      <c r="HQ48" s="166">
        <v>-13.3527</v>
      </c>
      <c r="HR48" s="166">
        <v>-12.369400000000001</v>
      </c>
      <c r="HS48" s="166">
        <v>-5.6298000000000004</v>
      </c>
      <c r="HT48" s="166">
        <v>-5.2443</v>
      </c>
      <c r="HU48" s="166">
        <v>8.15</v>
      </c>
      <c r="HV48" s="166">
        <v>8.08</v>
      </c>
      <c r="HW48" s="166">
        <v>-31.2</v>
      </c>
      <c r="HX48" s="166">
        <v>-31.3</v>
      </c>
      <c r="HY48" s="166">
        <v>1.1087</v>
      </c>
      <c r="HZ48" s="166">
        <v>-9.92</v>
      </c>
      <c r="IA48" s="166">
        <v>44.540399999999998</v>
      </c>
      <c r="IB48" s="166">
        <v>23.1921</v>
      </c>
      <c r="IC48" s="166">
        <v>23.0886</v>
      </c>
      <c r="ID48" s="166">
        <v>-19.5</v>
      </c>
      <c r="IE48" s="166">
        <v>-38</v>
      </c>
      <c r="IF48" s="166">
        <v>1.7</v>
      </c>
      <c r="IG48" s="166">
        <v>1.2</v>
      </c>
      <c r="IH48" s="165"/>
      <c r="II48" s="165"/>
      <c r="IJ48" s="166">
        <v>-21.242599999999999</v>
      </c>
      <c r="IK48" s="166">
        <v>-48.167700000000004</v>
      </c>
      <c r="IL48" s="166">
        <v>-270.66379999999998</v>
      </c>
      <c r="IM48" s="166">
        <v>-15.670999999999999</v>
      </c>
      <c r="IN48" s="166">
        <v>11.8337</v>
      </c>
      <c r="IO48" s="166">
        <v>98.685100000000006</v>
      </c>
      <c r="IP48" s="166">
        <v>61.327300000000001</v>
      </c>
      <c r="IQ48" s="166">
        <v>124.1271</v>
      </c>
      <c r="IR48" s="166">
        <v>74.796499999999995</v>
      </c>
      <c r="IS48" s="166">
        <v>36.631500000000003</v>
      </c>
      <c r="IT48" s="166">
        <v>24.873699999999999</v>
      </c>
      <c r="IU48" s="166">
        <v>24.552700000000002</v>
      </c>
      <c r="IV48" s="166">
        <v>-16.297999999999998</v>
      </c>
      <c r="IW48" s="166">
        <v>200.10499999999999</v>
      </c>
      <c r="IX48" s="166">
        <v>-184.4057</v>
      </c>
      <c r="IY48" s="166">
        <v>23.481999999999999</v>
      </c>
      <c r="IZ48" s="166">
        <v>-15.0122</v>
      </c>
      <c r="JA48" s="166">
        <v>-1.9910000000000001</v>
      </c>
      <c r="JB48" s="165"/>
      <c r="JC48" s="166">
        <v>-6.08</v>
      </c>
      <c r="JD48" s="166">
        <v>-1.238</v>
      </c>
      <c r="JE48" s="166">
        <v>-1.2490000000000001</v>
      </c>
      <c r="JF48" s="166">
        <v>2.4</v>
      </c>
      <c r="JG48" s="166">
        <v>0</v>
      </c>
      <c r="JH48" s="166">
        <v>-2.2610000000000001</v>
      </c>
      <c r="JI48" s="166">
        <v>-5.5955000000000004</v>
      </c>
      <c r="JJ48" s="166">
        <v>14.6502</v>
      </c>
      <c r="JK48" s="166">
        <v>-8.2017000000000007</v>
      </c>
      <c r="JL48" s="166">
        <v>-0.7</v>
      </c>
      <c r="JM48" s="166">
        <v>0.28599999999999998</v>
      </c>
      <c r="JN48" s="166">
        <v>0.71299999999999997</v>
      </c>
      <c r="JO48" s="165"/>
      <c r="JP48" s="165"/>
      <c r="JQ48" s="166">
        <v>4.6322999999999999</v>
      </c>
      <c r="JR48" s="166">
        <v>3.8668</v>
      </c>
      <c r="JS48" s="166">
        <v>4.3769</v>
      </c>
      <c r="JT48" s="165"/>
      <c r="JU48" s="166">
        <v>22.9</v>
      </c>
      <c r="JV48" s="166">
        <v>7.8282999999999996</v>
      </c>
      <c r="JW48" s="166">
        <v>0.16</v>
      </c>
      <c r="JX48" s="165"/>
      <c r="JY48" s="166">
        <v>-17.471699999999998</v>
      </c>
      <c r="JZ48" s="166">
        <v>0.9778</v>
      </c>
      <c r="KA48" s="166">
        <v>-21.1343</v>
      </c>
      <c r="KB48" s="166">
        <v>-15.755800000000001</v>
      </c>
      <c r="KC48" s="166">
        <v>-5.4001999999999999</v>
      </c>
      <c r="KD48" s="166">
        <v>-22.757200000000001</v>
      </c>
      <c r="KE48" s="166">
        <v>-1.6175999999999999</v>
      </c>
      <c r="KF48" s="166">
        <v>-23.6</v>
      </c>
      <c r="KG48" s="166">
        <v>6.5</v>
      </c>
      <c r="KH48" s="165"/>
      <c r="KI48" s="166">
        <v>-135.84010000000001</v>
      </c>
    </row>
    <row r="49" spans="1:295" ht="18" customHeight="1" x14ac:dyDescent="0.3">
      <c r="A49" s="160" t="s">
        <v>62</v>
      </c>
      <c r="B49" s="160" t="s">
        <v>772</v>
      </c>
      <c r="C49" s="161">
        <v>0</v>
      </c>
      <c r="D49" s="162">
        <v>10.056800000000001</v>
      </c>
      <c r="E49" s="162">
        <v>-15.119400000000001</v>
      </c>
      <c r="F49" s="162">
        <v>6.4629000000000003</v>
      </c>
      <c r="G49" s="162">
        <v>3.2805</v>
      </c>
      <c r="H49" s="161"/>
      <c r="I49" s="162">
        <v>5.4797000000000002</v>
      </c>
      <c r="J49" s="161"/>
      <c r="K49" s="162">
        <v>10.997</v>
      </c>
      <c r="L49" s="162">
        <v>4.3498999999999999</v>
      </c>
      <c r="M49" s="162">
        <v>5.7915999999999999</v>
      </c>
      <c r="N49" s="162">
        <v>-11.1</v>
      </c>
      <c r="O49" s="161"/>
      <c r="P49" s="161"/>
      <c r="Q49" s="161"/>
      <c r="R49" s="161"/>
      <c r="S49" s="162">
        <v>4.7282999999999999</v>
      </c>
      <c r="T49" s="162">
        <v>-6.8577000000000004</v>
      </c>
      <c r="U49" s="162">
        <v>4.3101000000000003</v>
      </c>
      <c r="V49" s="162">
        <v>4.4088000000000003</v>
      </c>
      <c r="W49" s="162">
        <v>7.5309999999999997</v>
      </c>
      <c r="X49" s="161"/>
      <c r="Y49" s="162">
        <v>-0.2848</v>
      </c>
      <c r="Z49" s="162">
        <v>1.1364000000000001</v>
      </c>
      <c r="AA49" s="161"/>
      <c r="AB49" s="162">
        <v>-1.1332</v>
      </c>
      <c r="AC49" s="162">
        <v>-0.70099999999999996</v>
      </c>
      <c r="AD49" s="162">
        <v>-0.67600000000000005</v>
      </c>
      <c r="AE49" s="162">
        <v>8.1150000000000002</v>
      </c>
      <c r="AF49" s="162">
        <v>-8.8800000000000008</v>
      </c>
      <c r="AG49" s="161"/>
      <c r="AH49" s="162">
        <v>1.4059999999999999</v>
      </c>
      <c r="AI49" s="162">
        <v>0.19500000000000001</v>
      </c>
      <c r="AJ49" s="162">
        <v>-11.26</v>
      </c>
      <c r="AK49" s="162">
        <v>-11.1</v>
      </c>
      <c r="AL49" s="161"/>
      <c r="AM49" s="162">
        <v>-12.11</v>
      </c>
      <c r="AN49" s="162">
        <v>-11.93</v>
      </c>
      <c r="AO49" s="162">
        <v>3.8651</v>
      </c>
      <c r="AP49" s="161"/>
      <c r="AQ49" s="162">
        <v>18.317499999999999</v>
      </c>
      <c r="AR49" s="162">
        <v>19.627800000000001</v>
      </c>
      <c r="AS49" s="162">
        <v>-13.0236</v>
      </c>
      <c r="AT49" s="162">
        <v>-9.5111000000000008</v>
      </c>
      <c r="AU49" s="162">
        <v>-9.2821999999999996</v>
      </c>
      <c r="AV49" s="162">
        <v>0.78100000000000003</v>
      </c>
      <c r="AW49" s="162">
        <v>1.8127</v>
      </c>
      <c r="AX49" s="161"/>
      <c r="AY49" s="162">
        <v>-16.878799999999998</v>
      </c>
      <c r="AZ49" s="162">
        <v>3.5632999999999999</v>
      </c>
      <c r="BA49" s="162">
        <v>18.1418</v>
      </c>
      <c r="BB49" s="162">
        <v>-35.111800000000002</v>
      </c>
      <c r="BC49" s="162">
        <v>9.0143000000000004</v>
      </c>
      <c r="BD49" s="162">
        <v>-5</v>
      </c>
      <c r="BE49" s="162">
        <v>-5.3</v>
      </c>
      <c r="BF49" s="162">
        <v>-23.849499999999999</v>
      </c>
      <c r="BG49" s="162">
        <v>-23.607900000000001</v>
      </c>
      <c r="BH49" s="162">
        <v>-2.0139</v>
      </c>
      <c r="BI49" s="161"/>
      <c r="BJ49" s="162">
        <v>-3.5964</v>
      </c>
      <c r="BK49" s="162">
        <v>0.63700000000000001</v>
      </c>
      <c r="BL49" s="162">
        <v>9.1700000000000004E-2</v>
      </c>
      <c r="BM49" s="162">
        <v>0.1103</v>
      </c>
      <c r="BN49" s="162">
        <v>-110.599</v>
      </c>
      <c r="BO49" s="162">
        <v>67.873099999999994</v>
      </c>
      <c r="BP49" s="162">
        <v>67.873099999999994</v>
      </c>
      <c r="BQ49" s="161"/>
      <c r="BR49" s="162">
        <v>-152.40620000000001</v>
      </c>
      <c r="BS49" s="161"/>
      <c r="BT49" s="161"/>
      <c r="BU49" s="161"/>
      <c r="BV49" s="161"/>
      <c r="BW49" s="162">
        <v>8.6199999999999992</v>
      </c>
      <c r="BX49" s="162">
        <v>6.49</v>
      </c>
      <c r="BY49" s="162">
        <v>-10.97</v>
      </c>
      <c r="BZ49" s="162">
        <v>0.38</v>
      </c>
      <c r="CA49" s="162">
        <v>-18.883800000000001</v>
      </c>
      <c r="CB49" s="162">
        <v>-18.6158</v>
      </c>
      <c r="CC49" s="162">
        <v>21.356300000000001</v>
      </c>
      <c r="CD49" s="162">
        <v>19.781199999999998</v>
      </c>
      <c r="CE49" s="162">
        <v>-4.4823000000000004</v>
      </c>
      <c r="CF49" s="162">
        <v>4.3312999999999997</v>
      </c>
      <c r="CG49" s="162">
        <v>4.3343999999999996</v>
      </c>
      <c r="CH49" s="162">
        <v>-3.4615</v>
      </c>
      <c r="CI49" s="162">
        <v>12.3285</v>
      </c>
      <c r="CJ49" s="161"/>
      <c r="CK49" s="161"/>
      <c r="CL49" s="162">
        <v>60.8</v>
      </c>
      <c r="CM49" s="162">
        <v>-40.200000000000003</v>
      </c>
      <c r="CN49" s="162">
        <v>-0.39</v>
      </c>
      <c r="CO49" s="162">
        <v>38.688400000000001</v>
      </c>
      <c r="CP49" s="162">
        <v>38.402700000000003</v>
      </c>
      <c r="CQ49" s="162">
        <v>37.066899999999997</v>
      </c>
      <c r="CR49" s="162">
        <v>93.690399999999997</v>
      </c>
      <c r="CS49" s="162">
        <v>93.155900000000003</v>
      </c>
      <c r="CT49" s="162">
        <v>-14.366199999999999</v>
      </c>
      <c r="CU49" s="162">
        <v>-87.329899999999995</v>
      </c>
      <c r="CV49" s="162">
        <v>-13.037000000000001</v>
      </c>
      <c r="CW49" s="162">
        <v>3.4878999999999998</v>
      </c>
      <c r="CX49" s="162">
        <v>27.72</v>
      </c>
      <c r="CY49" s="162">
        <v>10.220000000000001</v>
      </c>
      <c r="CZ49" s="162">
        <v>6.5674000000000001</v>
      </c>
      <c r="DA49" s="162">
        <v>6.7412999999999998</v>
      </c>
      <c r="DB49" s="162">
        <v>-6.91</v>
      </c>
      <c r="DC49" s="161"/>
      <c r="DD49" s="162">
        <v>-13.4749</v>
      </c>
      <c r="DE49" s="162">
        <v>-13.266299999999999</v>
      </c>
      <c r="DF49" s="162">
        <v>-1.9132</v>
      </c>
      <c r="DG49" s="162">
        <v>1.4800000000000001E-2</v>
      </c>
      <c r="DH49" s="162">
        <v>-3.2132000000000001</v>
      </c>
      <c r="DI49" s="161"/>
      <c r="DJ49" s="161"/>
      <c r="DK49" s="162">
        <v>-8.2361000000000004</v>
      </c>
      <c r="DL49" s="162">
        <v>2.9980000000000002</v>
      </c>
      <c r="DM49" s="162">
        <v>38.487400000000001</v>
      </c>
      <c r="DN49" s="162">
        <v>11.324199999999999</v>
      </c>
      <c r="DO49" s="162">
        <v>3.58</v>
      </c>
      <c r="DP49" s="162">
        <v>-1.18</v>
      </c>
      <c r="DQ49" s="162">
        <v>5.6025</v>
      </c>
      <c r="DR49" s="161"/>
      <c r="DS49" s="162">
        <v>-2.75</v>
      </c>
      <c r="DT49" s="162">
        <v>-2.81</v>
      </c>
      <c r="DU49" s="162">
        <v>18.63</v>
      </c>
      <c r="DV49" s="162">
        <v>16.05</v>
      </c>
      <c r="DW49" s="162">
        <v>-1.3817999999999999</v>
      </c>
      <c r="DX49" s="162">
        <v>-0.67269999999999996</v>
      </c>
      <c r="DY49" s="161"/>
      <c r="DZ49" s="162">
        <v>-28.0273</v>
      </c>
      <c r="EA49" s="162">
        <v>26.134799999999998</v>
      </c>
      <c r="EB49" s="162">
        <v>12.5373</v>
      </c>
      <c r="EC49" s="162">
        <v>5.1153000000000004</v>
      </c>
      <c r="ED49" s="162">
        <v>4.9837999999999996</v>
      </c>
      <c r="EE49" s="162">
        <v>-17.875599999999999</v>
      </c>
      <c r="EF49" s="162">
        <v>-29.901900000000001</v>
      </c>
      <c r="EG49" s="162">
        <v>-15.821</v>
      </c>
      <c r="EH49" s="161"/>
      <c r="EI49" s="162">
        <v>17.966999999999999</v>
      </c>
      <c r="EJ49" s="161"/>
      <c r="EK49" s="162">
        <v>-6.2413999999999996</v>
      </c>
      <c r="EL49" s="162">
        <v>-5.8651</v>
      </c>
      <c r="EM49" s="162">
        <v>14.4102</v>
      </c>
      <c r="EN49" s="162">
        <v>-6.1782000000000004</v>
      </c>
      <c r="EO49" s="162">
        <v>-6.2716000000000003</v>
      </c>
      <c r="EP49" s="162">
        <v>-25.091999999999999</v>
      </c>
      <c r="EQ49" s="162">
        <v>-16.421800000000001</v>
      </c>
      <c r="ER49" s="162">
        <v>-16.0182</v>
      </c>
      <c r="ES49" s="162">
        <v>11.4298</v>
      </c>
      <c r="ET49" s="161"/>
      <c r="EU49" s="161"/>
      <c r="EV49" s="162">
        <v>0</v>
      </c>
      <c r="EW49" s="162">
        <v>3.1038999999999999</v>
      </c>
      <c r="EX49" s="162">
        <v>-3.5697000000000001</v>
      </c>
      <c r="EY49" s="162">
        <v>-11.843999999999999</v>
      </c>
      <c r="EZ49" s="162">
        <v>-11.7874</v>
      </c>
      <c r="FA49" s="162">
        <v>7.3163999999999998</v>
      </c>
      <c r="FB49" s="162">
        <v>10.446300000000001</v>
      </c>
      <c r="FC49" s="162">
        <v>-26.837499999999999</v>
      </c>
      <c r="FD49" s="161"/>
      <c r="FE49" s="161"/>
      <c r="FF49" s="161"/>
      <c r="FG49" s="162">
        <v>2.9371</v>
      </c>
      <c r="FH49" s="162">
        <v>0</v>
      </c>
      <c r="FI49" s="162">
        <v>0</v>
      </c>
      <c r="FJ49" s="162">
        <v>8.0379000000000005</v>
      </c>
      <c r="FK49" s="162">
        <v>7.8704000000000001</v>
      </c>
      <c r="FL49" s="162">
        <v>22.104199999999999</v>
      </c>
      <c r="FM49" s="161"/>
      <c r="FN49" s="162">
        <v>12.0496</v>
      </c>
      <c r="FO49" s="162">
        <v>25.7607</v>
      </c>
      <c r="FP49" s="162">
        <v>35.730899999999998</v>
      </c>
      <c r="FQ49" s="161"/>
      <c r="FR49" s="161"/>
      <c r="FS49" s="162">
        <v>-3.3174999999999999</v>
      </c>
      <c r="FT49" s="162">
        <v>0.35089999999999999</v>
      </c>
      <c r="FU49" s="161"/>
      <c r="FV49" s="162">
        <v>0.89</v>
      </c>
      <c r="FW49" s="162">
        <v>-15.592700000000001</v>
      </c>
      <c r="FX49" s="162">
        <v>1.2202</v>
      </c>
      <c r="FY49" s="162">
        <v>7.032</v>
      </c>
      <c r="FZ49" s="162">
        <v>0.69499999999999995</v>
      </c>
      <c r="GA49" s="162">
        <v>2.4491999999999998</v>
      </c>
      <c r="GB49" s="162">
        <v>29.03</v>
      </c>
      <c r="GC49" s="162">
        <v>-39.742899999999999</v>
      </c>
      <c r="GD49" s="162">
        <v>-31.389600000000002</v>
      </c>
      <c r="GE49" s="162">
        <v>-1.92</v>
      </c>
      <c r="GF49" s="162">
        <v>25.017299999999999</v>
      </c>
      <c r="GG49" s="161"/>
      <c r="GH49" s="162">
        <v>23.427800000000001</v>
      </c>
      <c r="GI49" s="161"/>
      <c r="GJ49" s="162">
        <v>-7.9786999999999999</v>
      </c>
      <c r="GK49" s="162">
        <v>3.3294999999999999</v>
      </c>
      <c r="GL49" s="161"/>
      <c r="GM49" s="161"/>
      <c r="GN49" s="162">
        <v>-11.9884</v>
      </c>
      <c r="GO49" s="162">
        <v>-4.1688000000000001</v>
      </c>
      <c r="GP49" s="162">
        <v>7.5311000000000003</v>
      </c>
      <c r="GQ49" s="162">
        <v>-32.856499999999997</v>
      </c>
      <c r="GR49" s="162">
        <v>-14.4908</v>
      </c>
      <c r="GS49" s="162">
        <v>-10.145799999999999</v>
      </c>
      <c r="GT49" s="162">
        <v>143.6857</v>
      </c>
      <c r="GU49" s="162">
        <v>-9.5176999999999996</v>
      </c>
      <c r="GV49" s="162">
        <v>-7.9372999999999996</v>
      </c>
      <c r="GW49" s="162">
        <v>-14.8543</v>
      </c>
      <c r="GX49" s="161"/>
      <c r="GY49" s="162">
        <v>9.3551000000000002</v>
      </c>
      <c r="GZ49" s="162">
        <v>9.4786000000000001</v>
      </c>
      <c r="HA49" s="161"/>
      <c r="HB49" s="162">
        <v>22.139500000000002</v>
      </c>
      <c r="HC49" s="162">
        <v>22.727499999999999</v>
      </c>
      <c r="HD49" s="162">
        <v>-5.03</v>
      </c>
      <c r="HE49" s="162">
        <v>8.9572000000000003</v>
      </c>
      <c r="HF49" s="162">
        <v>52.7727</v>
      </c>
      <c r="HG49" s="162">
        <v>22.287199999999999</v>
      </c>
      <c r="HH49" s="162">
        <v>14.795299999999999</v>
      </c>
      <c r="HI49" s="162">
        <v>26.939599999999999</v>
      </c>
      <c r="HJ49" s="162">
        <v>27.4955</v>
      </c>
      <c r="HK49" s="162">
        <v>-7.5419999999999998</v>
      </c>
      <c r="HL49" s="161"/>
      <c r="HM49" s="162">
        <v>0</v>
      </c>
      <c r="HN49" s="162">
        <v>0</v>
      </c>
      <c r="HO49" s="161"/>
      <c r="HP49" s="162">
        <v>69.200599999999994</v>
      </c>
      <c r="HQ49" s="162">
        <v>-13.451599999999999</v>
      </c>
      <c r="HR49" s="162">
        <v>-12.759399999999999</v>
      </c>
      <c r="HS49" s="162">
        <v>-5.3006000000000002</v>
      </c>
      <c r="HT49" s="162">
        <v>-5.5852000000000004</v>
      </c>
      <c r="HU49" s="162">
        <v>5.73</v>
      </c>
      <c r="HV49" s="162">
        <v>5.79</v>
      </c>
      <c r="HW49" s="162">
        <v>-30.8</v>
      </c>
      <c r="HX49" s="162">
        <v>-30.6</v>
      </c>
      <c r="HY49" s="162">
        <v>1.0373000000000001</v>
      </c>
      <c r="HZ49" s="162">
        <v>-10</v>
      </c>
      <c r="IA49" s="162">
        <v>38.726900000000001</v>
      </c>
      <c r="IB49" s="162">
        <v>25.7608</v>
      </c>
      <c r="IC49" s="162">
        <v>25.800699999999999</v>
      </c>
      <c r="ID49" s="161"/>
      <c r="IE49" s="162">
        <v>-37.6</v>
      </c>
      <c r="IF49" s="162">
        <v>1.3</v>
      </c>
      <c r="IG49" s="162">
        <v>0.4</v>
      </c>
      <c r="IH49" s="161"/>
      <c r="II49" s="161"/>
      <c r="IJ49" s="162">
        <v>0</v>
      </c>
      <c r="IK49" s="162">
        <v>-47.4116</v>
      </c>
      <c r="IL49" s="162">
        <v>-267.57979999999998</v>
      </c>
      <c r="IM49" s="162">
        <v>-14.934200000000001</v>
      </c>
      <c r="IN49" s="162">
        <v>9.7355</v>
      </c>
      <c r="IO49" s="162">
        <v>94.115399999999994</v>
      </c>
      <c r="IP49" s="162">
        <v>71.225499999999997</v>
      </c>
      <c r="IQ49" s="162">
        <v>120.8746</v>
      </c>
      <c r="IR49" s="162">
        <v>74.142300000000006</v>
      </c>
      <c r="IS49" s="162">
        <v>30.218399999999999</v>
      </c>
      <c r="IT49" s="162">
        <v>22.113399999999999</v>
      </c>
      <c r="IU49" s="162">
        <v>21.2987</v>
      </c>
      <c r="IV49" s="162">
        <v>-13.915900000000001</v>
      </c>
      <c r="IW49" s="162">
        <v>194.59129999999999</v>
      </c>
      <c r="IX49" s="162">
        <v>-179.2809</v>
      </c>
      <c r="IY49" s="162">
        <v>21.011700000000001</v>
      </c>
      <c r="IZ49" s="162">
        <v>-13.510199999999999</v>
      </c>
      <c r="JA49" s="162">
        <v>-2.4598</v>
      </c>
      <c r="JB49" s="161"/>
      <c r="JC49" s="162">
        <v>-6.08</v>
      </c>
      <c r="JD49" s="162">
        <v>-1.2669999999999999</v>
      </c>
      <c r="JE49" s="162">
        <v>-1.2749999999999999</v>
      </c>
      <c r="JF49" s="162">
        <v>2.56</v>
      </c>
      <c r="JG49" s="162">
        <v>-0.48</v>
      </c>
      <c r="JH49" s="162">
        <v>-2.4843999999999999</v>
      </c>
      <c r="JI49" s="162">
        <v>-5.8273999999999999</v>
      </c>
      <c r="JJ49" s="162">
        <v>14.210699999999999</v>
      </c>
      <c r="JK49" s="162">
        <v>-8.2322000000000006</v>
      </c>
      <c r="JL49" s="162">
        <v>-0.3</v>
      </c>
      <c r="JM49" s="162">
        <v>1.5720000000000001</v>
      </c>
      <c r="JN49" s="162">
        <v>1.143</v>
      </c>
      <c r="JO49" s="161"/>
      <c r="JP49" s="161"/>
      <c r="JQ49" s="162">
        <v>3.4811000000000001</v>
      </c>
      <c r="JR49" s="162">
        <v>3.4639000000000002</v>
      </c>
      <c r="JS49" s="162">
        <v>3.5514999999999999</v>
      </c>
      <c r="JT49" s="161"/>
      <c r="JU49" s="162">
        <v>23.2</v>
      </c>
      <c r="JV49" s="162">
        <v>7.9116999999999997</v>
      </c>
      <c r="JW49" s="162">
        <v>0</v>
      </c>
      <c r="JX49" s="161"/>
      <c r="JY49" s="162">
        <v>-15.8582</v>
      </c>
      <c r="JZ49" s="162">
        <v>0.82479999999999998</v>
      </c>
      <c r="KA49" s="162">
        <v>-22.031700000000001</v>
      </c>
      <c r="KB49" s="162">
        <v>-15.291399999999999</v>
      </c>
      <c r="KC49" s="162">
        <v>-5.1668000000000003</v>
      </c>
      <c r="KD49" s="162">
        <v>-22.8965</v>
      </c>
      <c r="KE49" s="162">
        <v>-2.2332000000000001</v>
      </c>
      <c r="KF49" s="162">
        <v>-24.6</v>
      </c>
      <c r="KG49" s="162">
        <v>7.2</v>
      </c>
      <c r="KH49" s="161"/>
      <c r="KI49" s="162">
        <v>-137.4255</v>
      </c>
    </row>
    <row r="50" spans="1:295" ht="18" customHeight="1" x14ac:dyDescent="0.3">
      <c r="A50" s="160" t="s">
        <v>62</v>
      </c>
      <c r="B50" s="160" t="s">
        <v>773</v>
      </c>
      <c r="C50" s="163">
        <v>0</v>
      </c>
      <c r="D50" s="164">
        <v>9.8335000000000008</v>
      </c>
      <c r="E50" s="164">
        <v>-14.701000000000001</v>
      </c>
      <c r="F50" s="164">
        <v>7.3783000000000003</v>
      </c>
      <c r="G50" s="164">
        <v>2.7273999999999998</v>
      </c>
      <c r="H50" s="163"/>
      <c r="I50" s="164">
        <v>4.3045</v>
      </c>
      <c r="J50" s="163"/>
      <c r="K50" s="164">
        <v>10.509399999999999</v>
      </c>
      <c r="L50" s="164">
        <v>4.0308999999999999</v>
      </c>
      <c r="M50" s="164">
        <v>5.5841000000000003</v>
      </c>
      <c r="N50" s="164">
        <v>-11.1</v>
      </c>
      <c r="O50" s="163"/>
      <c r="P50" s="164">
        <v>0</v>
      </c>
      <c r="Q50" s="163"/>
      <c r="R50" s="163"/>
      <c r="S50" s="164">
        <v>4.8051000000000004</v>
      </c>
      <c r="T50" s="164">
        <v>-8.6798999999999999</v>
      </c>
      <c r="U50" s="164">
        <v>3.9430999999999998</v>
      </c>
      <c r="V50" s="164">
        <v>3.8170000000000002</v>
      </c>
      <c r="W50" s="164">
        <v>6.5683999999999996</v>
      </c>
      <c r="X50" s="163"/>
      <c r="Y50" s="164">
        <v>-0.27339999999999998</v>
      </c>
      <c r="Z50" s="164">
        <v>1.1312</v>
      </c>
      <c r="AA50" s="163"/>
      <c r="AB50" s="164">
        <v>-0.94679999999999997</v>
      </c>
      <c r="AC50" s="164">
        <v>-0.66</v>
      </c>
      <c r="AD50" s="164">
        <v>-0.67200000000000004</v>
      </c>
      <c r="AE50" s="164">
        <v>7.5439999999999996</v>
      </c>
      <c r="AF50" s="164">
        <v>-11.1</v>
      </c>
      <c r="AG50" s="164">
        <v>-11</v>
      </c>
      <c r="AH50" s="164">
        <v>0.53400000000000003</v>
      </c>
      <c r="AI50" s="164">
        <v>0.19700000000000001</v>
      </c>
      <c r="AJ50" s="164">
        <v>-10.86</v>
      </c>
      <c r="AK50" s="164">
        <v>-10.85</v>
      </c>
      <c r="AL50" s="163"/>
      <c r="AM50" s="164">
        <v>-11.93</v>
      </c>
      <c r="AN50" s="164">
        <v>-12.1</v>
      </c>
      <c r="AO50" s="164">
        <v>4.0746000000000002</v>
      </c>
      <c r="AP50" s="163"/>
      <c r="AQ50" s="164">
        <v>17.879200000000001</v>
      </c>
      <c r="AR50" s="164">
        <v>19.111999999999998</v>
      </c>
      <c r="AS50" s="164">
        <v>-13.664400000000001</v>
      </c>
      <c r="AT50" s="164">
        <v>-10.180899999999999</v>
      </c>
      <c r="AU50" s="164">
        <v>-8.7806999999999995</v>
      </c>
      <c r="AV50" s="164">
        <v>9.1233000000000004</v>
      </c>
      <c r="AW50" s="164">
        <v>10.262700000000001</v>
      </c>
      <c r="AX50" s="163"/>
      <c r="AY50" s="164">
        <v>-20.093900000000001</v>
      </c>
      <c r="AZ50" s="164">
        <v>5.1414</v>
      </c>
      <c r="BA50" s="164">
        <v>25.772400000000001</v>
      </c>
      <c r="BB50" s="164">
        <v>-36.135199999999998</v>
      </c>
      <c r="BC50" s="164">
        <v>8.6521000000000008</v>
      </c>
      <c r="BD50" s="164">
        <v>-4.9000000000000004</v>
      </c>
      <c r="BE50" s="164">
        <v>-5.4</v>
      </c>
      <c r="BF50" s="164">
        <v>-21.566199999999998</v>
      </c>
      <c r="BG50" s="164">
        <v>-22.084399999999999</v>
      </c>
      <c r="BH50" s="164">
        <v>-1.9818</v>
      </c>
      <c r="BI50" s="163"/>
      <c r="BJ50" s="164">
        <v>-3.1646000000000001</v>
      </c>
      <c r="BK50" s="164">
        <v>0.67779999999999996</v>
      </c>
      <c r="BL50" s="164">
        <v>7.8899999999999998E-2</v>
      </c>
      <c r="BM50" s="164">
        <v>0.11650000000000001</v>
      </c>
      <c r="BN50" s="164">
        <v>-106.6927</v>
      </c>
      <c r="BO50" s="164">
        <v>66.682900000000004</v>
      </c>
      <c r="BP50" s="164">
        <v>66.499799999999993</v>
      </c>
      <c r="BQ50" s="163"/>
      <c r="BR50" s="164">
        <v>-147.77000000000001</v>
      </c>
      <c r="BS50" s="163"/>
      <c r="BT50" s="163"/>
      <c r="BU50" s="163"/>
      <c r="BV50" s="164">
        <v>15.8475</v>
      </c>
      <c r="BW50" s="164">
        <v>8.68</v>
      </c>
      <c r="BX50" s="164">
        <v>6.44</v>
      </c>
      <c r="BY50" s="164">
        <v>-11.28</v>
      </c>
      <c r="BZ50" s="164">
        <v>0.41</v>
      </c>
      <c r="CA50" s="164">
        <v>-17.678100000000001</v>
      </c>
      <c r="CB50" s="164">
        <v>-18.079999999999998</v>
      </c>
      <c r="CC50" s="164">
        <v>21.166</v>
      </c>
      <c r="CD50" s="164">
        <v>19.094200000000001</v>
      </c>
      <c r="CE50" s="164">
        <v>-4.6893000000000002</v>
      </c>
      <c r="CF50" s="164">
        <v>2.5211999999999999</v>
      </c>
      <c r="CG50" s="164">
        <v>2.5790000000000002</v>
      </c>
      <c r="CH50" s="164">
        <v>-4.1224999999999996</v>
      </c>
      <c r="CI50" s="164">
        <v>11.6135</v>
      </c>
      <c r="CJ50" s="163"/>
      <c r="CK50" s="163"/>
      <c r="CL50" s="164">
        <v>59.9</v>
      </c>
      <c r="CM50" s="164">
        <v>-41.2</v>
      </c>
      <c r="CN50" s="164">
        <v>-0.35</v>
      </c>
      <c r="CO50" s="164">
        <v>37.542700000000004</v>
      </c>
      <c r="CP50" s="164">
        <v>37.207999999999998</v>
      </c>
      <c r="CQ50" s="164">
        <v>36.159999999999997</v>
      </c>
      <c r="CR50" s="164">
        <v>91.848600000000005</v>
      </c>
      <c r="CS50" s="164">
        <v>92.300799999999995</v>
      </c>
      <c r="CT50" s="164">
        <v>-13.8469</v>
      </c>
      <c r="CU50" s="164">
        <v>-86.406599999999997</v>
      </c>
      <c r="CV50" s="164">
        <v>-12.4885</v>
      </c>
      <c r="CW50" s="164">
        <v>3.2488000000000001</v>
      </c>
      <c r="CX50" s="164">
        <v>27.7</v>
      </c>
      <c r="CY50" s="164">
        <v>10.43</v>
      </c>
      <c r="CZ50" s="164">
        <v>6.0986000000000002</v>
      </c>
      <c r="DA50" s="164">
        <v>6.3506999999999998</v>
      </c>
      <c r="DB50" s="164">
        <v>-6.95</v>
      </c>
      <c r="DC50" s="163"/>
      <c r="DD50" s="164">
        <v>-13.259399999999999</v>
      </c>
      <c r="DE50" s="164">
        <v>-12.793200000000001</v>
      </c>
      <c r="DF50" s="164">
        <v>-2.2768999999999999</v>
      </c>
      <c r="DG50" s="164">
        <v>1.4800000000000001E-2</v>
      </c>
      <c r="DH50" s="164">
        <v>-3.3948</v>
      </c>
      <c r="DI50" s="163"/>
      <c r="DJ50" s="163"/>
      <c r="DK50" s="164">
        <v>-8.4459999999999997</v>
      </c>
      <c r="DL50" s="164">
        <v>2.6240000000000001</v>
      </c>
      <c r="DM50" s="164">
        <v>38.329599999999999</v>
      </c>
      <c r="DN50" s="164">
        <v>10.7675</v>
      </c>
      <c r="DO50" s="164">
        <v>3.19</v>
      </c>
      <c r="DP50" s="164">
        <v>-1.33</v>
      </c>
      <c r="DQ50" s="164">
        <v>5.3864999999999998</v>
      </c>
      <c r="DR50" s="163"/>
      <c r="DS50" s="164">
        <v>-2.2799999999999998</v>
      </c>
      <c r="DT50" s="164">
        <v>-2.36</v>
      </c>
      <c r="DU50" s="164">
        <v>17.690000000000001</v>
      </c>
      <c r="DV50" s="164">
        <v>15.94</v>
      </c>
      <c r="DW50" s="164">
        <v>-1.9818</v>
      </c>
      <c r="DX50" s="164">
        <v>-1.1091</v>
      </c>
      <c r="DY50" s="163"/>
      <c r="DZ50" s="164">
        <v>-27.827300000000001</v>
      </c>
      <c r="EA50" s="164">
        <v>23.5243</v>
      </c>
      <c r="EB50" s="164">
        <v>10.1547</v>
      </c>
      <c r="EC50" s="164">
        <v>3.0560999999999998</v>
      </c>
      <c r="ED50" s="164">
        <v>4.1425000000000001</v>
      </c>
      <c r="EE50" s="164">
        <v>-19.176500000000001</v>
      </c>
      <c r="EF50" s="164">
        <v>-28.677099999999999</v>
      </c>
      <c r="EG50" s="164">
        <v>-15.416</v>
      </c>
      <c r="EH50" s="163"/>
      <c r="EI50" s="164">
        <v>23.349599999999999</v>
      </c>
      <c r="EJ50" s="163"/>
      <c r="EK50" s="164">
        <v>-6.1181000000000001</v>
      </c>
      <c r="EL50" s="164">
        <v>-5.9481000000000002</v>
      </c>
      <c r="EM50" s="164">
        <v>14.2013</v>
      </c>
      <c r="EN50" s="164">
        <v>-7.2603999999999997</v>
      </c>
      <c r="EO50" s="164">
        <v>-7.2207999999999997</v>
      </c>
      <c r="EP50" s="164">
        <v>-23.044</v>
      </c>
      <c r="EQ50" s="164">
        <v>-16.778700000000001</v>
      </c>
      <c r="ER50" s="164">
        <v>-16.389600000000002</v>
      </c>
      <c r="ES50" s="164">
        <v>10.8825</v>
      </c>
      <c r="ET50" s="163"/>
      <c r="EU50" s="163"/>
      <c r="EV50" s="164">
        <v>0</v>
      </c>
      <c r="EW50" s="164">
        <v>2.9784999999999999</v>
      </c>
      <c r="EX50" s="164">
        <v>-4.5903</v>
      </c>
      <c r="EY50" s="164">
        <v>-12.255699999999999</v>
      </c>
      <c r="EZ50" s="164">
        <v>-12.098699999999999</v>
      </c>
      <c r="FA50" s="164">
        <v>7.7125000000000004</v>
      </c>
      <c r="FB50" s="164">
        <v>10.1859</v>
      </c>
      <c r="FC50" s="164">
        <v>-26.927199999999999</v>
      </c>
      <c r="FD50" s="164">
        <v>6.3003999999999998</v>
      </c>
      <c r="FE50" s="163"/>
      <c r="FF50" s="163"/>
      <c r="FG50" s="164">
        <v>2.6737000000000002</v>
      </c>
      <c r="FH50" s="164">
        <v>3.2320000000000002</v>
      </c>
      <c r="FI50" s="164">
        <v>0</v>
      </c>
      <c r="FJ50" s="164">
        <v>7.0331999999999999</v>
      </c>
      <c r="FK50" s="164">
        <v>6.8657000000000004</v>
      </c>
      <c r="FL50" s="164">
        <v>22.271699999999999</v>
      </c>
      <c r="FM50" s="163"/>
      <c r="FN50" s="164">
        <v>11.325200000000001</v>
      </c>
      <c r="FO50" s="164">
        <v>26.880099999999999</v>
      </c>
      <c r="FP50" s="164">
        <v>36.057099999999998</v>
      </c>
      <c r="FQ50" s="163"/>
      <c r="FR50" s="163"/>
      <c r="FS50" s="164">
        <v>-3.1288999999999998</v>
      </c>
      <c r="FT50" s="163"/>
      <c r="FU50" s="163"/>
      <c r="FV50" s="164">
        <v>1.92</v>
      </c>
      <c r="FW50" s="164">
        <v>-14.4139</v>
      </c>
      <c r="FX50" s="164">
        <v>1.2194</v>
      </c>
      <c r="FY50" s="164">
        <v>7.0670000000000002</v>
      </c>
      <c r="FZ50" s="164">
        <v>0.73599999999999999</v>
      </c>
      <c r="GA50" s="164">
        <v>2.4249999999999998</v>
      </c>
      <c r="GB50" s="164">
        <v>29.29</v>
      </c>
      <c r="GC50" s="164">
        <v>-40.615499999999997</v>
      </c>
      <c r="GD50" s="164">
        <v>-31.4922</v>
      </c>
      <c r="GE50" s="164">
        <v>-1.72</v>
      </c>
      <c r="GF50" s="164">
        <v>25.668299999999999</v>
      </c>
      <c r="GG50" s="163"/>
      <c r="GH50" s="164">
        <v>23.411300000000001</v>
      </c>
      <c r="GI50" s="163"/>
      <c r="GJ50" s="164">
        <v>-7.7062999999999997</v>
      </c>
      <c r="GK50" s="164">
        <v>3.2351000000000001</v>
      </c>
      <c r="GL50" s="163"/>
      <c r="GM50" s="163"/>
      <c r="GN50" s="164">
        <v>-11.686199999999999</v>
      </c>
      <c r="GO50" s="164">
        <v>-3.5508999999999999</v>
      </c>
      <c r="GP50" s="164">
        <v>9.9481000000000002</v>
      </c>
      <c r="GQ50" s="164">
        <v>-33.864899999999999</v>
      </c>
      <c r="GR50" s="164">
        <v>-13.4796</v>
      </c>
      <c r="GS50" s="164">
        <v>-10.2674</v>
      </c>
      <c r="GT50" s="164">
        <v>145.59020000000001</v>
      </c>
      <c r="GU50" s="164">
        <v>-9.9620999999999995</v>
      </c>
      <c r="GV50" s="164">
        <v>-8.7860999999999994</v>
      </c>
      <c r="GW50" s="164">
        <v>-14.0792</v>
      </c>
      <c r="GX50" s="164">
        <v>2.556</v>
      </c>
      <c r="GY50" s="164">
        <v>8.9156999999999993</v>
      </c>
      <c r="GZ50" s="164">
        <v>9.0909999999999993</v>
      </c>
      <c r="HA50" s="164">
        <v>2</v>
      </c>
      <c r="HB50" s="164">
        <v>24.793800000000001</v>
      </c>
      <c r="HC50" s="164">
        <v>25.636199999999999</v>
      </c>
      <c r="HD50" s="164">
        <v>-2.5099999999999998</v>
      </c>
      <c r="HE50" s="164">
        <v>6.84</v>
      </c>
      <c r="HF50" s="164">
        <v>49.479300000000002</v>
      </c>
      <c r="HG50" s="164">
        <v>32.696199999999997</v>
      </c>
      <c r="HH50" s="164">
        <v>13.816800000000001</v>
      </c>
      <c r="HI50" s="164">
        <v>26.695</v>
      </c>
      <c r="HJ50" s="164">
        <v>27.003499999999999</v>
      </c>
      <c r="HK50" s="164">
        <v>-6.3167</v>
      </c>
      <c r="HL50" s="163"/>
      <c r="HM50" s="164">
        <v>0</v>
      </c>
      <c r="HN50" s="164">
        <v>0</v>
      </c>
      <c r="HO50" s="164">
        <v>73.979900000000001</v>
      </c>
      <c r="HP50" s="163"/>
      <c r="HQ50" s="164">
        <v>-11.2049</v>
      </c>
      <c r="HR50" s="164">
        <v>-10.243499999999999</v>
      </c>
      <c r="HS50" s="164">
        <v>-4.9805999999999999</v>
      </c>
      <c r="HT50" s="164">
        <v>-4.9740000000000002</v>
      </c>
      <c r="HU50" s="164">
        <v>9.85</v>
      </c>
      <c r="HV50" s="164">
        <v>9.9499999999999993</v>
      </c>
      <c r="HW50" s="164">
        <v>-30</v>
      </c>
      <c r="HX50" s="164">
        <v>-30.2</v>
      </c>
      <c r="HY50" s="164">
        <v>1.1087</v>
      </c>
      <c r="HZ50" s="164">
        <v>-10.24</v>
      </c>
      <c r="IA50" s="164">
        <v>31.321000000000002</v>
      </c>
      <c r="IB50" s="164">
        <v>26.560700000000001</v>
      </c>
      <c r="IC50" s="164">
        <v>26.4543</v>
      </c>
      <c r="ID50" s="164">
        <v>-20.100000000000001</v>
      </c>
      <c r="IE50" s="164">
        <v>-38.299999999999997</v>
      </c>
      <c r="IF50" s="164">
        <v>-0.2</v>
      </c>
      <c r="IG50" s="164">
        <v>-0.8</v>
      </c>
      <c r="IH50" s="163"/>
      <c r="II50" s="163"/>
      <c r="IJ50" s="163"/>
      <c r="IK50" s="164">
        <v>-45.1706</v>
      </c>
      <c r="IL50" s="164">
        <v>-270.24220000000003</v>
      </c>
      <c r="IM50" s="164">
        <v>-15.0191</v>
      </c>
      <c r="IN50" s="164">
        <v>9.9379000000000008</v>
      </c>
      <c r="IO50" s="164">
        <v>97.061700000000002</v>
      </c>
      <c r="IP50" s="164">
        <v>65.769000000000005</v>
      </c>
      <c r="IQ50" s="164">
        <v>116.67959999999999</v>
      </c>
      <c r="IR50" s="164">
        <v>72.931200000000004</v>
      </c>
      <c r="IS50" s="164">
        <v>32.695</v>
      </c>
      <c r="IT50" s="164">
        <v>31.748699999999999</v>
      </c>
      <c r="IU50" s="164">
        <v>30.513400000000001</v>
      </c>
      <c r="IV50" s="164">
        <v>-10.4191</v>
      </c>
      <c r="IW50" s="164">
        <v>197.44319999999999</v>
      </c>
      <c r="IX50" s="164">
        <v>-180.08529999999999</v>
      </c>
      <c r="IY50" s="164">
        <v>23.533200000000001</v>
      </c>
      <c r="IZ50" s="164">
        <v>-15.739100000000001</v>
      </c>
      <c r="JA50" s="164">
        <v>-2.7648999999999999</v>
      </c>
      <c r="JB50" s="163"/>
      <c r="JC50" s="164">
        <v>-5.76</v>
      </c>
      <c r="JD50" s="164">
        <v>-1.2789999999999999</v>
      </c>
      <c r="JE50" s="164">
        <v>-1.28</v>
      </c>
      <c r="JF50" s="164">
        <v>1.84</v>
      </c>
      <c r="JG50" s="164">
        <v>0.16</v>
      </c>
      <c r="JH50" s="164">
        <v>-2.4527000000000001</v>
      </c>
      <c r="JI50" s="164">
        <v>-6.0349000000000004</v>
      </c>
      <c r="JJ50" s="164">
        <v>14.827199999999999</v>
      </c>
      <c r="JK50" s="164">
        <v>-8.3482000000000003</v>
      </c>
      <c r="JL50" s="164">
        <v>0</v>
      </c>
      <c r="JM50" s="164">
        <v>0.84699999999999998</v>
      </c>
      <c r="JN50" s="164">
        <v>1.2649999999999999</v>
      </c>
      <c r="JO50" s="163"/>
      <c r="JP50" s="163"/>
      <c r="JQ50" s="164">
        <v>4.4211999999999998</v>
      </c>
      <c r="JR50" s="164">
        <v>3.3858999999999999</v>
      </c>
      <c r="JS50" s="164">
        <v>3.6034000000000002</v>
      </c>
      <c r="JT50" s="163"/>
      <c r="JU50" s="164">
        <v>23.7</v>
      </c>
      <c r="JV50" s="164">
        <v>8.5838000000000001</v>
      </c>
      <c r="JW50" s="164">
        <v>-0.12</v>
      </c>
      <c r="JX50" s="163"/>
      <c r="JY50" s="164">
        <v>-17.158300000000001</v>
      </c>
      <c r="JZ50" s="164">
        <v>0.94920000000000004</v>
      </c>
      <c r="KA50" s="164">
        <v>-21.014700000000001</v>
      </c>
      <c r="KB50" s="164">
        <v>-16.023199999999999</v>
      </c>
      <c r="KC50" s="164">
        <v>-4.8543000000000003</v>
      </c>
      <c r="KD50" s="164">
        <v>-23.3934</v>
      </c>
      <c r="KE50" s="164">
        <v>-2.3273999999999999</v>
      </c>
      <c r="KF50" s="164">
        <v>-24.9</v>
      </c>
      <c r="KG50" s="164">
        <v>7.7</v>
      </c>
      <c r="KH50" s="163"/>
      <c r="KI50" s="164">
        <v>-136.47559999999999</v>
      </c>
    </row>
    <row r="51" spans="1:295" ht="18" customHeight="1" x14ac:dyDescent="0.3">
      <c r="A51" s="160" t="s">
        <v>62</v>
      </c>
      <c r="B51" s="160" t="s">
        <v>774</v>
      </c>
      <c r="C51" s="163">
        <v>0</v>
      </c>
      <c r="D51" s="164">
        <v>9.1523000000000003</v>
      </c>
      <c r="E51" s="164">
        <v>-13.0984</v>
      </c>
      <c r="F51" s="164">
        <v>8.8340999999999994</v>
      </c>
      <c r="G51" s="164">
        <v>2.5133999999999999</v>
      </c>
      <c r="H51" s="163"/>
      <c r="I51" s="164">
        <v>3.8464</v>
      </c>
      <c r="J51" s="163"/>
      <c r="K51" s="164">
        <v>10.001200000000001</v>
      </c>
      <c r="L51" s="164">
        <v>3.7309000000000001</v>
      </c>
      <c r="M51" s="164">
        <v>5.2240000000000002</v>
      </c>
      <c r="N51" s="164">
        <v>-8.8800000000000008</v>
      </c>
      <c r="O51" s="164">
        <v>-24.2</v>
      </c>
      <c r="P51" s="163"/>
      <c r="Q51" s="163"/>
      <c r="R51" s="163"/>
      <c r="S51" s="164">
        <v>4.7351000000000001</v>
      </c>
      <c r="T51" s="164">
        <v>-10.019399999999999</v>
      </c>
      <c r="U51" s="164">
        <v>4.5515999999999996</v>
      </c>
      <c r="V51" s="164">
        <v>4.3520000000000003</v>
      </c>
      <c r="W51" s="164">
        <v>7.8578999999999999</v>
      </c>
      <c r="X51" s="163"/>
      <c r="Y51" s="164">
        <v>2.3321999999999998</v>
      </c>
      <c r="Z51" s="164">
        <v>1.1312</v>
      </c>
      <c r="AA51" s="163"/>
      <c r="AB51" s="164">
        <v>-0.74480000000000002</v>
      </c>
      <c r="AC51" s="164">
        <v>-0.66100000000000003</v>
      </c>
      <c r="AD51" s="164">
        <v>-0.65300000000000002</v>
      </c>
      <c r="AE51" s="164">
        <v>7.5670000000000002</v>
      </c>
      <c r="AF51" s="164">
        <v>-11.1</v>
      </c>
      <c r="AG51" s="164">
        <v>-11</v>
      </c>
      <c r="AH51" s="164">
        <v>-0.314</v>
      </c>
      <c r="AI51" s="164">
        <v>0.21099999999999999</v>
      </c>
      <c r="AJ51" s="164">
        <v>-10.59</v>
      </c>
      <c r="AK51" s="164">
        <v>-10.6</v>
      </c>
      <c r="AL51" s="163"/>
      <c r="AM51" s="164">
        <v>-12.12</v>
      </c>
      <c r="AN51" s="164">
        <v>-12.04</v>
      </c>
      <c r="AO51" s="164">
        <v>3.8361999999999998</v>
      </c>
      <c r="AP51" s="163"/>
      <c r="AQ51" s="164">
        <v>17.733000000000001</v>
      </c>
      <c r="AR51" s="164">
        <v>19.145199999999999</v>
      </c>
      <c r="AS51" s="164">
        <v>-13.426500000000001</v>
      </c>
      <c r="AT51" s="164">
        <v>-9.7789999999999999</v>
      </c>
      <c r="AU51" s="164">
        <v>-9.3596000000000004</v>
      </c>
      <c r="AV51" s="164">
        <v>18.2087</v>
      </c>
      <c r="AW51" s="164">
        <v>15.8947</v>
      </c>
      <c r="AX51" s="163"/>
      <c r="AY51" s="164">
        <v>-19.692</v>
      </c>
      <c r="AZ51" s="164">
        <v>5.5359999999999996</v>
      </c>
      <c r="BA51" s="164">
        <v>25.963699999999999</v>
      </c>
      <c r="BB51" s="164">
        <v>-38.767000000000003</v>
      </c>
      <c r="BC51" s="164">
        <v>7.9414999999999996</v>
      </c>
      <c r="BD51" s="164">
        <v>-4.7</v>
      </c>
      <c r="BE51" s="164">
        <v>-5</v>
      </c>
      <c r="BF51" s="164">
        <v>-22.560300000000002</v>
      </c>
      <c r="BG51" s="164">
        <v>-22.323799999999999</v>
      </c>
      <c r="BH51" s="164">
        <v>-1.8416999999999999</v>
      </c>
      <c r="BI51" s="163"/>
      <c r="BJ51" s="164">
        <v>-3.2288000000000001</v>
      </c>
      <c r="BK51" s="164">
        <v>0.66110000000000002</v>
      </c>
      <c r="BL51" s="164">
        <v>-3.78E-2</v>
      </c>
      <c r="BM51" s="164">
        <v>2.2700000000000001E-2</v>
      </c>
      <c r="BN51" s="164">
        <v>-103.1831</v>
      </c>
      <c r="BO51" s="164">
        <v>69.429599999999994</v>
      </c>
      <c r="BP51" s="164">
        <v>69.948400000000007</v>
      </c>
      <c r="BQ51" s="163"/>
      <c r="BR51" s="164">
        <v>-147.26509999999999</v>
      </c>
      <c r="BS51" s="163"/>
      <c r="BT51" s="163"/>
      <c r="BU51" s="163"/>
      <c r="BV51" s="164">
        <v>15.8475</v>
      </c>
      <c r="BW51" s="164">
        <v>8.56</v>
      </c>
      <c r="BX51" s="164">
        <v>6.14</v>
      </c>
      <c r="BY51" s="164">
        <v>-12.02</v>
      </c>
      <c r="BZ51" s="164">
        <v>0.18</v>
      </c>
      <c r="CA51" s="164">
        <v>-16.740400000000001</v>
      </c>
      <c r="CB51" s="164">
        <v>-17.008400000000002</v>
      </c>
      <c r="CC51" s="164">
        <v>19.988299999999999</v>
      </c>
      <c r="CD51" s="164">
        <v>17.3628</v>
      </c>
      <c r="CE51" s="164">
        <v>-3.8426999999999998</v>
      </c>
      <c r="CF51" s="164">
        <v>-1.0707</v>
      </c>
      <c r="CG51" s="164">
        <v>-1.1212</v>
      </c>
      <c r="CH51" s="164">
        <v>-3.6103000000000001</v>
      </c>
      <c r="CI51" s="164">
        <v>7.8821000000000003</v>
      </c>
      <c r="CJ51" s="163"/>
      <c r="CK51" s="163"/>
      <c r="CL51" s="164">
        <v>52.6</v>
      </c>
      <c r="CM51" s="164">
        <v>-34.799999999999997</v>
      </c>
      <c r="CN51" s="164">
        <v>-0.28000000000000003</v>
      </c>
      <c r="CO51" s="164">
        <v>33.520800000000001</v>
      </c>
      <c r="CP51" s="164">
        <v>33.284700000000001</v>
      </c>
      <c r="CQ51" s="164">
        <v>32.3521</v>
      </c>
      <c r="CR51" s="164">
        <v>95.694800000000001</v>
      </c>
      <c r="CS51" s="164">
        <v>96.354200000000006</v>
      </c>
      <c r="CT51" s="164">
        <v>-13.723699999999999</v>
      </c>
      <c r="CU51" s="164">
        <v>-89.293899999999994</v>
      </c>
      <c r="CV51" s="164">
        <v>-12.9565</v>
      </c>
      <c r="CW51" s="164">
        <v>3.3176000000000001</v>
      </c>
      <c r="CX51" s="164">
        <v>26.2</v>
      </c>
      <c r="CY51" s="164">
        <v>11.02</v>
      </c>
      <c r="CZ51" s="164">
        <v>5.6299000000000001</v>
      </c>
      <c r="DA51" s="164">
        <v>5.8624000000000001</v>
      </c>
      <c r="DB51" s="164">
        <v>-6.15</v>
      </c>
      <c r="DC51" s="163"/>
      <c r="DD51" s="164">
        <v>-9.3180999999999994</v>
      </c>
      <c r="DE51" s="164">
        <v>-9.2360000000000007</v>
      </c>
      <c r="DF51" s="164">
        <v>-3.5695000000000001</v>
      </c>
      <c r="DG51" s="164">
        <v>1.4999999999999999E-2</v>
      </c>
      <c r="DH51" s="164">
        <v>-2.8586999999999998</v>
      </c>
      <c r="DI51" s="163"/>
      <c r="DJ51" s="164">
        <v>14.3</v>
      </c>
      <c r="DK51" s="164">
        <v>-8.7109000000000005</v>
      </c>
      <c r="DL51" s="164">
        <v>1.6889000000000001</v>
      </c>
      <c r="DM51" s="164">
        <v>38.487400000000001</v>
      </c>
      <c r="DN51" s="164">
        <v>9.2830999999999992</v>
      </c>
      <c r="DO51" s="164">
        <v>2.0099999999999998</v>
      </c>
      <c r="DP51" s="164">
        <v>-1.29</v>
      </c>
      <c r="DQ51" s="164">
        <v>5.508</v>
      </c>
      <c r="DR51" s="163"/>
      <c r="DS51" s="164">
        <v>-2.2799999999999998</v>
      </c>
      <c r="DT51" s="164">
        <v>-2.37</v>
      </c>
      <c r="DU51" s="164">
        <v>17.39</v>
      </c>
      <c r="DV51" s="164">
        <v>15.19</v>
      </c>
      <c r="DW51" s="164">
        <v>-0.45450000000000002</v>
      </c>
      <c r="DX51" s="164">
        <v>-0.36359999999999998</v>
      </c>
      <c r="DY51" s="163"/>
      <c r="DZ51" s="164">
        <v>-25.618200000000002</v>
      </c>
      <c r="EA51" s="164">
        <v>21.912099999999999</v>
      </c>
      <c r="EB51" s="163"/>
      <c r="EC51" s="163"/>
      <c r="ED51" s="164">
        <v>2.4346000000000001</v>
      </c>
      <c r="EE51" s="164">
        <v>-18.716899999999999</v>
      </c>
      <c r="EF51" s="163"/>
      <c r="EG51" s="164">
        <v>-15.314</v>
      </c>
      <c r="EH51" s="163"/>
      <c r="EI51" s="164">
        <v>21.194900000000001</v>
      </c>
      <c r="EJ51" s="163"/>
      <c r="EK51" s="164">
        <v>-5.9706999999999999</v>
      </c>
      <c r="EL51" s="164">
        <v>-5.6032000000000002</v>
      </c>
      <c r="EM51" s="164">
        <v>13.757300000000001</v>
      </c>
      <c r="EN51" s="164">
        <v>-5.0705</v>
      </c>
      <c r="EO51" s="164">
        <v>-5.0389999999999997</v>
      </c>
      <c r="EP51" s="164">
        <v>-20.995999999999999</v>
      </c>
      <c r="EQ51" s="164">
        <v>-16.383199999999999</v>
      </c>
      <c r="ER51" s="164">
        <v>-16.1936</v>
      </c>
      <c r="ES51" s="164">
        <v>8.9783000000000008</v>
      </c>
      <c r="ET51" s="163"/>
      <c r="EU51" s="163"/>
      <c r="EV51" s="164">
        <v>0</v>
      </c>
      <c r="EW51" s="164">
        <v>2.8231999999999999</v>
      </c>
      <c r="EX51" s="164">
        <v>-0.19739999999999999</v>
      </c>
      <c r="EY51" s="164">
        <v>-12.744300000000001</v>
      </c>
      <c r="EZ51" s="164">
        <v>-12.7096</v>
      </c>
      <c r="FA51" s="164">
        <v>8.1435999999999993</v>
      </c>
      <c r="FB51" s="164">
        <v>8.4417000000000009</v>
      </c>
      <c r="FC51" s="164">
        <v>-26.665199999999999</v>
      </c>
      <c r="FD51" s="163"/>
      <c r="FE51" s="163"/>
      <c r="FF51" s="163"/>
      <c r="FG51" s="164">
        <v>0</v>
      </c>
      <c r="FH51" s="164">
        <v>0</v>
      </c>
      <c r="FI51" s="164">
        <v>0</v>
      </c>
      <c r="FJ51" s="164">
        <v>6.1959</v>
      </c>
      <c r="FK51" s="164">
        <v>6.0284000000000004</v>
      </c>
      <c r="FL51" s="164">
        <v>23.276399999999999</v>
      </c>
      <c r="FM51" s="163"/>
      <c r="FN51" s="164">
        <v>10.1808</v>
      </c>
      <c r="FO51" s="164">
        <v>27.886199999999999</v>
      </c>
      <c r="FP51" s="163"/>
      <c r="FQ51" s="163"/>
      <c r="FR51" s="163"/>
      <c r="FS51" s="164">
        <v>-2.9127999999999998</v>
      </c>
      <c r="FT51" s="163"/>
      <c r="FU51" s="163"/>
      <c r="FV51" s="164">
        <v>1.47</v>
      </c>
      <c r="FW51" s="164">
        <v>-15.030799999999999</v>
      </c>
      <c r="FX51" s="164">
        <v>1.2155</v>
      </c>
      <c r="FY51" s="164">
        <v>7.0460000000000003</v>
      </c>
      <c r="FZ51" s="164">
        <v>0.74399999999999999</v>
      </c>
      <c r="GA51" s="164">
        <v>2.4695</v>
      </c>
      <c r="GB51" s="164">
        <v>30.31</v>
      </c>
      <c r="GC51" s="164">
        <v>-41.084899999999998</v>
      </c>
      <c r="GD51" s="164">
        <v>-32.611899999999999</v>
      </c>
      <c r="GE51" s="163"/>
      <c r="GF51" s="164">
        <v>26.938199999999998</v>
      </c>
      <c r="GG51" s="163"/>
      <c r="GH51" s="164">
        <v>23.3459</v>
      </c>
      <c r="GI51" s="163"/>
      <c r="GJ51" s="164">
        <v>-7.6647999999999996</v>
      </c>
      <c r="GK51" s="164">
        <v>3.0697999999999999</v>
      </c>
      <c r="GL51" s="163"/>
      <c r="GM51" s="163"/>
      <c r="GN51" s="164">
        <v>-14.4847</v>
      </c>
      <c r="GO51" s="164">
        <v>-2.5280999999999998</v>
      </c>
      <c r="GP51" s="164">
        <v>8.5854999999999997</v>
      </c>
      <c r="GQ51" s="164">
        <v>-34.201000000000001</v>
      </c>
      <c r="GR51" s="164">
        <v>-14.6693</v>
      </c>
      <c r="GS51" s="164">
        <v>-9.7178000000000004</v>
      </c>
      <c r="GT51" s="164">
        <v>143.67179999999999</v>
      </c>
      <c r="GU51" s="164">
        <v>-9.9940999999999995</v>
      </c>
      <c r="GV51" s="164">
        <v>-8.3305000000000007</v>
      </c>
      <c r="GW51" s="164">
        <v>-14.247999999999999</v>
      </c>
      <c r="GX51" s="164">
        <v>2.1331000000000002</v>
      </c>
      <c r="GY51" s="164">
        <v>8.8423999999999996</v>
      </c>
      <c r="GZ51" s="164">
        <v>8.9486000000000008</v>
      </c>
      <c r="HA51" s="164">
        <v>1.474</v>
      </c>
      <c r="HB51" s="164">
        <v>22.651199999999999</v>
      </c>
      <c r="HC51" s="164">
        <v>23.802900000000001</v>
      </c>
      <c r="HD51" s="164">
        <v>-4.1900000000000004</v>
      </c>
      <c r="HE51" s="164">
        <v>7.2766000000000002</v>
      </c>
      <c r="HF51" s="164">
        <v>55.655099999999997</v>
      </c>
      <c r="HG51" s="164">
        <v>28.219799999999999</v>
      </c>
      <c r="HH51" s="164">
        <v>11.6601</v>
      </c>
      <c r="HI51" s="164">
        <v>24.004999999999999</v>
      </c>
      <c r="HJ51" s="164">
        <v>24.976400000000002</v>
      </c>
      <c r="HK51" s="164">
        <v>-6.1882999999999999</v>
      </c>
      <c r="HL51" s="163"/>
      <c r="HM51" s="164">
        <v>0</v>
      </c>
      <c r="HN51" s="164">
        <v>0</v>
      </c>
      <c r="HO51" s="163"/>
      <c r="HP51" s="163"/>
      <c r="HQ51" s="164">
        <v>-13.792199999999999</v>
      </c>
      <c r="HR51" s="164">
        <v>-12.792400000000001</v>
      </c>
      <c r="HS51" s="164">
        <v>-5.2053000000000003</v>
      </c>
      <c r="HT51" s="164">
        <v>-5.3155999999999999</v>
      </c>
      <c r="HU51" s="164">
        <v>12.49</v>
      </c>
      <c r="HV51" s="164">
        <v>12.39</v>
      </c>
      <c r="HW51" s="164">
        <v>-30.7</v>
      </c>
      <c r="HX51" s="164">
        <v>-30.8</v>
      </c>
      <c r="HY51" s="164">
        <v>1.1966000000000001</v>
      </c>
      <c r="HZ51" s="164">
        <v>-10.64</v>
      </c>
      <c r="IA51" s="164">
        <v>37.014899999999997</v>
      </c>
      <c r="IB51" s="164">
        <v>32.823799999999999</v>
      </c>
      <c r="IC51" s="164">
        <v>32.706200000000003</v>
      </c>
      <c r="ID51" s="163"/>
      <c r="IE51" s="164">
        <v>-37.1</v>
      </c>
      <c r="IF51" s="164">
        <v>0.9</v>
      </c>
      <c r="IG51" s="164">
        <v>0</v>
      </c>
      <c r="IH51" s="163"/>
      <c r="II51" s="163"/>
      <c r="IJ51" s="163"/>
      <c r="IK51" s="164">
        <v>-48.658000000000001</v>
      </c>
      <c r="IL51" s="163"/>
      <c r="IM51" s="164">
        <v>-14.946300000000001</v>
      </c>
      <c r="IN51" s="164">
        <v>9.7394999999999996</v>
      </c>
      <c r="IO51" s="164">
        <v>94.295100000000005</v>
      </c>
      <c r="IP51" s="164">
        <v>70.961100000000002</v>
      </c>
      <c r="IQ51" s="164">
        <v>127.12949999999999</v>
      </c>
      <c r="IR51" s="164">
        <v>73.071200000000005</v>
      </c>
      <c r="IS51" s="164">
        <v>25.569299999999998</v>
      </c>
      <c r="IT51" s="164">
        <v>34.332000000000001</v>
      </c>
      <c r="IU51" s="164">
        <v>32.9557</v>
      </c>
      <c r="IV51" s="164">
        <v>-18.316299999999998</v>
      </c>
      <c r="IW51" s="164">
        <v>191.45060000000001</v>
      </c>
      <c r="IX51" s="164">
        <v>-180.77600000000001</v>
      </c>
      <c r="IY51" s="164">
        <v>14.0969</v>
      </c>
      <c r="IZ51" s="164">
        <v>-7.4729999999999999</v>
      </c>
      <c r="JA51" s="164">
        <v>1.1999999999999999E-3</v>
      </c>
      <c r="JB51" s="163"/>
      <c r="JC51" s="164">
        <v>-4.88</v>
      </c>
      <c r="JD51" s="164">
        <v>-1.304</v>
      </c>
      <c r="JE51" s="164">
        <v>-1.3260000000000001</v>
      </c>
      <c r="JF51" s="164">
        <v>1.1200000000000001</v>
      </c>
      <c r="JG51" s="164">
        <v>0.24</v>
      </c>
      <c r="JH51" s="164">
        <v>-1.3714</v>
      </c>
      <c r="JI51" s="164">
        <v>-6.4134000000000002</v>
      </c>
      <c r="JJ51" s="164">
        <v>13.7438</v>
      </c>
      <c r="JK51" s="164">
        <v>-6.6208999999999998</v>
      </c>
      <c r="JL51" s="164">
        <v>0.4</v>
      </c>
      <c r="JM51" s="164">
        <v>1.8169999999999999</v>
      </c>
      <c r="JN51" s="164">
        <v>0.94599999999999995</v>
      </c>
      <c r="JO51" s="163"/>
      <c r="JP51" s="163"/>
      <c r="JQ51" s="164">
        <v>3.8033000000000001</v>
      </c>
      <c r="JR51" s="164">
        <v>3.3435999999999999</v>
      </c>
      <c r="JS51" s="164">
        <v>3.5691999999999999</v>
      </c>
      <c r="JT51" s="163"/>
      <c r="JU51" s="164">
        <v>21.3</v>
      </c>
      <c r="JV51" s="164">
        <v>8.4450000000000003</v>
      </c>
      <c r="JW51" s="164">
        <v>-0.08</v>
      </c>
      <c r="JX51" s="163"/>
      <c r="JY51" s="164">
        <v>-15.906599999999999</v>
      </c>
      <c r="JZ51" s="164">
        <v>0.26369999999999999</v>
      </c>
      <c r="KA51" s="164">
        <v>-21.241499999999998</v>
      </c>
      <c r="KB51" s="164">
        <v>-14.3757</v>
      </c>
      <c r="KC51" s="164">
        <v>-4.0758000000000001</v>
      </c>
      <c r="KD51" s="164">
        <v>-24.0609</v>
      </c>
      <c r="KE51" s="164">
        <v>-2.6002999999999998</v>
      </c>
      <c r="KF51" s="164">
        <v>-22.8</v>
      </c>
      <c r="KG51" s="164">
        <v>5.5</v>
      </c>
      <c r="KH51" s="163"/>
      <c r="KI51" s="164">
        <v>-137.63390000000001</v>
      </c>
    </row>
    <row r="52" spans="1:295" ht="18" customHeight="1" x14ac:dyDescent="0.3">
      <c r="A52" s="160" t="s">
        <v>62</v>
      </c>
      <c r="B52" s="160" t="s">
        <v>775</v>
      </c>
      <c r="C52" s="163">
        <v>0</v>
      </c>
      <c r="D52" s="164">
        <v>8.8584999999999994</v>
      </c>
      <c r="E52" s="164">
        <v>-12.760400000000001</v>
      </c>
      <c r="F52" s="164">
        <v>6.8657000000000004</v>
      </c>
      <c r="G52" s="164">
        <v>6.1657999999999999</v>
      </c>
      <c r="H52" s="163"/>
      <c r="I52" s="164">
        <v>11.0685</v>
      </c>
      <c r="J52" s="163"/>
      <c r="K52" s="164">
        <v>8.9905000000000008</v>
      </c>
      <c r="L52" s="164">
        <v>3.3079000000000001</v>
      </c>
      <c r="M52" s="164">
        <v>4.7656999999999998</v>
      </c>
      <c r="N52" s="164">
        <v>-11.1</v>
      </c>
      <c r="O52" s="164">
        <v>-22</v>
      </c>
      <c r="P52" s="163"/>
      <c r="Q52" s="163"/>
      <c r="R52" s="163"/>
      <c r="S52" s="164">
        <v>4.6234000000000002</v>
      </c>
      <c r="T52" s="164">
        <v>-3.4216000000000002</v>
      </c>
      <c r="U52" s="164">
        <v>4.109</v>
      </c>
      <c r="V52" s="164">
        <v>4.0157999999999996</v>
      </c>
      <c r="W52" s="164">
        <v>7.0279999999999996</v>
      </c>
      <c r="X52" s="163"/>
      <c r="Y52" s="164">
        <v>2.2778</v>
      </c>
      <c r="Z52" s="164">
        <v>1.1273</v>
      </c>
      <c r="AA52" s="163"/>
      <c r="AB52" s="164">
        <v>-0.78280000000000005</v>
      </c>
      <c r="AC52" s="164">
        <v>-0.78400000000000003</v>
      </c>
      <c r="AD52" s="164">
        <v>-0.77600000000000002</v>
      </c>
      <c r="AE52" s="164">
        <v>7.1849999999999996</v>
      </c>
      <c r="AF52" s="164">
        <v>-11.1</v>
      </c>
      <c r="AG52" s="164">
        <v>-13.2</v>
      </c>
      <c r="AH52" s="164">
        <v>-0.373</v>
      </c>
      <c r="AI52" s="164">
        <v>0.20200000000000001</v>
      </c>
      <c r="AJ52" s="164">
        <v>-11.25</v>
      </c>
      <c r="AK52" s="164">
        <v>-11.35</v>
      </c>
      <c r="AL52" s="163"/>
      <c r="AM52" s="164">
        <v>-12.31</v>
      </c>
      <c r="AN52" s="164">
        <v>-12.42</v>
      </c>
      <c r="AO52" s="164">
        <v>3.1821000000000002</v>
      </c>
      <c r="AP52" s="163"/>
      <c r="AQ52" s="164">
        <v>18.742999999999999</v>
      </c>
      <c r="AR52" s="164">
        <v>20.226800000000001</v>
      </c>
      <c r="AS52" s="164">
        <v>-12.223100000000001</v>
      </c>
      <c r="AT52" s="164">
        <v>-10.582800000000001</v>
      </c>
      <c r="AU52" s="164">
        <v>-11.2941</v>
      </c>
      <c r="AV52" s="164">
        <v>8.5966000000000005</v>
      </c>
      <c r="AW52" s="164">
        <v>8.8254000000000001</v>
      </c>
      <c r="AX52" s="163"/>
      <c r="AY52" s="164">
        <v>-17.5486</v>
      </c>
      <c r="AZ52" s="164">
        <v>5.1414</v>
      </c>
      <c r="BA52" s="164">
        <v>27.428899999999999</v>
      </c>
      <c r="BB52" s="164">
        <v>-40.987099999999998</v>
      </c>
      <c r="BC52" s="164">
        <v>8.7975999999999992</v>
      </c>
      <c r="BD52" s="164">
        <v>-4.9000000000000004</v>
      </c>
      <c r="BE52" s="164">
        <v>-5.2</v>
      </c>
      <c r="BF52" s="164">
        <v>-23.2286</v>
      </c>
      <c r="BG52" s="164">
        <v>-22.019600000000001</v>
      </c>
      <c r="BH52" s="164">
        <v>-1.8129</v>
      </c>
      <c r="BI52" s="163"/>
      <c r="BJ52" s="164">
        <v>-5.2811000000000003</v>
      </c>
      <c r="BK52" s="164">
        <v>0.73060000000000003</v>
      </c>
      <c r="BL52" s="164">
        <v>-7.3700000000000002E-2</v>
      </c>
      <c r="BM52" s="164">
        <v>5.4699999999999999E-2</v>
      </c>
      <c r="BN52" s="164">
        <v>-109.8056</v>
      </c>
      <c r="BO52" s="164">
        <v>71.504800000000003</v>
      </c>
      <c r="BP52" s="164">
        <v>72.389899999999997</v>
      </c>
      <c r="BQ52" s="163"/>
      <c r="BR52" s="164">
        <v>-155.62870000000001</v>
      </c>
      <c r="BS52" s="163"/>
      <c r="BT52" s="163"/>
      <c r="BU52" s="163"/>
      <c r="BV52" s="164">
        <v>14.819599999999999</v>
      </c>
      <c r="BW52" s="164">
        <v>8.5399999999999991</v>
      </c>
      <c r="BX52" s="164">
        <v>5.93</v>
      </c>
      <c r="BY52" s="164">
        <v>-12.72</v>
      </c>
      <c r="BZ52" s="164">
        <v>-0.18</v>
      </c>
      <c r="CA52" s="164">
        <v>-15.4009</v>
      </c>
      <c r="CB52" s="164">
        <v>-15.4009</v>
      </c>
      <c r="CC52" s="164">
        <v>17.436599999999999</v>
      </c>
      <c r="CD52" s="164">
        <v>15.6153</v>
      </c>
      <c r="CE52" s="164">
        <v>-4.7411000000000003</v>
      </c>
      <c r="CF52" s="164">
        <v>-1.3266</v>
      </c>
      <c r="CG52" s="164">
        <v>-1.0173000000000001</v>
      </c>
      <c r="CH52" s="164">
        <v>-5.6767000000000003</v>
      </c>
      <c r="CI52" s="164">
        <v>8.5215999999999994</v>
      </c>
      <c r="CJ52" s="163"/>
      <c r="CK52" s="163"/>
      <c r="CL52" s="164">
        <v>51.9</v>
      </c>
      <c r="CM52" s="164">
        <v>-34.799999999999997</v>
      </c>
      <c r="CN52" s="164">
        <v>-0.27</v>
      </c>
      <c r="CO52" s="164">
        <v>32.588299999999997</v>
      </c>
      <c r="CP52" s="164">
        <v>33.091000000000001</v>
      </c>
      <c r="CQ52" s="164">
        <v>31.4331</v>
      </c>
      <c r="CR52" s="164">
        <v>97.680599999999998</v>
      </c>
      <c r="CS52" s="164">
        <v>99.190799999999996</v>
      </c>
      <c r="CT52" s="164">
        <v>-13.2064</v>
      </c>
      <c r="CU52" s="164">
        <v>-92.137299999999996</v>
      </c>
      <c r="CV52" s="164">
        <v>-11.7636</v>
      </c>
      <c r="CW52" s="164">
        <v>3.0554000000000001</v>
      </c>
      <c r="CX52" s="164">
        <v>27.48</v>
      </c>
      <c r="CY52" s="164">
        <v>10.16</v>
      </c>
      <c r="CZ52" s="164">
        <v>5.1611000000000002</v>
      </c>
      <c r="DA52" s="164">
        <v>5.3741000000000003</v>
      </c>
      <c r="DB52" s="164">
        <v>-5.83</v>
      </c>
      <c r="DC52" s="163"/>
      <c r="DD52" s="164">
        <v>-9.8287999999999993</v>
      </c>
      <c r="DE52" s="164">
        <v>-10.0905</v>
      </c>
      <c r="DF52" s="164">
        <v>-4.9875999999999996</v>
      </c>
      <c r="DG52" s="164">
        <v>1.4999999999999999E-2</v>
      </c>
      <c r="DH52" s="164">
        <v>-2.6042999999999998</v>
      </c>
      <c r="DI52" s="163"/>
      <c r="DJ52" s="163"/>
      <c r="DK52" s="164">
        <v>-9.093</v>
      </c>
      <c r="DL52" s="164">
        <v>0.56689999999999996</v>
      </c>
      <c r="DM52" s="164">
        <v>39.749099999999999</v>
      </c>
      <c r="DN52" s="164">
        <v>7.9843000000000002</v>
      </c>
      <c r="DO52" s="164">
        <v>1.07</v>
      </c>
      <c r="DP52" s="164">
        <v>-1.95</v>
      </c>
      <c r="DQ52" s="164">
        <v>4.7519999999999998</v>
      </c>
      <c r="DR52" s="163"/>
      <c r="DS52" s="164">
        <v>-3.07</v>
      </c>
      <c r="DT52" s="164">
        <v>-3.11</v>
      </c>
      <c r="DU52" s="164">
        <v>17.32</v>
      </c>
      <c r="DV52" s="164">
        <v>14.52</v>
      </c>
      <c r="DW52" s="164">
        <v>0.76359999999999995</v>
      </c>
      <c r="DX52" s="164">
        <v>0</v>
      </c>
      <c r="DY52" s="163"/>
      <c r="DZ52" s="164">
        <v>-23.645499999999998</v>
      </c>
      <c r="EA52" s="164">
        <v>20.607199999999999</v>
      </c>
      <c r="EB52" s="164">
        <v>8.3306000000000004</v>
      </c>
      <c r="EC52" s="164">
        <v>1.6112</v>
      </c>
      <c r="ED52" s="164">
        <v>2.2094999999999998</v>
      </c>
      <c r="EE52" s="164">
        <v>-18.025400000000001</v>
      </c>
      <c r="EF52" s="164">
        <v>-26.145700000000001</v>
      </c>
      <c r="EG52" s="164">
        <v>-14.742000000000001</v>
      </c>
      <c r="EH52" s="163"/>
      <c r="EI52" s="164">
        <v>15.8163</v>
      </c>
      <c r="EJ52" s="163"/>
      <c r="EK52" s="164">
        <v>-6.0094000000000003</v>
      </c>
      <c r="EL52" s="164">
        <v>-5.5854999999999997</v>
      </c>
      <c r="EM52" s="164">
        <v>14.362500000000001</v>
      </c>
      <c r="EN52" s="164">
        <v>-7.1289999999999996</v>
      </c>
      <c r="EO52" s="164">
        <v>-6.4866999999999999</v>
      </c>
      <c r="EP52" s="164">
        <v>-23.556000000000001</v>
      </c>
      <c r="EQ52" s="164">
        <v>-14.390599999999999</v>
      </c>
      <c r="ER52" s="164">
        <v>-13.979100000000001</v>
      </c>
      <c r="ES52" s="164">
        <v>8.7859999999999996</v>
      </c>
      <c r="ET52" s="163"/>
      <c r="EU52" s="163"/>
      <c r="EV52" s="164">
        <v>0</v>
      </c>
      <c r="EW52" s="164">
        <v>2.5878000000000001</v>
      </c>
      <c r="EX52" s="164">
        <v>-3.9571999999999998</v>
      </c>
      <c r="EY52" s="164">
        <v>-12.349600000000001</v>
      </c>
      <c r="EZ52" s="164">
        <v>-12.2486</v>
      </c>
      <c r="FA52" s="164">
        <v>8.1771999999999991</v>
      </c>
      <c r="FB52" s="164">
        <v>8.3405000000000005</v>
      </c>
      <c r="FC52" s="164">
        <v>-27.680700000000002</v>
      </c>
      <c r="FD52" s="164">
        <v>6.1958000000000002</v>
      </c>
      <c r="FE52" s="163"/>
      <c r="FF52" s="163"/>
      <c r="FG52" s="164">
        <v>2.6631</v>
      </c>
      <c r="FH52" s="164">
        <v>2.5383</v>
      </c>
      <c r="FI52" s="164">
        <v>0</v>
      </c>
      <c r="FJ52" s="164">
        <v>4.6887999999999996</v>
      </c>
      <c r="FK52" s="164">
        <v>4.5213000000000001</v>
      </c>
      <c r="FL52" s="164">
        <v>28.635000000000002</v>
      </c>
      <c r="FM52" s="163"/>
      <c r="FN52" s="164">
        <v>8.7021999999999995</v>
      </c>
      <c r="FO52" s="164">
        <v>29.139299999999999</v>
      </c>
      <c r="FP52" s="164">
        <v>38.18</v>
      </c>
      <c r="FQ52" s="163"/>
      <c r="FR52" s="163"/>
      <c r="FS52" s="164">
        <v>-3.6158999999999999</v>
      </c>
      <c r="FT52" s="163"/>
      <c r="FU52" s="163"/>
      <c r="FV52" s="164">
        <v>2.65</v>
      </c>
      <c r="FW52" s="164">
        <v>-9.1516000000000002</v>
      </c>
      <c r="FX52" s="164">
        <v>1.2159</v>
      </c>
      <c r="FY52" s="164">
        <v>7.1680000000000001</v>
      </c>
      <c r="FZ52" s="164">
        <v>0.70399999999999996</v>
      </c>
      <c r="GA52" s="164">
        <v>2.4952000000000001</v>
      </c>
      <c r="GB52" s="164">
        <v>30.06</v>
      </c>
      <c r="GC52" s="164">
        <v>-40.857599999999998</v>
      </c>
      <c r="GD52" s="164">
        <v>-33.169499999999999</v>
      </c>
      <c r="GE52" s="163"/>
      <c r="GF52" s="164">
        <v>27.1922</v>
      </c>
      <c r="GG52" s="163"/>
      <c r="GH52" s="164">
        <v>23.681100000000001</v>
      </c>
      <c r="GI52" s="163"/>
      <c r="GJ52" s="164">
        <v>-7.1999000000000004</v>
      </c>
      <c r="GK52" s="164">
        <v>2.9319999999999999</v>
      </c>
      <c r="GL52" s="163"/>
      <c r="GM52" s="163"/>
      <c r="GN52" s="163"/>
      <c r="GO52" s="164">
        <v>-1.7082999999999999</v>
      </c>
      <c r="GP52" s="164">
        <v>10.6806</v>
      </c>
      <c r="GQ52" s="164">
        <v>-35.209400000000002</v>
      </c>
      <c r="GR52" s="164">
        <v>-13.483700000000001</v>
      </c>
      <c r="GS52" s="164">
        <v>-10.355600000000001</v>
      </c>
      <c r="GT52" s="164">
        <v>139.6437</v>
      </c>
      <c r="GU52" s="164">
        <v>-10.481999999999999</v>
      </c>
      <c r="GV52" s="164">
        <v>-9.4153000000000002</v>
      </c>
      <c r="GW52" s="164">
        <v>-13.8902</v>
      </c>
      <c r="GX52" s="164">
        <v>2.2383999999999999</v>
      </c>
      <c r="GY52" s="164">
        <v>8.4688999999999997</v>
      </c>
      <c r="GZ52" s="164">
        <v>8.6638999999999999</v>
      </c>
      <c r="HA52" s="164">
        <v>2</v>
      </c>
      <c r="HB52" s="164">
        <v>20.076699999999999</v>
      </c>
      <c r="HC52" s="164">
        <v>20.073699999999999</v>
      </c>
      <c r="HD52" s="164">
        <v>-7.96</v>
      </c>
      <c r="HE52" s="164">
        <v>12.3858</v>
      </c>
      <c r="HF52" s="164">
        <v>63.654299999999999</v>
      </c>
      <c r="HG52" s="164">
        <v>14.1759</v>
      </c>
      <c r="HH52" s="164">
        <v>5.3045999999999998</v>
      </c>
      <c r="HI52" s="164">
        <v>22.959800000000001</v>
      </c>
      <c r="HJ52" s="164">
        <v>23.4252</v>
      </c>
      <c r="HK52" s="164">
        <v>0</v>
      </c>
      <c r="HL52" s="163"/>
      <c r="HM52" s="164">
        <v>0</v>
      </c>
      <c r="HN52" s="164">
        <v>0</v>
      </c>
      <c r="HO52" s="163"/>
      <c r="HP52" s="163"/>
      <c r="HQ52" s="164">
        <v>-15.099600000000001</v>
      </c>
      <c r="HR52" s="164">
        <v>-14.0723</v>
      </c>
      <c r="HS52" s="164">
        <v>-5.2824</v>
      </c>
      <c r="HT52" s="164">
        <v>-5.1851000000000003</v>
      </c>
      <c r="HU52" s="164">
        <v>13.78</v>
      </c>
      <c r="HV52" s="164">
        <v>13.96</v>
      </c>
      <c r="HW52" s="164">
        <v>-30.7</v>
      </c>
      <c r="HX52" s="164">
        <v>-30.8</v>
      </c>
      <c r="HY52" s="164">
        <v>1.0024999999999999</v>
      </c>
      <c r="HZ52" s="164">
        <v>-11.44</v>
      </c>
      <c r="IA52" s="164">
        <v>28.4894</v>
      </c>
      <c r="IB52" s="164">
        <v>33.4101</v>
      </c>
      <c r="IC52" s="164">
        <v>33.289700000000003</v>
      </c>
      <c r="ID52" s="163"/>
      <c r="IE52" s="164">
        <v>-37.1</v>
      </c>
      <c r="IF52" s="164">
        <v>2.6</v>
      </c>
      <c r="IG52" s="164">
        <v>2.1</v>
      </c>
      <c r="IH52" s="164">
        <v>-17.527899999999999</v>
      </c>
      <c r="II52" s="164">
        <v>-17.3565</v>
      </c>
      <c r="IJ52" s="163"/>
      <c r="IK52" s="164">
        <v>-55.263800000000003</v>
      </c>
      <c r="IL52" s="164">
        <v>-266.71230000000003</v>
      </c>
      <c r="IM52" s="164">
        <v>-12.869300000000001</v>
      </c>
      <c r="IN52" s="164">
        <v>9.3015000000000008</v>
      </c>
      <c r="IO52" s="164">
        <v>91.188900000000004</v>
      </c>
      <c r="IP52" s="164">
        <v>75.343500000000006</v>
      </c>
      <c r="IQ52" s="164">
        <v>119.2261</v>
      </c>
      <c r="IR52" s="164">
        <v>78.317099999999996</v>
      </c>
      <c r="IS52" s="164">
        <v>27.697299999999998</v>
      </c>
      <c r="IT52" s="164">
        <v>30.529699999999998</v>
      </c>
      <c r="IU52" s="164">
        <v>29.595300000000002</v>
      </c>
      <c r="IV52" s="164">
        <v>-8.6853999999999996</v>
      </c>
      <c r="IW52" s="164">
        <v>184.71440000000001</v>
      </c>
      <c r="IX52" s="164">
        <v>-186.6317</v>
      </c>
      <c r="IY52" s="164">
        <v>3.7593999999999999</v>
      </c>
      <c r="IZ52" s="164">
        <v>2.1991000000000001</v>
      </c>
      <c r="JA52" s="164">
        <v>0.32840000000000003</v>
      </c>
      <c r="JB52" s="163"/>
      <c r="JC52" s="164">
        <v>-5.36</v>
      </c>
      <c r="JD52" s="164">
        <v>-1.3839999999999999</v>
      </c>
      <c r="JE52" s="164">
        <v>-1.41</v>
      </c>
      <c r="JF52" s="164">
        <v>1.1200000000000001</v>
      </c>
      <c r="JG52" s="164">
        <v>0.24</v>
      </c>
      <c r="JH52" s="164">
        <v>-1.5868</v>
      </c>
      <c r="JI52" s="164">
        <v>-6.4439000000000002</v>
      </c>
      <c r="JJ52" s="164">
        <v>13.1853</v>
      </c>
      <c r="JK52" s="164">
        <v>-6.6788999999999996</v>
      </c>
      <c r="JL52" s="164">
        <v>0.6</v>
      </c>
      <c r="JM52" s="164">
        <v>2.7949999999999999</v>
      </c>
      <c r="JN52" s="164">
        <v>2.6840000000000002</v>
      </c>
      <c r="JO52" s="163"/>
      <c r="JP52" s="163"/>
      <c r="JQ52" s="164">
        <v>3.7831000000000001</v>
      </c>
      <c r="JR52" s="164">
        <v>3.0962999999999998</v>
      </c>
      <c r="JS52" s="164">
        <v>3.0807000000000002</v>
      </c>
      <c r="JT52" s="163"/>
      <c r="JU52" s="164">
        <v>21.2</v>
      </c>
      <c r="JV52" s="164">
        <v>8.7544000000000004</v>
      </c>
      <c r="JW52" s="164">
        <v>-0.21</v>
      </c>
      <c r="JX52" s="163"/>
      <c r="JY52" s="164">
        <v>-15.1617</v>
      </c>
      <c r="JZ52" s="164">
        <v>-0.30230000000000001</v>
      </c>
      <c r="KA52" s="164">
        <v>-22.575800000000001</v>
      </c>
      <c r="KB52" s="164">
        <v>-13.378500000000001</v>
      </c>
      <c r="KC52" s="164">
        <v>-3.5815000000000001</v>
      </c>
      <c r="KD52" s="164">
        <v>-24.3414</v>
      </c>
      <c r="KE52" s="164">
        <v>-2.6227</v>
      </c>
      <c r="KF52" s="164">
        <v>-21.9</v>
      </c>
      <c r="KG52" s="164">
        <v>5.0999999999999996</v>
      </c>
      <c r="KH52" s="163"/>
      <c r="KI52" s="164">
        <v>-139.20240000000001</v>
      </c>
    </row>
    <row r="53" spans="1:295" ht="18" customHeight="1" x14ac:dyDescent="0.3">
      <c r="A53" s="160" t="s">
        <v>62</v>
      </c>
      <c r="B53" s="160" t="s">
        <v>776</v>
      </c>
      <c r="C53" s="163">
        <v>0</v>
      </c>
      <c r="D53" s="164">
        <v>7.7763999999999998</v>
      </c>
      <c r="E53" s="164">
        <v>-10.3576</v>
      </c>
      <c r="F53" s="164">
        <v>6.3182999999999998</v>
      </c>
      <c r="G53" s="164">
        <v>5.1608000000000001</v>
      </c>
      <c r="H53" s="163"/>
      <c r="I53" s="164">
        <v>8.8704999999999998</v>
      </c>
      <c r="J53" s="163"/>
      <c r="K53" s="164">
        <v>8.0094999999999992</v>
      </c>
      <c r="L53" s="164">
        <v>2.7639</v>
      </c>
      <c r="M53" s="164">
        <v>4.0429000000000004</v>
      </c>
      <c r="N53" s="164">
        <v>-13.32</v>
      </c>
      <c r="O53" s="164">
        <v>-22</v>
      </c>
      <c r="P53" s="164">
        <v>0</v>
      </c>
      <c r="Q53" s="164">
        <v>0</v>
      </c>
      <c r="R53" s="164">
        <v>-15.4</v>
      </c>
      <c r="S53" s="164">
        <v>4.4081000000000001</v>
      </c>
      <c r="T53" s="164">
        <v>1.9295</v>
      </c>
      <c r="U53" s="164">
        <v>3.8119000000000001</v>
      </c>
      <c r="V53" s="164">
        <v>3.6282000000000001</v>
      </c>
      <c r="W53" s="164">
        <v>6.3811</v>
      </c>
      <c r="X53" s="163"/>
      <c r="Y53" s="164">
        <v>2.3029000000000002</v>
      </c>
      <c r="Z53" s="164">
        <v>1.1160000000000001</v>
      </c>
      <c r="AA53" s="163"/>
      <c r="AB53" s="164">
        <v>-0.52769999999999995</v>
      </c>
      <c r="AC53" s="164">
        <v>-0.872</v>
      </c>
      <c r="AD53" s="164">
        <v>-0.877</v>
      </c>
      <c r="AE53" s="164">
        <v>7.2560000000000002</v>
      </c>
      <c r="AF53" s="164">
        <v>-6.66</v>
      </c>
      <c r="AG53" s="164">
        <v>-13.2</v>
      </c>
      <c r="AH53" s="164">
        <v>-0.309</v>
      </c>
      <c r="AI53" s="164">
        <v>0.21099999999999999</v>
      </c>
      <c r="AJ53" s="164">
        <v>-12.28</v>
      </c>
      <c r="AK53" s="164">
        <v>-12.41</v>
      </c>
      <c r="AL53" s="163"/>
      <c r="AM53" s="164">
        <v>-12.16</v>
      </c>
      <c r="AN53" s="164">
        <v>-12.25</v>
      </c>
      <c r="AO53" s="164">
        <v>2.9531999999999998</v>
      </c>
      <c r="AP53" s="163"/>
      <c r="AQ53" s="164">
        <v>17.915900000000001</v>
      </c>
      <c r="AR53" s="164">
        <v>19.374700000000001</v>
      </c>
      <c r="AS53" s="164">
        <v>-11.6715</v>
      </c>
      <c r="AT53" s="164">
        <v>-11.118600000000001</v>
      </c>
      <c r="AU53" s="164">
        <v>-11.633100000000001</v>
      </c>
      <c r="AV53" s="164">
        <v>1.3731</v>
      </c>
      <c r="AW53" s="164">
        <v>1.5323</v>
      </c>
      <c r="AX53" s="163"/>
      <c r="AY53" s="164">
        <v>-14.0657</v>
      </c>
      <c r="AZ53" s="164">
        <v>4.3522999999999996</v>
      </c>
      <c r="BA53" s="164">
        <v>20.563600000000001</v>
      </c>
      <c r="BB53" s="164">
        <v>-49.127899999999997</v>
      </c>
      <c r="BC53" s="164">
        <v>9.8318999999999992</v>
      </c>
      <c r="BD53" s="164">
        <v>-6</v>
      </c>
      <c r="BE53" s="164">
        <v>-6.3</v>
      </c>
      <c r="BF53" s="164">
        <v>-24.374600000000001</v>
      </c>
      <c r="BG53" s="164">
        <v>-24.124600000000001</v>
      </c>
      <c r="BH53" s="164">
        <v>-1.6970000000000001</v>
      </c>
      <c r="BI53" s="163"/>
      <c r="BJ53" s="164">
        <v>-8.4240999999999993</v>
      </c>
      <c r="BK53" s="164">
        <v>0.95920000000000005</v>
      </c>
      <c r="BL53" s="164">
        <v>-0.24160000000000001</v>
      </c>
      <c r="BM53" s="164">
        <v>-9.2999999999999992E-3</v>
      </c>
      <c r="BN53" s="164">
        <v>-111.0873</v>
      </c>
      <c r="BO53" s="164">
        <v>75.991100000000003</v>
      </c>
      <c r="BP53" s="164">
        <v>75.258600000000001</v>
      </c>
      <c r="BQ53" s="163"/>
      <c r="BR53" s="164">
        <v>-163.70920000000001</v>
      </c>
      <c r="BS53" s="163"/>
      <c r="BT53" s="163"/>
      <c r="BU53" s="163"/>
      <c r="BV53" s="164">
        <v>14.6999</v>
      </c>
      <c r="BW53" s="164">
        <v>8.14</v>
      </c>
      <c r="BX53" s="164">
        <v>5.63</v>
      </c>
      <c r="BY53" s="164">
        <v>-13.78</v>
      </c>
      <c r="BZ53" s="164">
        <v>-0.98</v>
      </c>
      <c r="CA53" s="164">
        <v>-14.999000000000001</v>
      </c>
      <c r="CB53" s="164">
        <v>-13.2576</v>
      </c>
      <c r="CC53" s="164">
        <v>19.771799999999999</v>
      </c>
      <c r="CD53" s="164">
        <v>18.016100000000002</v>
      </c>
      <c r="CE53" s="164">
        <v>-4.4363999999999999</v>
      </c>
      <c r="CF53" s="164">
        <v>-1.7587999999999999</v>
      </c>
      <c r="CG53" s="164">
        <v>-1.6584000000000001</v>
      </c>
      <c r="CH53" s="164">
        <v>-8.2072000000000003</v>
      </c>
      <c r="CI53" s="164">
        <v>8.0352999999999994</v>
      </c>
      <c r="CJ53" s="163"/>
      <c r="CK53" s="163"/>
      <c r="CL53" s="164">
        <v>53.4</v>
      </c>
      <c r="CM53" s="164">
        <v>-38.6</v>
      </c>
      <c r="CN53" s="164">
        <v>-0.28000000000000003</v>
      </c>
      <c r="CO53" s="164">
        <v>32.853000000000002</v>
      </c>
      <c r="CP53" s="164">
        <v>32.893599999999999</v>
      </c>
      <c r="CQ53" s="164">
        <v>29.273399999999999</v>
      </c>
      <c r="CR53" s="164">
        <v>103.6982</v>
      </c>
      <c r="CS53" s="164">
        <v>101.5398</v>
      </c>
      <c r="CT53" s="164">
        <v>-11.293100000000001</v>
      </c>
      <c r="CU53" s="164">
        <v>-94.906199999999998</v>
      </c>
      <c r="CV53" s="164">
        <v>-10.898099999999999</v>
      </c>
      <c r="CW53" s="164">
        <v>3.1943000000000001</v>
      </c>
      <c r="CX53" s="164">
        <v>27.08</v>
      </c>
      <c r="CY53" s="164">
        <v>9.16</v>
      </c>
      <c r="CZ53" s="164">
        <v>4.6924000000000001</v>
      </c>
      <c r="DA53" s="164">
        <v>4.9835000000000003</v>
      </c>
      <c r="DB53" s="164">
        <v>-5.81</v>
      </c>
      <c r="DC53" s="163"/>
      <c r="DD53" s="164">
        <v>-10.057499999999999</v>
      </c>
      <c r="DE53" s="164">
        <v>-9.6631999999999998</v>
      </c>
      <c r="DF53" s="164">
        <v>-4.9763999999999999</v>
      </c>
      <c r="DG53" s="164">
        <v>1.5299999999999999E-2</v>
      </c>
      <c r="DH53" s="164">
        <v>-2.7233000000000001</v>
      </c>
      <c r="DI53" s="163"/>
      <c r="DJ53" s="163"/>
      <c r="DK53" s="164">
        <v>-9.1052</v>
      </c>
      <c r="DL53" s="164">
        <v>-0.187</v>
      </c>
      <c r="DM53" s="164">
        <v>37.383299999999998</v>
      </c>
      <c r="DN53" s="164">
        <v>7.0566000000000004</v>
      </c>
      <c r="DO53" s="164">
        <v>0.2</v>
      </c>
      <c r="DP53" s="164">
        <v>-1.18</v>
      </c>
      <c r="DQ53" s="164">
        <v>5.1704999999999997</v>
      </c>
      <c r="DR53" s="163"/>
      <c r="DS53" s="164">
        <v>-3.02</v>
      </c>
      <c r="DT53" s="164">
        <v>-3.21</v>
      </c>
      <c r="DU53" s="164">
        <v>16.5</v>
      </c>
      <c r="DV53" s="164">
        <v>13.8</v>
      </c>
      <c r="DW53" s="164">
        <v>-3.2181999999999999</v>
      </c>
      <c r="DX53" s="164">
        <v>-0.59089999999999998</v>
      </c>
      <c r="DY53" s="163"/>
      <c r="DZ53" s="164">
        <v>-22.0364</v>
      </c>
      <c r="EA53" s="164">
        <v>15.649800000000001</v>
      </c>
      <c r="EB53" s="164">
        <v>4.2386999999999997</v>
      </c>
      <c r="EC53" s="164">
        <v>5.1499999999999997E-2</v>
      </c>
      <c r="ED53" s="164">
        <v>-0.14480000000000001</v>
      </c>
      <c r="EE53" s="164">
        <v>-14.109299999999999</v>
      </c>
      <c r="EF53" s="164">
        <v>-21.643599999999999</v>
      </c>
      <c r="EG53" s="164">
        <v>-14.894</v>
      </c>
      <c r="EH53" s="163"/>
      <c r="EI53" s="164">
        <v>22.959299999999999</v>
      </c>
      <c r="EJ53" s="163"/>
      <c r="EK53" s="164">
        <v>-5.7849000000000004</v>
      </c>
      <c r="EL53" s="164">
        <v>-5.5541999999999998</v>
      </c>
      <c r="EM53" s="164">
        <v>15.2469</v>
      </c>
      <c r="EN53" s="164">
        <v>-12.5679</v>
      </c>
      <c r="EO53" s="164">
        <v>-11.8569</v>
      </c>
      <c r="EP53" s="164">
        <v>-9.7319999999999993</v>
      </c>
      <c r="EQ53" s="164">
        <v>-11.736800000000001</v>
      </c>
      <c r="ER53" s="164">
        <v>-11.3818</v>
      </c>
      <c r="ES53" s="164">
        <v>7.3037000000000001</v>
      </c>
      <c r="ET53" s="163"/>
      <c r="EU53" s="163"/>
      <c r="EV53" s="164">
        <v>0.8</v>
      </c>
      <c r="EW53" s="164">
        <v>2.2323</v>
      </c>
      <c r="EX53" s="164">
        <v>-14.1425</v>
      </c>
      <c r="EY53" s="164">
        <v>-12.5397</v>
      </c>
      <c r="EZ53" s="164">
        <v>-12.5</v>
      </c>
      <c r="FA53" s="164">
        <v>8.0269999999999992</v>
      </c>
      <c r="FB53" s="164">
        <v>4.7157</v>
      </c>
      <c r="FC53" s="164">
        <v>-26.0276</v>
      </c>
      <c r="FD53" s="164">
        <v>6.8619000000000003</v>
      </c>
      <c r="FE53" s="163"/>
      <c r="FF53" s="163"/>
      <c r="FG53" s="164">
        <v>3.0293000000000001</v>
      </c>
      <c r="FH53" s="164">
        <v>3.1494</v>
      </c>
      <c r="FI53" s="164">
        <v>0</v>
      </c>
      <c r="FJ53" s="164">
        <v>2.1768999999999998</v>
      </c>
      <c r="FK53" s="164">
        <v>1.8420000000000001</v>
      </c>
      <c r="FL53" s="164">
        <v>31.816700000000001</v>
      </c>
      <c r="FM53" s="163"/>
      <c r="FN53" s="164">
        <v>6.2733999999999996</v>
      </c>
      <c r="FO53" s="164">
        <v>30.834199999999999</v>
      </c>
      <c r="FP53" s="164">
        <v>39.456400000000002</v>
      </c>
      <c r="FQ53" s="163"/>
      <c r="FR53" s="163"/>
      <c r="FS53" s="164">
        <v>-2.5063</v>
      </c>
      <c r="FT53" s="163"/>
      <c r="FU53" s="163"/>
      <c r="FV53" s="164">
        <v>2.74</v>
      </c>
      <c r="FW53" s="164">
        <v>0</v>
      </c>
      <c r="FX53" s="164">
        <v>0</v>
      </c>
      <c r="FY53" s="164">
        <v>7.3250000000000002</v>
      </c>
      <c r="FZ53" s="164">
        <v>0.71799999999999997</v>
      </c>
      <c r="GA53" s="164">
        <v>2.4763999999999999</v>
      </c>
      <c r="GB53" s="164">
        <v>29.62</v>
      </c>
      <c r="GC53" s="164">
        <v>-41.981200000000001</v>
      </c>
      <c r="GD53" s="164">
        <v>-33.400500000000001</v>
      </c>
      <c r="GE53" s="164">
        <v>-1.64</v>
      </c>
      <c r="GF53" s="164">
        <v>25.7105</v>
      </c>
      <c r="GG53" s="163"/>
      <c r="GH53" s="164">
        <v>23.002400000000002</v>
      </c>
      <c r="GI53" s="163"/>
      <c r="GJ53" s="164">
        <v>-6.6005000000000003</v>
      </c>
      <c r="GK53" s="164">
        <v>2.6800999999999999</v>
      </c>
      <c r="GL53" s="163"/>
      <c r="GM53" s="163"/>
      <c r="GN53" s="163"/>
      <c r="GO53" s="164">
        <v>-1.7782</v>
      </c>
      <c r="GP53" s="164">
        <v>11.162699999999999</v>
      </c>
      <c r="GQ53" s="164">
        <v>-35.797600000000003</v>
      </c>
      <c r="GR53" s="164">
        <v>-12.8978</v>
      </c>
      <c r="GS53" s="164">
        <v>-10.544499999999999</v>
      </c>
      <c r="GT53" s="164">
        <v>136.7953</v>
      </c>
      <c r="GU53" s="164">
        <v>-10.7158</v>
      </c>
      <c r="GV53" s="164">
        <v>-9.6879000000000008</v>
      </c>
      <c r="GW53" s="164">
        <v>-14.325200000000001</v>
      </c>
      <c r="GX53" s="164">
        <v>2.0059999999999998</v>
      </c>
      <c r="GY53" s="164">
        <v>8.0513999999999992</v>
      </c>
      <c r="GZ53" s="164">
        <v>8.3237000000000005</v>
      </c>
      <c r="HA53" s="164">
        <v>1.4406000000000001</v>
      </c>
      <c r="HB53" s="164">
        <v>18.841999999999999</v>
      </c>
      <c r="HC53" s="164">
        <v>21.026199999999999</v>
      </c>
      <c r="HD53" s="164">
        <v>-7.54</v>
      </c>
      <c r="HE53" s="164">
        <v>14.092000000000001</v>
      </c>
      <c r="HF53" s="164">
        <v>68.715299999999999</v>
      </c>
      <c r="HG53" s="164">
        <v>8.5023999999999997</v>
      </c>
      <c r="HH53" s="164">
        <v>0</v>
      </c>
      <c r="HI53" s="164">
        <v>23.4361</v>
      </c>
      <c r="HJ53" s="164">
        <v>21.2121</v>
      </c>
      <c r="HK53" s="164">
        <v>-5.1492000000000004</v>
      </c>
      <c r="HL53" s="163"/>
      <c r="HM53" s="164">
        <v>0</v>
      </c>
      <c r="HN53" s="164">
        <v>0</v>
      </c>
      <c r="HO53" s="163"/>
      <c r="HP53" s="163"/>
      <c r="HQ53" s="164">
        <v>-14.5502</v>
      </c>
      <c r="HR53" s="164">
        <v>-14.033899999999999</v>
      </c>
      <c r="HS53" s="164">
        <v>-5.1044999999999998</v>
      </c>
      <c r="HT53" s="164">
        <v>-3.8222</v>
      </c>
      <c r="HU53" s="164">
        <v>15.69</v>
      </c>
      <c r="HV53" s="164">
        <v>15.53</v>
      </c>
      <c r="HW53" s="164">
        <v>-32.200000000000003</v>
      </c>
      <c r="HX53" s="164">
        <v>-31.2</v>
      </c>
      <c r="HY53" s="164">
        <v>1.0904</v>
      </c>
      <c r="HZ53" s="164">
        <v>-11.76</v>
      </c>
      <c r="IA53" s="164">
        <v>31.3674</v>
      </c>
      <c r="IB53" s="164">
        <v>28.7514</v>
      </c>
      <c r="IC53" s="164">
        <v>28.286300000000001</v>
      </c>
      <c r="ID53" s="163"/>
      <c r="IE53" s="164">
        <v>-37.4</v>
      </c>
      <c r="IF53" s="164">
        <v>2.6</v>
      </c>
      <c r="IG53" s="164">
        <v>2.1</v>
      </c>
      <c r="IH53" s="163"/>
      <c r="II53" s="164">
        <v>-17.4666</v>
      </c>
      <c r="IJ53" s="163"/>
      <c r="IK53" s="164">
        <v>-58.485700000000001</v>
      </c>
      <c r="IL53" s="164">
        <v>-263.67689999999999</v>
      </c>
      <c r="IM53" s="164">
        <v>-10.9956</v>
      </c>
      <c r="IN53" s="164">
        <v>9.0065000000000008</v>
      </c>
      <c r="IO53" s="164">
        <v>85.977000000000004</v>
      </c>
      <c r="IP53" s="164">
        <v>76.077500000000001</v>
      </c>
      <c r="IQ53" s="164">
        <v>121.41840000000001</v>
      </c>
      <c r="IR53" s="164">
        <v>72.502099999999999</v>
      </c>
      <c r="IS53" s="164">
        <v>18.5519</v>
      </c>
      <c r="IT53" s="164">
        <v>32.761499999999998</v>
      </c>
      <c r="IU53" s="164">
        <v>28.878900000000002</v>
      </c>
      <c r="IV53" s="164">
        <v>-13.768700000000001</v>
      </c>
      <c r="IW53" s="164">
        <v>180.4014</v>
      </c>
      <c r="IX53" s="164">
        <v>-184.9016</v>
      </c>
      <c r="IY53" s="164">
        <v>-1.5227999999999999</v>
      </c>
      <c r="IZ53" s="164">
        <v>7.6976000000000004</v>
      </c>
      <c r="JA53" s="164">
        <v>-1.6394</v>
      </c>
      <c r="JB53" s="163"/>
      <c r="JC53" s="164">
        <v>-5.36</v>
      </c>
      <c r="JD53" s="164">
        <v>-1.5249999999999999</v>
      </c>
      <c r="JE53" s="164">
        <v>-1.5349999999999999</v>
      </c>
      <c r="JF53" s="164">
        <v>1.36</v>
      </c>
      <c r="JG53" s="164">
        <v>0.48</v>
      </c>
      <c r="JH53" s="164">
        <v>-1.7044999999999999</v>
      </c>
      <c r="JI53" s="164">
        <v>-6.5324</v>
      </c>
      <c r="JJ53" s="164">
        <v>13.597300000000001</v>
      </c>
      <c r="JK53" s="164">
        <v>-6.2088999999999999</v>
      </c>
      <c r="JL53" s="164">
        <v>0.1</v>
      </c>
      <c r="JM53" s="164">
        <v>1.222</v>
      </c>
      <c r="JN53" s="164">
        <v>0.75800000000000001</v>
      </c>
      <c r="JO53" s="163"/>
      <c r="JP53" s="163"/>
      <c r="JQ53" s="164">
        <v>3.1126</v>
      </c>
      <c r="JR53" s="164">
        <v>3.9239000000000002</v>
      </c>
      <c r="JS53" s="164">
        <v>3.4053</v>
      </c>
      <c r="JT53" s="163"/>
      <c r="JU53" s="164">
        <v>22.4</v>
      </c>
      <c r="JV53" s="164">
        <v>7.7468000000000004</v>
      </c>
      <c r="JW53" s="164">
        <v>-0.31</v>
      </c>
      <c r="JX53" s="163"/>
      <c r="JY53" s="164">
        <v>-14.2073</v>
      </c>
      <c r="JZ53" s="164">
        <v>8.2600000000000007E-2</v>
      </c>
      <c r="KA53" s="164">
        <v>-21.593399999999999</v>
      </c>
      <c r="KB53" s="164">
        <v>-12.2896</v>
      </c>
      <c r="KC53" s="164">
        <v>-4.1657999999999999</v>
      </c>
      <c r="KD53" s="164">
        <v>-23.058599999999998</v>
      </c>
      <c r="KE53" s="164">
        <v>-3.3456000000000001</v>
      </c>
      <c r="KF53" s="164">
        <v>-22.7</v>
      </c>
      <c r="KG53" s="164">
        <v>5</v>
      </c>
      <c r="KH53" s="163"/>
      <c r="KI53" s="164">
        <v>-144.274</v>
      </c>
    </row>
    <row r="54" spans="1:295" ht="18" customHeight="1" x14ac:dyDescent="0.3">
      <c r="A54" s="160" t="s">
        <v>62</v>
      </c>
      <c r="B54" s="160" t="s">
        <v>777</v>
      </c>
      <c r="C54" s="163">
        <v>0</v>
      </c>
      <c r="D54" s="164">
        <v>7.3704999999999998</v>
      </c>
      <c r="E54" s="164">
        <v>-9.4839000000000002</v>
      </c>
      <c r="F54" s="164">
        <v>9.8180999999999994</v>
      </c>
      <c r="G54" s="164">
        <v>5.1131000000000002</v>
      </c>
      <c r="H54" s="163"/>
      <c r="I54" s="164">
        <v>9.0139999999999993</v>
      </c>
      <c r="J54" s="163"/>
      <c r="K54" s="164">
        <v>7.4775999999999998</v>
      </c>
      <c r="L54" s="164">
        <v>2.4399000000000002</v>
      </c>
      <c r="M54" s="164">
        <v>3.8003</v>
      </c>
      <c r="N54" s="164">
        <v>-11.1</v>
      </c>
      <c r="O54" s="164">
        <v>-24.2</v>
      </c>
      <c r="P54" s="163"/>
      <c r="Q54" s="163"/>
      <c r="R54" s="163"/>
      <c r="S54" s="164">
        <v>4.0922000000000001</v>
      </c>
      <c r="T54" s="164">
        <v>1.119</v>
      </c>
      <c r="U54" s="164">
        <v>3.2504</v>
      </c>
      <c r="V54" s="164">
        <v>2.8763000000000001</v>
      </c>
      <c r="W54" s="164">
        <v>5.3897000000000004</v>
      </c>
      <c r="X54" s="163"/>
      <c r="Y54" s="164">
        <v>1.8893</v>
      </c>
      <c r="Z54" s="164">
        <v>1.1638999999999999</v>
      </c>
      <c r="AA54" s="163"/>
      <c r="AB54" s="164">
        <v>-0.57310000000000005</v>
      </c>
      <c r="AC54" s="164">
        <v>-1.0329999999999999</v>
      </c>
      <c r="AD54" s="164">
        <v>-1.022</v>
      </c>
      <c r="AE54" s="164">
        <v>7.3970000000000002</v>
      </c>
      <c r="AF54" s="164">
        <v>-8.8800000000000008</v>
      </c>
      <c r="AG54" s="164">
        <v>-11</v>
      </c>
      <c r="AH54" s="164">
        <v>4.1000000000000002E-2</v>
      </c>
      <c r="AI54" s="164">
        <v>0.19600000000000001</v>
      </c>
      <c r="AJ54" s="164">
        <v>-13.46</v>
      </c>
      <c r="AK54" s="164">
        <v>-13.4</v>
      </c>
      <c r="AL54" s="163"/>
      <c r="AM54" s="164">
        <v>-12.46</v>
      </c>
      <c r="AN54" s="164">
        <v>-12.59</v>
      </c>
      <c r="AO54" s="164">
        <v>2.4398</v>
      </c>
      <c r="AP54" s="163"/>
      <c r="AQ54" s="164">
        <v>19.664899999999999</v>
      </c>
      <c r="AR54" s="164">
        <v>21.286999999999999</v>
      </c>
      <c r="AS54" s="164">
        <v>-10.5589</v>
      </c>
      <c r="AT54" s="164">
        <v>-11.788399999999999</v>
      </c>
      <c r="AU54" s="164">
        <v>-11.6122</v>
      </c>
      <c r="AV54" s="164">
        <v>0.36430000000000001</v>
      </c>
      <c r="AW54" s="164">
        <v>0.49180000000000001</v>
      </c>
      <c r="AX54" s="163"/>
      <c r="AY54" s="164">
        <v>-13.6638</v>
      </c>
      <c r="AZ54" s="164">
        <v>3.9578000000000002</v>
      </c>
      <c r="BA54" s="164">
        <v>20.396699999999999</v>
      </c>
      <c r="BB54" s="164">
        <v>-51.770600000000002</v>
      </c>
      <c r="BC54" s="164">
        <v>11.784599999999999</v>
      </c>
      <c r="BD54" s="164">
        <v>-5.8</v>
      </c>
      <c r="BE54" s="164">
        <v>-6.2</v>
      </c>
      <c r="BF54" s="164">
        <v>-24.5623</v>
      </c>
      <c r="BG54" s="164">
        <v>-24.769100000000002</v>
      </c>
      <c r="BH54" s="164">
        <v>-1.8133999999999999</v>
      </c>
      <c r="BI54" s="163"/>
      <c r="BJ54" s="164">
        <v>-7.8193000000000001</v>
      </c>
      <c r="BK54" s="164">
        <v>0.4486</v>
      </c>
      <c r="BL54" s="164">
        <v>-0.91100000000000003</v>
      </c>
      <c r="BM54" s="164">
        <v>-0.5444</v>
      </c>
      <c r="BN54" s="164">
        <v>-115.63460000000001</v>
      </c>
      <c r="BO54" s="164">
        <v>76.509900000000002</v>
      </c>
      <c r="BP54" s="164">
        <v>76.815100000000001</v>
      </c>
      <c r="BQ54" s="163"/>
      <c r="BR54" s="164">
        <v>-162.8826</v>
      </c>
      <c r="BS54" s="163"/>
      <c r="BT54" s="163"/>
      <c r="BU54" s="163"/>
      <c r="BV54" s="164">
        <v>12.7239</v>
      </c>
      <c r="BW54" s="164">
        <v>8.01</v>
      </c>
      <c r="BX54" s="164">
        <v>5.05</v>
      </c>
      <c r="BY54" s="164">
        <v>-14.18</v>
      </c>
      <c r="BZ54" s="164">
        <v>-1.1599999999999999</v>
      </c>
      <c r="CA54" s="164">
        <v>-14.061299999999999</v>
      </c>
      <c r="CB54" s="164">
        <v>-14.3292</v>
      </c>
      <c r="CC54" s="164">
        <v>14.1386</v>
      </c>
      <c r="CD54" s="164">
        <v>12.243399999999999</v>
      </c>
      <c r="CE54" s="164">
        <v>-5.2276999999999996</v>
      </c>
      <c r="CF54" s="164">
        <v>-2.3529</v>
      </c>
      <c r="CG54" s="164">
        <v>-2.3399000000000001</v>
      </c>
      <c r="CH54" s="164">
        <v>-5.2339000000000002</v>
      </c>
      <c r="CI54" s="164">
        <v>10.3186</v>
      </c>
      <c r="CJ54" s="163"/>
      <c r="CK54" s="163"/>
      <c r="CL54" s="164">
        <v>45.2</v>
      </c>
      <c r="CM54" s="164">
        <v>-32.1</v>
      </c>
      <c r="CN54" s="164">
        <v>-0.16</v>
      </c>
      <c r="CO54" s="164">
        <v>30.293399999999998</v>
      </c>
      <c r="CP54" s="164">
        <v>29.439399999999999</v>
      </c>
      <c r="CQ54" s="164">
        <v>29.151700000000002</v>
      </c>
      <c r="CR54" s="164">
        <v>103.67189999999999</v>
      </c>
      <c r="CS54" s="164">
        <v>103.7987</v>
      </c>
      <c r="CT54" s="164">
        <v>-11.8788</v>
      </c>
      <c r="CU54" s="164">
        <v>-97.325900000000004</v>
      </c>
      <c r="CV54" s="164">
        <v>-11.180300000000001</v>
      </c>
      <c r="CW54" s="164">
        <v>2.8654000000000002</v>
      </c>
      <c r="CX54" s="164">
        <v>25.78</v>
      </c>
      <c r="CY54" s="164">
        <v>8.36</v>
      </c>
      <c r="CZ54" s="164">
        <v>4.2236000000000002</v>
      </c>
      <c r="DA54" s="164">
        <v>4.4951999999999996</v>
      </c>
      <c r="DB54" s="164">
        <v>-5.56</v>
      </c>
      <c r="DC54" s="163"/>
      <c r="DD54" s="164">
        <v>-11.124700000000001</v>
      </c>
      <c r="DE54" s="164">
        <v>-10.9947</v>
      </c>
      <c r="DF54" s="164">
        <v>2.3205</v>
      </c>
      <c r="DG54" s="164">
        <v>1.52E-2</v>
      </c>
      <c r="DH54" s="164">
        <v>-2.4927999999999999</v>
      </c>
      <c r="DI54" s="163"/>
      <c r="DJ54" s="163"/>
      <c r="DK54" s="164">
        <v>-9.5153999999999996</v>
      </c>
      <c r="DL54" s="164">
        <v>-0.748</v>
      </c>
      <c r="DM54" s="164">
        <v>38.329599999999999</v>
      </c>
      <c r="DN54" s="164">
        <v>6.1288</v>
      </c>
      <c r="DO54" s="164">
        <v>-0.24</v>
      </c>
      <c r="DP54" s="164">
        <v>-1.58</v>
      </c>
      <c r="DQ54" s="164">
        <v>4.8194999999999997</v>
      </c>
      <c r="DR54" s="164">
        <v>4.4745999999999997</v>
      </c>
      <c r="DS54" s="164">
        <v>-2.92</v>
      </c>
      <c r="DT54" s="164">
        <v>-3</v>
      </c>
      <c r="DU54" s="164">
        <v>14.58</v>
      </c>
      <c r="DV54" s="164">
        <v>13.31</v>
      </c>
      <c r="DW54" s="164">
        <v>-1.4363999999999999</v>
      </c>
      <c r="DX54" s="164">
        <v>-0.87270000000000003</v>
      </c>
      <c r="DY54" s="163"/>
      <c r="DZ54" s="164">
        <v>-20.2182</v>
      </c>
      <c r="EA54" s="164">
        <v>14.5471</v>
      </c>
      <c r="EB54" s="164">
        <v>1.6380999999999999</v>
      </c>
      <c r="EC54" s="164">
        <v>-2.9506000000000001</v>
      </c>
      <c r="ED54" s="164">
        <v>-6.0448000000000004</v>
      </c>
      <c r="EE54" s="164">
        <v>-7.0239000000000003</v>
      </c>
      <c r="EF54" s="164">
        <v>-14.6654</v>
      </c>
      <c r="EG54" s="164">
        <v>-13.801</v>
      </c>
      <c r="EH54" s="163"/>
      <c r="EI54" s="164">
        <v>25.556000000000001</v>
      </c>
      <c r="EJ54" s="163"/>
      <c r="EK54" s="164">
        <v>-5.7695999999999996</v>
      </c>
      <c r="EL54" s="164">
        <v>-5.4313000000000002</v>
      </c>
      <c r="EM54" s="164">
        <v>11.551600000000001</v>
      </c>
      <c r="EN54" s="164">
        <v>-11.6904</v>
      </c>
      <c r="EO54" s="164">
        <v>-10.9596</v>
      </c>
      <c r="EP54" s="164">
        <v>-1.028</v>
      </c>
      <c r="EQ54" s="164">
        <v>-14.410600000000001</v>
      </c>
      <c r="ER54" s="164">
        <v>-14.258800000000001</v>
      </c>
      <c r="ES54" s="164">
        <v>4.0613999999999999</v>
      </c>
      <c r="ET54" s="163"/>
      <c r="EU54" s="163"/>
      <c r="EV54" s="164">
        <v>0.2</v>
      </c>
      <c r="EW54" s="164">
        <v>2.1547000000000001</v>
      </c>
      <c r="EX54" s="164">
        <v>-11.5783</v>
      </c>
      <c r="EY54" s="164">
        <v>-11.878500000000001</v>
      </c>
      <c r="EZ54" s="164">
        <v>-11.805400000000001</v>
      </c>
      <c r="FA54" s="164">
        <v>8.1440000000000001</v>
      </c>
      <c r="FB54" s="164">
        <v>-4.3552</v>
      </c>
      <c r="FC54" s="164">
        <v>-23.526</v>
      </c>
      <c r="FD54" s="164">
        <v>6.3064999999999998</v>
      </c>
      <c r="FE54" s="163"/>
      <c r="FF54" s="163"/>
      <c r="FG54" s="164">
        <v>0</v>
      </c>
      <c r="FH54" s="164">
        <v>0</v>
      </c>
      <c r="FI54" s="164">
        <v>0</v>
      </c>
      <c r="FJ54" s="164">
        <v>4.5213000000000001</v>
      </c>
      <c r="FK54" s="164">
        <v>1.5071000000000001</v>
      </c>
      <c r="FL54" s="164">
        <v>32.654000000000003</v>
      </c>
      <c r="FM54" s="163"/>
      <c r="FN54" s="164">
        <v>8.8427000000000007</v>
      </c>
      <c r="FO54" s="164">
        <v>32.256</v>
      </c>
      <c r="FP54" s="164">
        <v>40.2866</v>
      </c>
      <c r="FQ54" s="163"/>
      <c r="FR54" s="163"/>
      <c r="FS54" s="164">
        <v>-3.4054000000000002</v>
      </c>
      <c r="FT54" s="163"/>
      <c r="FU54" s="163"/>
      <c r="FV54" s="164">
        <v>1.54</v>
      </c>
      <c r="FW54" s="164">
        <v>0</v>
      </c>
      <c r="FX54" s="164">
        <v>0</v>
      </c>
      <c r="FY54" s="164">
        <v>7.27</v>
      </c>
      <c r="FZ54" s="164">
        <v>0.73399999999999999</v>
      </c>
      <c r="GA54" s="164">
        <v>2.4140999999999999</v>
      </c>
      <c r="GB54" s="164">
        <v>29.7</v>
      </c>
      <c r="GC54" s="164">
        <v>-43.673099999999998</v>
      </c>
      <c r="GD54" s="164">
        <v>-35.498100000000001</v>
      </c>
      <c r="GE54" s="164">
        <v>-1.89</v>
      </c>
      <c r="GF54" s="164">
        <v>26.189699999999998</v>
      </c>
      <c r="GG54" s="163"/>
      <c r="GH54" s="164">
        <v>24.4482</v>
      </c>
      <c r="GI54" s="163"/>
      <c r="GJ54" s="164">
        <v>-7.1989000000000001</v>
      </c>
      <c r="GK54" s="164">
        <v>2.476</v>
      </c>
      <c r="GL54" s="163"/>
      <c r="GM54" s="163"/>
      <c r="GN54" s="163"/>
      <c r="GO54" s="164">
        <v>1.3902000000000001</v>
      </c>
      <c r="GP54" s="164">
        <v>10.254799999999999</v>
      </c>
      <c r="GQ54" s="164">
        <v>-36.637999999999998</v>
      </c>
      <c r="GR54" s="164">
        <v>-12.9887</v>
      </c>
      <c r="GS54" s="164">
        <v>-11.673299999999999</v>
      </c>
      <c r="GT54" s="164">
        <v>144.1754</v>
      </c>
      <c r="GU54" s="164">
        <v>-10.187099999999999</v>
      </c>
      <c r="GV54" s="164">
        <v>-9.7515000000000001</v>
      </c>
      <c r="GW54" s="164">
        <v>-11.8828</v>
      </c>
      <c r="GX54" s="163"/>
      <c r="GY54" s="164">
        <v>7.9927999999999999</v>
      </c>
      <c r="GZ54" s="164">
        <v>8.0299999999999994</v>
      </c>
      <c r="HA54" s="163"/>
      <c r="HB54" s="164">
        <v>18.962199999999999</v>
      </c>
      <c r="HC54" s="164">
        <v>21.115500000000001</v>
      </c>
      <c r="HD54" s="164">
        <v>-11.73</v>
      </c>
      <c r="HE54" s="164">
        <v>11.217700000000001</v>
      </c>
      <c r="HF54" s="164">
        <v>69.309600000000003</v>
      </c>
      <c r="HG54" s="164">
        <v>10.7392</v>
      </c>
      <c r="HH54" s="164">
        <v>0</v>
      </c>
      <c r="HI54" s="164">
        <v>22.839700000000001</v>
      </c>
      <c r="HJ54" s="164">
        <v>23.8962</v>
      </c>
      <c r="HK54" s="164">
        <v>-5.4691999999999998</v>
      </c>
      <c r="HL54" s="163"/>
      <c r="HM54" s="164">
        <v>0</v>
      </c>
      <c r="HN54" s="164">
        <v>0</v>
      </c>
      <c r="HO54" s="163"/>
      <c r="HP54" s="163"/>
      <c r="HQ54" s="164">
        <v>-14.5997</v>
      </c>
      <c r="HR54" s="164">
        <v>-13.616400000000001</v>
      </c>
      <c r="HS54" s="164">
        <v>-3.8610000000000002</v>
      </c>
      <c r="HT54" s="164">
        <v>-3.4306000000000001</v>
      </c>
      <c r="HU54" s="164">
        <v>14.75</v>
      </c>
      <c r="HV54" s="164">
        <v>14.66</v>
      </c>
      <c r="HW54" s="164">
        <v>-31.2</v>
      </c>
      <c r="HX54" s="164">
        <v>-31.2</v>
      </c>
      <c r="HY54" s="164">
        <v>1.1252</v>
      </c>
      <c r="HZ54" s="164">
        <v>-12.16</v>
      </c>
      <c r="IA54" s="164">
        <v>27.798500000000001</v>
      </c>
      <c r="IB54" s="164">
        <v>28.854099999999999</v>
      </c>
      <c r="IC54" s="164">
        <v>28.738399999999999</v>
      </c>
      <c r="ID54" s="164">
        <v>-21.6</v>
      </c>
      <c r="IE54" s="164">
        <v>-37.6</v>
      </c>
      <c r="IF54" s="164">
        <v>1.7</v>
      </c>
      <c r="IG54" s="164">
        <v>1.2</v>
      </c>
      <c r="IH54" s="163"/>
      <c r="II54" s="164">
        <v>-17.4924</v>
      </c>
      <c r="IJ54" s="163"/>
      <c r="IK54" s="164">
        <v>-62.328299999999999</v>
      </c>
      <c r="IL54" s="164">
        <v>-261.47930000000002</v>
      </c>
      <c r="IM54" s="164">
        <v>-10.498200000000001</v>
      </c>
      <c r="IN54" s="164">
        <v>9.1879000000000008</v>
      </c>
      <c r="IO54" s="164">
        <v>88.370900000000006</v>
      </c>
      <c r="IP54" s="164">
        <v>78.4495</v>
      </c>
      <c r="IQ54" s="164">
        <v>115.23909999999999</v>
      </c>
      <c r="IR54" s="164">
        <v>72.203000000000003</v>
      </c>
      <c r="IS54" s="164">
        <v>20.493099999999998</v>
      </c>
      <c r="IT54" s="164">
        <v>30.732500000000002</v>
      </c>
      <c r="IU54" s="164">
        <v>29.4559</v>
      </c>
      <c r="IV54" s="164">
        <v>-7.3242000000000003</v>
      </c>
      <c r="IW54" s="164">
        <v>178.7663</v>
      </c>
      <c r="IX54" s="164">
        <v>-183.09219999999999</v>
      </c>
      <c r="IY54" s="164">
        <v>1.2003999999999999</v>
      </c>
      <c r="IZ54" s="164">
        <v>4.6566999999999998</v>
      </c>
      <c r="JA54" s="164">
        <v>-2.0617999999999999</v>
      </c>
      <c r="JB54" s="163"/>
      <c r="JC54" s="164">
        <v>-5.68</v>
      </c>
      <c r="JD54" s="164">
        <v>-1.4430000000000001</v>
      </c>
      <c r="JE54" s="164">
        <v>-1.448</v>
      </c>
      <c r="JF54" s="164">
        <v>1.28</v>
      </c>
      <c r="JG54" s="164">
        <v>0</v>
      </c>
      <c r="JH54" s="164">
        <v>-1.5689</v>
      </c>
      <c r="JI54" s="164">
        <v>-6.4134000000000002</v>
      </c>
      <c r="JJ54" s="164">
        <v>12.745900000000001</v>
      </c>
      <c r="JK54" s="164">
        <v>-5.9463999999999997</v>
      </c>
      <c r="JL54" s="164">
        <v>0.8</v>
      </c>
      <c r="JM54" s="164">
        <v>0.98499999999999999</v>
      </c>
      <c r="JN54" s="164">
        <v>1.1579999999999999</v>
      </c>
      <c r="JO54" s="163"/>
      <c r="JP54" s="164">
        <v>2.6013999999999999</v>
      </c>
      <c r="JQ54" s="164">
        <v>4.1590999999999996</v>
      </c>
      <c r="JR54" s="164">
        <v>3.9565000000000001</v>
      </c>
      <c r="JS54" s="164">
        <v>3.1898</v>
      </c>
      <c r="JT54" s="163"/>
      <c r="JU54" s="164">
        <v>21.7</v>
      </c>
      <c r="JV54" s="164">
        <v>8.2182999999999993</v>
      </c>
      <c r="JW54" s="164">
        <v>-0.4</v>
      </c>
      <c r="JX54" s="163"/>
      <c r="JY54" s="164">
        <v>-14.815799999999999</v>
      </c>
      <c r="JZ54" s="164">
        <v>-1.5503</v>
      </c>
      <c r="KA54" s="164">
        <v>-21.924800000000001</v>
      </c>
      <c r="KB54" s="164">
        <v>-13.241</v>
      </c>
      <c r="KC54" s="164">
        <v>-3.3043999999999998</v>
      </c>
      <c r="KD54" s="164">
        <v>-23.659099999999999</v>
      </c>
      <c r="KE54" s="164">
        <v>-3.9270999999999998</v>
      </c>
      <c r="KF54" s="164">
        <v>-23.3</v>
      </c>
      <c r="KG54" s="164">
        <v>5.2</v>
      </c>
      <c r="KH54" s="163"/>
      <c r="KI54" s="164">
        <v>-143.0573</v>
      </c>
    </row>
    <row r="55" spans="1:295" ht="18" customHeight="1" x14ac:dyDescent="0.3">
      <c r="A55" s="160" t="s">
        <v>62</v>
      </c>
      <c r="B55" s="160" t="s">
        <v>778</v>
      </c>
      <c r="C55" s="163">
        <v>0</v>
      </c>
      <c r="D55" s="164">
        <v>6.8444000000000003</v>
      </c>
      <c r="E55" s="164">
        <v>-8.3773999999999997</v>
      </c>
      <c r="F55" s="164">
        <v>9.8561999999999994</v>
      </c>
      <c r="G55" s="164">
        <v>4.7464000000000004</v>
      </c>
      <c r="H55" s="163"/>
      <c r="I55" s="164">
        <v>8.3306000000000004</v>
      </c>
      <c r="J55" s="163"/>
      <c r="K55" s="164">
        <v>7.0172999999999996</v>
      </c>
      <c r="L55" s="164">
        <v>2.3589000000000002</v>
      </c>
      <c r="M55" s="164">
        <v>3.8062999999999998</v>
      </c>
      <c r="N55" s="164">
        <v>-11.1</v>
      </c>
      <c r="O55" s="163"/>
      <c r="P55" s="163"/>
      <c r="Q55" s="163"/>
      <c r="R55" s="163"/>
      <c r="S55" s="164">
        <v>4.1864999999999997</v>
      </c>
      <c r="T55" s="164">
        <v>-0.48170000000000002</v>
      </c>
      <c r="U55" s="164">
        <v>3.0362</v>
      </c>
      <c r="V55" s="164">
        <v>2.8166000000000002</v>
      </c>
      <c r="W55" s="164">
        <v>5.0274999999999999</v>
      </c>
      <c r="X55" s="163"/>
      <c r="Y55" s="164">
        <v>1.8259000000000001</v>
      </c>
      <c r="Z55" s="164">
        <v>1.163</v>
      </c>
      <c r="AA55" s="163"/>
      <c r="AB55" s="164">
        <v>-0.57230000000000003</v>
      </c>
      <c r="AC55" s="164">
        <v>-1.202</v>
      </c>
      <c r="AD55" s="164">
        <v>-1.121</v>
      </c>
      <c r="AE55" s="164">
        <v>7.2910000000000004</v>
      </c>
      <c r="AF55" s="164">
        <v>-8.8800000000000008</v>
      </c>
      <c r="AG55" s="164">
        <v>-15.4</v>
      </c>
      <c r="AH55" s="164">
        <v>0.32100000000000001</v>
      </c>
      <c r="AI55" s="164">
        <v>0.185</v>
      </c>
      <c r="AJ55" s="164">
        <v>-14.85</v>
      </c>
      <c r="AK55" s="164">
        <v>-14.66</v>
      </c>
      <c r="AL55" s="163"/>
      <c r="AM55" s="164">
        <v>-11.89</v>
      </c>
      <c r="AN55" s="164">
        <v>-11.89</v>
      </c>
      <c r="AO55" s="164">
        <v>2.1876000000000002</v>
      </c>
      <c r="AP55" s="163"/>
      <c r="AQ55" s="164">
        <v>19.055800000000001</v>
      </c>
      <c r="AR55" s="164">
        <v>20.785799999999998</v>
      </c>
      <c r="AS55" s="164">
        <v>-10.926600000000001</v>
      </c>
      <c r="AT55" s="164">
        <v>-13.128</v>
      </c>
      <c r="AU55" s="164">
        <v>-12.910500000000001</v>
      </c>
      <c r="AV55" s="164">
        <v>20.9223</v>
      </c>
      <c r="AW55" s="164">
        <v>14.036899999999999</v>
      </c>
      <c r="AX55" s="163"/>
      <c r="AY55" s="164">
        <v>-15.1374</v>
      </c>
      <c r="AZ55" s="164">
        <v>6.3250999999999999</v>
      </c>
      <c r="BA55" s="164">
        <v>39.429299999999998</v>
      </c>
      <c r="BB55" s="164">
        <v>-51.572400000000002</v>
      </c>
      <c r="BC55" s="164">
        <v>10.6014</v>
      </c>
      <c r="BD55" s="164">
        <v>-5.5</v>
      </c>
      <c r="BE55" s="164">
        <v>-5.9</v>
      </c>
      <c r="BF55" s="164">
        <v>-23.9939</v>
      </c>
      <c r="BG55" s="164">
        <v>-23.212800000000001</v>
      </c>
      <c r="BH55" s="164">
        <v>-1.964</v>
      </c>
      <c r="BI55" s="163"/>
      <c r="BJ55" s="164">
        <v>-5.6529999999999996</v>
      </c>
      <c r="BK55" s="164">
        <v>-0.50390000000000001</v>
      </c>
      <c r="BL55" s="164">
        <v>-1.7137</v>
      </c>
      <c r="BM55" s="164">
        <v>-1.0598000000000001</v>
      </c>
      <c r="BN55" s="164">
        <v>-119.11369999999999</v>
      </c>
      <c r="BO55" s="164">
        <v>73.793700000000001</v>
      </c>
      <c r="BP55" s="164">
        <v>75.014499999999998</v>
      </c>
      <c r="BQ55" s="163"/>
      <c r="BR55" s="164">
        <v>-164.30070000000001</v>
      </c>
      <c r="BS55" s="163"/>
      <c r="BT55" s="163"/>
      <c r="BU55" s="163"/>
      <c r="BV55" s="164">
        <v>12.7638</v>
      </c>
      <c r="BW55" s="164">
        <v>8.3699999999999992</v>
      </c>
      <c r="BX55" s="164">
        <v>5.18</v>
      </c>
      <c r="BY55" s="164">
        <v>-14.65</v>
      </c>
      <c r="BZ55" s="164">
        <v>-1.44</v>
      </c>
      <c r="CA55" s="164">
        <v>-15.9367</v>
      </c>
      <c r="CB55" s="164">
        <v>-16.204599999999999</v>
      </c>
      <c r="CC55" s="164">
        <v>17.093</v>
      </c>
      <c r="CD55" s="164">
        <v>14.440099999999999</v>
      </c>
      <c r="CE55" s="164">
        <v>-6.2508999999999997</v>
      </c>
      <c r="CF55" s="164">
        <v>1.8681000000000001</v>
      </c>
      <c r="CG55" s="164">
        <v>1.7509999999999999</v>
      </c>
      <c r="CH55" s="164">
        <v>-5.4473000000000003</v>
      </c>
      <c r="CI55" s="164">
        <v>11.1051</v>
      </c>
      <c r="CJ55" s="163"/>
      <c r="CK55" s="163"/>
      <c r="CL55" s="164">
        <v>45.2</v>
      </c>
      <c r="CM55" s="164">
        <v>-35.1</v>
      </c>
      <c r="CN55" s="164">
        <v>-0.69</v>
      </c>
      <c r="CO55" s="164">
        <v>30.300799999999999</v>
      </c>
      <c r="CP55" s="164">
        <v>30.349699999999999</v>
      </c>
      <c r="CQ55" s="164">
        <v>30.085899999999999</v>
      </c>
      <c r="CR55" s="164">
        <v>105.4716</v>
      </c>
      <c r="CS55" s="164">
        <v>105.3357</v>
      </c>
      <c r="CT55" s="164">
        <v>-15.338800000000001</v>
      </c>
      <c r="CU55" s="164">
        <v>-95.862499999999997</v>
      </c>
      <c r="CV55" s="164">
        <v>-14.319100000000001</v>
      </c>
      <c r="CW55" s="164">
        <v>2.4382000000000001</v>
      </c>
      <c r="CX55" s="164">
        <v>26.54</v>
      </c>
      <c r="CY55" s="164">
        <v>7.34</v>
      </c>
      <c r="CZ55" s="164">
        <v>3.4424000000000001</v>
      </c>
      <c r="DA55" s="164">
        <v>3.8115999999999999</v>
      </c>
      <c r="DB55" s="164">
        <v>-4.93</v>
      </c>
      <c r="DC55" s="163"/>
      <c r="DD55" s="164">
        <v>-13.4533</v>
      </c>
      <c r="DE55" s="164">
        <v>-11.7727</v>
      </c>
      <c r="DF55" s="164">
        <v>1.1072</v>
      </c>
      <c r="DG55" s="164">
        <v>1.52E-2</v>
      </c>
      <c r="DH55" s="164">
        <v>-2.1989000000000001</v>
      </c>
      <c r="DI55" s="163"/>
      <c r="DJ55" s="163"/>
      <c r="DK55" s="164">
        <v>-9.7522000000000002</v>
      </c>
      <c r="DL55" s="164">
        <v>-1.6831</v>
      </c>
      <c r="DM55" s="164">
        <v>37.2256</v>
      </c>
      <c r="DN55" s="164">
        <v>5.0156000000000001</v>
      </c>
      <c r="DO55" s="164">
        <v>-1.17</v>
      </c>
      <c r="DP55" s="164">
        <v>-1.65</v>
      </c>
      <c r="DQ55" s="164">
        <v>4.2930000000000001</v>
      </c>
      <c r="DR55" s="164">
        <v>-2.0531999999999999</v>
      </c>
      <c r="DS55" s="164">
        <v>-2.61</v>
      </c>
      <c r="DT55" s="164">
        <v>-2.72</v>
      </c>
      <c r="DU55" s="164">
        <v>12.2</v>
      </c>
      <c r="DV55" s="164">
        <v>12.2</v>
      </c>
      <c r="DW55" s="164">
        <v>-4</v>
      </c>
      <c r="DX55" s="164">
        <v>-2.9272999999999998</v>
      </c>
      <c r="DY55" s="163"/>
      <c r="DZ55" s="164">
        <v>-21.554500000000001</v>
      </c>
      <c r="EA55" s="164">
        <v>0</v>
      </c>
      <c r="EB55" s="164">
        <v>-3.8702000000000001</v>
      </c>
      <c r="EC55" s="164">
        <v>-9.2295999999999996</v>
      </c>
      <c r="ED55" s="164">
        <v>-8.4137000000000004</v>
      </c>
      <c r="EE55" s="164">
        <v>-14.817600000000001</v>
      </c>
      <c r="EF55" s="164">
        <v>-21.056899999999999</v>
      </c>
      <c r="EG55" s="164">
        <v>-12.843</v>
      </c>
      <c r="EH55" s="163"/>
      <c r="EI55" s="164">
        <v>23.1782</v>
      </c>
      <c r="EJ55" s="163"/>
      <c r="EK55" s="164">
        <v>-6.1093000000000002</v>
      </c>
      <c r="EL55" s="164">
        <v>-5.7037000000000004</v>
      </c>
      <c r="EM55" s="164">
        <v>0</v>
      </c>
      <c r="EN55" s="164">
        <v>-13.513</v>
      </c>
      <c r="EO55" s="164">
        <v>-14.157999999999999</v>
      </c>
      <c r="EP55" s="164">
        <v>-6.1479999999999997</v>
      </c>
      <c r="EQ55" s="164">
        <v>-12.052099999999999</v>
      </c>
      <c r="ER55" s="164">
        <v>-15.157</v>
      </c>
      <c r="ES55" s="164">
        <v>5.7587999999999999</v>
      </c>
      <c r="ET55" s="163"/>
      <c r="EU55" s="163"/>
      <c r="EV55" s="164">
        <v>26</v>
      </c>
      <c r="EW55" s="164">
        <v>1.8731</v>
      </c>
      <c r="EX55" s="164">
        <v>-16.501799999999999</v>
      </c>
      <c r="EY55" s="164">
        <v>-11.180999999999999</v>
      </c>
      <c r="EZ55" s="164">
        <v>-11.2149</v>
      </c>
      <c r="FA55" s="164">
        <v>6.5147000000000004</v>
      </c>
      <c r="FB55" s="164">
        <v>11.036199999999999</v>
      </c>
      <c r="FC55" s="164">
        <v>-26.460699999999999</v>
      </c>
      <c r="FD55" s="164">
        <v>6.5140000000000002</v>
      </c>
      <c r="FE55" s="163"/>
      <c r="FF55" s="163"/>
      <c r="FG55" s="164">
        <v>5.2271000000000001</v>
      </c>
      <c r="FH55" s="164">
        <v>5.3162000000000003</v>
      </c>
      <c r="FI55" s="164">
        <v>3.5569000000000002</v>
      </c>
      <c r="FJ55" s="164">
        <v>4.6887999999999996</v>
      </c>
      <c r="FK55" s="164">
        <v>3.6840000000000002</v>
      </c>
      <c r="FL55" s="164">
        <v>19.09</v>
      </c>
      <c r="FM55" s="163"/>
      <c r="FN55" s="164">
        <v>8.7321000000000009</v>
      </c>
      <c r="FO55" s="164">
        <v>21.3443</v>
      </c>
      <c r="FP55" s="164">
        <v>29.771100000000001</v>
      </c>
      <c r="FQ55" s="163"/>
      <c r="FR55" s="163"/>
      <c r="FS55" s="164">
        <v>-4.2164999999999999</v>
      </c>
      <c r="FT55" s="163"/>
      <c r="FU55" s="163"/>
      <c r="FV55" s="164">
        <v>2.02</v>
      </c>
      <c r="FW55" s="164">
        <v>-9.5315999999999992</v>
      </c>
      <c r="FX55" s="164">
        <v>1.1411</v>
      </c>
      <c r="FY55" s="164">
        <v>7.0110000000000001</v>
      </c>
      <c r="FZ55" s="164">
        <v>0.71399999999999997</v>
      </c>
      <c r="GA55" s="164">
        <v>2.4839000000000002</v>
      </c>
      <c r="GB55" s="164">
        <v>30.4</v>
      </c>
      <c r="GC55" s="164">
        <v>-37.339599999999997</v>
      </c>
      <c r="GD55" s="164">
        <v>-28.950900000000001</v>
      </c>
      <c r="GE55" s="164">
        <v>-2.12</v>
      </c>
      <c r="GF55" s="164">
        <v>26.433599999999998</v>
      </c>
      <c r="GG55" s="163"/>
      <c r="GH55" s="164">
        <v>22.5549</v>
      </c>
      <c r="GI55" s="163"/>
      <c r="GJ55" s="164">
        <v>-6.7038000000000002</v>
      </c>
      <c r="GK55" s="164">
        <v>2.3300999999999998</v>
      </c>
      <c r="GL55" s="163"/>
      <c r="GM55" s="163"/>
      <c r="GN55" s="164">
        <v>-11.4658</v>
      </c>
      <c r="GO55" s="164">
        <v>1.1019000000000001</v>
      </c>
      <c r="GP55" s="164">
        <v>8.5991999999999997</v>
      </c>
      <c r="GQ55" s="164">
        <v>-35.965699999999998</v>
      </c>
      <c r="GR55" s="164">
        <v>-6.3083</v>
      </c>
      <c r="GS55" s="164">
        <v>-11.1182</v>
      </c>
      <c r="GT55" s="164">
        <v>135.89930000000001</v>
      </c>
      <c r="GU55" s="164">
        <v>-10.9842</v>
      </c>
      <c r="GV55" s="164">
        <v>-9.1387</v>
      </c>
      <c r="GW55" s="164">
        <v>-11.404199999999999</v>
      </c>
      <c r="GX55" s="163"/>
      <c r="GY55" s="164">
        <v>8.2637999999999998</v>
      </c>
      <c r="GZ55" s="164">
        <v>8.2367000000000008</v>
      </c>
      <c r="HA55" s="163"/>
      <c r="HB55" s="164">
        <v>19.145900000000001</v>
      </c>
      <c r="HC55" s="164">
        <v>20.271100000000001</v>
      </c>
      <c r="HD55" s="164">
        <v>-10.9</v>
      </c>
      <c r="HE55" s="164">
        <v>12.3477</v>
      </c>
      <c r="HF55" s="164">
        <v>68.136700000000005</v>
      </c>
      <c r="HG55" s="164">
        <v>9.8358000000000008</v>
      </c>
      <c r="HH55" s="164">
        <v>3.6059999999999999</v>
      </c>
      <c r="HI55" s="164">
        <v>19.734100000000002</v>
      </c>
      <c r="HJ55" s="164">
        <v>19.946200000000001</v>
      </c>
      <c r="HK55" s="164">
        <v>0</v>
      </c>
      <c r="HL55" s="163"/>
      <c r="HM55" s="164">
        <v>0</v>
      </c>
      <c r="HN55" s="164">
        <v>0</v>
      </c>
      <c r="HO55" s="163"/>
      <c r="HP55" s="163"/>
      <c r="HQ55" s="164">
        <v>-14.6107</v>
      </c>
      <c r="HR55" s="164">
        <v>-13.7098</v>
      </c>
      <c r="HS55" s="164">
        <v>-3.9424999999999999</v>
      </c>
      <c r="HT55" s="164">
        <v>-3.5135000000000001</v>
      </c>
      <c r="HU55" s="164">
        <v>14.66</v>
      </c>
      <c r="HV55" s="164">
        <v>14.67</v>
      </c>
      <c r="HW55" s="164">
        <v>-30.5</v>
      </c>
      <c r="HX55" s="164">
        <v>-31.3</v>
      </c>
      <c r="HY55" s="164">
        <v>1.1252</v>
      </c>
      <c r="HZ55" s="164">
        <v>-12.48</v>
      </c>
      <c r="IA55" s="164">
        <v>27.541799999999999</v>
      </c>
      <c r="IB55" s="164">
        <v>28.876200000000001</v>
      </c>
      <c r="IC55" s="164">
        <v>28.453199999999999</v>
      </c>
      <c r="ID55" s="164">
        <v>-21.2</v>
      </c>
      <c r="IE55" s="164">
        <v>-36.299999999999997</v>
      </c>
      <c r="IF55" s="164">
        <v>3.4</v>
      </c>
      <c r="IG55" s="164">
        <v>2.5</v>
      </c>
      <c r="IH55" s="163"/>
      <c r="II55" s="163"/>
      <c r="IJ55" s="163"/>
      <c r="IK55" s="164">
        <v>-62.970300000000002</v>
      </c>
      <c r="IL55" s="164">
        <v>-261.7192</v>
      </c>
      <c r="IM55" s="164">
        <v>-13.146599999999999</v>
      </c>
      <c r="IN55" s="164">
        <v>7.6627000000000001</v>
      </c>
      <c r="IO55" s="164">
        <v>88.132000000000005</v>
      </c>
      <c r="IP55" s="164">
        <v>77.181299999999993</v>
      </c>
      <c r="IQ55" s="164">
        <v>117.31950000000001</v>
      </c>
      <c r="IR55" s="164">
        <v>72.418599999999998</v>
      </c>
      <c r="IS55" s="164">
        <v>21.8232</v>
      </c>
      <c r="IT55" s="164">
        <v>31.270299999999999</v>
      </c>
      <c r="IU55" s="164">
        <v>29.389299999999999</v>
      </c>
      <c r="IV55" s="164">
        <v>-7.4050000000000002</v>
      </c>
      <c r="IW55" s="164">
        <v>178.82089999999999</v>
      </c>
      <c r="IX55" s="164">
        <v>-182.7458</v>
      </c>
      <c r="IY55" s="164">
        <v>-0.1041</v>
      </c>
      <c r="IZ55" s="164">
        <v>5.1326999999999998</v>
      </c>
      <c r="JA55" s="164">
        <v>-1.7565999999999999</v>
      </c>
      <c r="JB55" s="163"/>
      <c r="JC55" s="164">
        <v>-4.5599999999999996</v>
      </c>
      <c r="JD55" s="164">
        <v>-1.49</v>
      </c>
      <c r="JE55" s="164">
        <v>-1.4970000000000001</v>
      </c>
      <c r="JF55" s="164">
        <v>0.72</v>
      </c>
      <c r="JG55" s="164">
        <v>0.48</v>
      </c>
      <c r="JH55" s="164">
        <v>-1.599</v>
      </c>
      <c r="JI55" s="164">
        <v>-6.7674000000000003</v>
      </c>
      <c r="JJ55" s="164">
        <v>14.094799999999999</v>
      </c>
      <c r="JK55" s="164">
        <v>-6.4439000000000002</v>
      </c>
      <c r="JL55" s="164">
        <v>-0.7</v>
      </c>
      <c r="JM55" s="164">
        <v>1.1599999999999999</v>
      </c>
      <c r="JN55" s="164">
        <v>1.6140000000000001</v>
      </c>
      <c r="JO55" s="164">
        <v>1.7941</v>
      </c>
      <c r="JP55" s="164">
        <v>2.0474999999999999</v>
      </c>
      <c r="JQ55" s="164">
        <v>4.7607999999999997</v>
      </c>
      <c r="JR55" s="164">
        <v>4.2302999999999997</v>
      </c>
      <c r="JS55" s="164">
        <v>3.7934000000000001</v>
      </c>
      <c r="JT55" s="163"/>
      <c r="JU55" s="164">
        <v>20.6</v>
      </c>
      <c r="JV55" s="164">
        <v>9.3331999999999997</v>
      </c>
      <c r="JW55" s="164">
        <v>-0.46</v>
      </c>
      <c r="JX55" s="163"/>
      <c r="JY55" s="164">
        <v>-15.670400000000001</v>
      </c>
      <c r="JZ55" s="164">
        <v>-1.7806</v>
      </c>
      <c r="KA55" s="164">
        <v>-21.9055</v>
      </c>
      <c r="KB55" s="164">
        <v>-12.5504</v>
      </c>
      <c r="KC55" s="164">
        <v>-2.1351</v>
      </c>
      <c r="KD55" s="164">
        <v>-24.534800000000001</v>
      </c>
      <c r="KE55" s="164">
        <v>-3.9544999999999999</v>
      </c>
      <c r="KF55" s="164">
        <v>-22</v>
      </c>
      <c r="KG55" s="164">
        <v>4.9000000000000004</v>
      </c>
      <c r="KH55" s="163"/>
      <c r="KI55" s="164">
        <v>-143.27670000000001</v>
      </c>
    </row>
    <row r="56" spans="1:295" ht="18" customHeight="1" x14ac:dyDescent="0.3">
      <c r="A56" s="160" t="s">
        <v>779</v>
      </c>
      <c r="B56" s="160" t="s">
        <v>63</v>
      </c>
      <c r="C56" s="165">
        <v>0</v>
      </c>
      <c r="D56" s="166">
        <v>6.4321999999999999</v>
      </c>
      <c r="E56" s="166">
        <v>-7.3304</v>
      </c>
      <c r="F56" s="166">
        <v>12.858499999999999</v>
      </c>
      <c r="G56" s="166">
        <v>4.6661999999999999</v>
      </c>
      <c r="H56" s="165"/>
      <c r="I56" s="166">
        <v>8.1171000000000006</v>
      </c>
      <c r="J56" s="165"/>
      <c r="K56" s="166">
        <v>6.4448999999999996</v>
      </c>
      <c r="L56" s="166">
        <v>1.7919</v>
      </c>
      <c r="M56" s="166">
        <v>3.2481</v>
      </c>
      <c r="N56" s="166">
        <v>-11.1</v>
      </c>
      <c r="O56" s="166">
        <v>-19.8</v>
      </c>
      <c r="P56" s="165"/>
      <c r="Q56" s="165"/>
      <c r="R56" s="165"/>
      <c r="S56" s="166">
        <v>4.7331000000000003</v>
      </c>
      <c r="T56" s="166">
        <v>0.34229999999999999</v>
      </c>
      <c r="U56" s="166">
        <v>2.4954000000000001</v>
      </c>
      <c r="V56" s="166">
        <v>2.6435</v>
      </c>
      <c r="W56" s="166">
        <v>4.7972000000000001</v>
      </c>
      <c r="X56" s="165"/>
      <c r="Y56" s="166">
        <v>1.6826000000000001</v>
      </c>
      <c r="Z56" s="166">
        <v>1.1331</v>
      </c>
      <c r="AA56" s="165"/>
      <c r="AB56" s="166">
        <v>-0.5655</v>
      </c>
      <c r="AC56" s="166">
        <v>-1.306</v>
      </c>
      <c r="AD56" s="166">
        <v>-1.2889999999999999</v>
      </c>
      <c r="AE56" s="166">
        <v>7.3570000000000002</v>
      </c>
      <c r="AF56" s="166">
        <v>-8.8800000000000008</v>
      </c>
      <c r="AG56" s="165"/>
      <c r="AH56" s="166">
        <v>0.44</v>
      </c>
      <c r="AI56" s="166">
        <v>0.185</v>
      </c>
      <c r="AJ56" s="166">
        <v>-15.89</v>
      </c>
      <c r="AK56" s="166">
        <v>-15.87</v>
      </c>
      <c r="AL56" s="165"/>
      <c r="AM56" s="166">
        <v>-11.53</v>
      </c>
      <c r="AN56" s="166">
        <v>-11.64</v>
      </c>
      <c r="AO56" s="166">
        <v>2.4125999999999999</v>
      </c>
      <c r="AP56" s="165"/>
      <c r="AQ56" s="166">
        <v>17.727799999999998</v>
      </c>
      <c r="AR56" s="166">
        <v>19.422499999999999</v>
      </c>
      <c r="AS56" s="166">
        <v>-8.1588999999999992</v>
      </c>
      <c r="AT56" s="166">
        <v>-12.726100000000001</v>
      </c>
      <c r="AU56" s="166">
        <v>-12.097899999999999</v>
      </c>
      <c r="AV56" s="166">
        <v>0.49390000000000001</v>
      </c>
      <c r="AW56" s="166">
        <v>0.29720000000000002</v>
      </c>
      <c r="AX56" s="165"/>
      <c r="AY56" s="166">
        <v>-14.467599999999999</v>
      </c>
      <c r="AZ56" s="166">
        <v>4.3522999999999996</v>
      </c>
      <c r="BA56" s="166">
        <v>21.942499999999999</v>
      </c>
      <c r="BB56" s="166">
        <v>-46.732300000000002</v>
      </c>
      <c r="BC56" s="166">
        <v>12.645899999999999</v>
      </c>
      <c r="BD56" s="166">
        <v>-5.5</v>
      </c>
      <c r="BE56" s="166">
        <v>-6.3</v>
      </c>
      <c r="BF56" s="166">
        <v>-24.9495</v>
      </c>
      <c r="BG56" s="166">
        <v>-24.808900000000001</v>
      </c>
      <c r="BH56" s="166">
        <v>-2.0918000000000001</v>
      </c>
      <c r="BI56" s="165"/>
      <c r="BJ56" s="166">
        <v>-4.4949000000000003</v>
      </c>
      <c r="BK56" s="166">
        <v>-0.56910000000000005</v>
      </c>
      <c r="BL56" s="166">
        <v>-1.8219000000000001</v>
      </c>
      <c r="BM56" s="166">
        <v>-0.98070000000000002</v>
      </c>
      <c r="BN56" s="166">
        <v>-126.255</v>
      </c>
      <c r="BO56" s="166">
        <v>74.373599999999996</v>
      </c>
      <c r="BP56" s="166">
        <v>74.465100000000007</v>
      </c>
      <c r="BQ56" s="165"/>
      <c r="BR56" s="166">
        <v>-165.84549999999999</v>
      </c>
      <c r="BS56" s="165"/>
      <c r="BT56" s="165"/>
      <c r="BU56" s="165"/>
      <c r="BV56" s="165"/>
      <c r="BW56" s="166">
        <v>8.1999999999999993</v>
      </c>
      <c r="BX56" s="166">
        <v>5.07</v>
      </c>
      <c r="BY56" s="166">
        <v>-14.8</v>
      </c>
      <c r="BZ56" s="166">
        <v>-1.23</v>
      </c>
      <c r="CA56" s="166">
        <v>-17.142299999999999</v>
      </c>
      <c r="CB56" s="166">
        <v>-16.874400000000001</v>
      </c>
      <c r="CC56" s="166">
        <v>16.6768</v>
      </c>
      <c r="CD56" s="166">
        <v>14.4505</v>
      </c>
      <c r="CE56" s="166">
        <v>-6.5387000000000004</v>
      </c>
      <c r="CF56" s="166">
        <v>-0.16789999999999999</v>
      </c>
      <c r="CG56" s="166">
        <v>4.99E-2</v>
      </c>
      <c r="CH56" s="166">
        <v>-6.1372</v>
      </c>
      <c r="CI56" s="166">
        <v>12.3634</v>
      </c>
      <c r="CJ56" s="165"/>
      <c r="CK56" s="165"/>
      <c r="CL56" s="166">
        <v>46.1</v>
      </c>
      <c r="CM56" s="166">
        <v>-37.1</v>
      </c>
      <c r="CN56" s="166">
        <v>-0.47</v>
      </c>
      <c r="CO56" s="166">
        <v>30.0761</v>
      </c>
      <c r="CP56" s="166">
        <v>30.879200000000001</v>
      </c>
      <c r="CQ56" s="166">
        <v>28.747199999999999</v>
      </c>
      <c r="CR56" s="166">
        <v>105.6079</v>
      </c>
      <c r="CS56" s="166">
        <v>105.6696</v>
      </c>
      <c r="CT56" s="166">
        <v>-15.045299999999999</v>
      </c>
      <c r="CU56" s="166">
        <v>-96.425799999999995</v>
      </c>
      <c r="CV56" s="166">
        <v>-14.5342</v>
      </c>
      <c r="CW56" s="166">
        <v>2.4211</v>
      </c>
      <c r="CX56" s="166">
        <v>26.1</v>
      </c>
      <c r="CY56" s="166">
        <v>6.16</v>
      </c>
      <c r="CZ56" s="166">
        <v>3.1299000000000001</v>
      </c>
      <c r="DA56" s="166">
        <v>3.5186999999999999</v>
      </c>
      <c r="DB56" s="166">
        <v>-4.88</v>
      </c>
      <c r="DC56" s="165"/>
      <c r="DD56" s="166">
        <v>-14.405099999999999</v>
      </c>
      <c r="DE56" s="166">
        <v>-14.378500000000001</v>
      </c>
      <c r="DF56" s="166">
        <v>9.4379000000000008</v>
      </c>
      <c r="DG56" s="166">
        <v>1.52E-2</v>
      </c>
      <c r="DH56" s="166">
        <v>-2.0287999999999999</v>
      </c>
      <c r="DI56" s="166">
        <v>19.3</v>
      </c>
      <c r="DJ56" s="165"/>
      <c r="DK56" s="166">
        <v>-9.7143999999999995</v>
      </c>
      <c r="DL56" s="166">
        <v>-1.8701000000000001</v>
      </c>
      <c r="DM56" s="166">
        <v>35.963900000000002</v>
      </c>
      <c r="DN56" s="166">
        <v>4.2733999999999996</v>
      </c>
      <c r="DO56" s="166">
        <v>-1.59</v>
      </c>
      <c r="DP56" s="166">
        <v>-1.07</v>
      </c>
      <c r="DQ56" s="166">
        <v>4.1310000000000002</v>
      </c>
      <c r="DR56" s="166">
        <v>-7.8329000000000004</v>
      </c>
      <c r="DS56" s="166">
        <v>-2.84</v>
      </c>
      <c r="DT56" s="166">
        <v>-2.94</v>
      </c>
      <c r="DU56" s="166">
        <v>11.97</v>
      </c>
      <c r="DV56" s="166">
        <v>11.92</v>
      </c>
      <c r="DW56" s="166">
        <v>-13.6364</v>
      </c>
      <c r="DX56" s="166">
        <v>-6.5091000000000001</v>
      </c>
      <c r="DY56" s="165"/>
      <c r="DZ56" s="166">
        <v>-28.181799999999999</v>
      </c>
      <c r="EA56" s="165"/>
      <c r="EB56" s="166">
        <v>-10.429399999999999</v>
      </c>
      <c r="EC56" s="166">
        <v>-14.008599999999999</v>
      </c>
      <c r="ED56" s="166">
        <v>-15.1395</v>
      </c>
      <c r="EE56" s="166">
        <v>-22.2867</v>
      </c>
      <c r="EF56" s="166">
        <v>-27.393000000000001</v>
      </c>
      <c r="EG56" s="166">
        <v>-12.72</v>
      </c>
      <c r="EH56" s="165"/>
      <c r="EI56" s="166">
        <v>24.487500000000001</v>
      </c>
      <c r="EJ56" s="165"/>
      <c r="EK56" s="166">
        <v>-6.5429000000000004</v>
      </c>
      <c r="EL56" s="166">
        <v>-6.2015000000000002</v>
      </c>
      <c r="EM56" s="166">
        <v>15.8576</v>
      </c>
      <c r="EN56" s="166">
        <v>-12.079000000000001</v>
      </c>
      <c r="EO56" s="166">
        <v>-11.254899999999999</v>
      </c>
      <c r="EP56" s="166">
        <v>-18.436</v>
      </c>
      <c r="EQ56" s="166">
        <v>-15.0396</v>
      </c>
      <c r="ER56" s="166">
        <v>-14.7066</v>
      </c>
      <c r="ES56" s="166">
        <v>9.0809999999999995</v>
      </c>
      <c r="ET56" s="165"/>
      <c r="EU56" s="165"/>
      <c r="EV56" s="166">
        <v>0.1</v>
      </c>
      <c r="EW56" s="166">
        <v>2.2812000000000001</v>
      </c>
      <c r="EX56" s="166">
        <v>-13.047800000000001</v>
      </c>
      <c r="EY56" s="166">
        <v>-10.1296</v>
      </c>
      <c r="EZ56" s="166">
        <v>-10.0322</v>
      </c>
      <c r="FA56" s="166">
        <v>6.8510999999999997</v>
      </c>
      <c r="FB56" s="166">
        <v>10.180099999999999</v>
      </c>
      <c r="FC56" s="166">
        <v>-29.063400000000001</v>
      </c>
      <c r="FD56" s="166">
        <v>6.0921000000000003</v>
      </c>
      <c r="FE56" s="165"/>
      <c r="FF56" s="165"/>
      <c r="FG56" s="166">
        <v>3.8755000000000002</v>
      </c>
      <c r="FH56" s="166">
        <v>3.9464000000000001</v>
      </c>
      <c r="FI56" s="166">
        <v>3.153</v>
      </c>
      <c r="FJ56" s="166">
        <v>5.1910999999999996</v>
      </c>
      <c r="FK56" s="166">
        <v>4.1863999999999999</v>
      </c>
      <c r="FL56" s="166">
        <v>22.941500000000001</v>
      </c>
      <c r="FM56" s="165"/>
      <c r="FN56" s="166">
        <v>12.662100000000001</v>
      </c>
      <c r="FO56" s="166">
        <v>20.626799999999999</v>
      </c>
      <c r="FP56" s="166">
        <v>26.918800000000001</v>
      </c>
      <c r="FQ56" s="165"/>
      <c r="FR56" s="165"/>
      <c r="FS56" s="166">
        <v>-4.6047000000000002</v>
      </c>
      <c r="FT56" s="165"/>
      <c r="FU56" s="165"/>
      <c r="FV56" s="166">
        <v>2.4</v>
      </c>
      <c r="FW56" s="166">
        <v>0</v>
      </c>
      <c r="FX56" s="166">
        <v>1.1688000000000001</v>
      </c>
      <c r="FY56" s="166">
        <v>7.2949999999999999</v>
      </c>
      <c r="FZ56" s="166">
        <v>0.71499999999999997</v>
      </c>
      <c r="GA56" s="166">
        <v>2.4533999999999998</v>
      </c>
      <c r="GB56" s="166">
        <v>31.42</v>
      </c>
      <c r="GC56" s="166">
        <v>-35.888800000000003</v>
      </c>
      <c r="GD56" s="166">
        <v>-29.383400000000002</v>
      </c>
      <c r="GE56" s="166">
        <v>-1.94</v>
      </c>
      <c r="GF56" s="166">
        <v>27.526599999999998</v>
      </c>
      <c r="GG56" s="165"/>
      <c r="GH56" s="166">
        <v>21.724900000000002</v>
      </c>
      <c r="GI56" s="165"/>
      <c r="GJ56" s="166">
        <v>-6.2183999999999999</v>
      </c>
      <c r="GK56" s="166">
        <v>2.2313000000000001</v>
      </c>
      <c r="GL56" s="165"/>
      <c r="GM56" s="165"/>
      <c r="GN56" s="166">
        <v>-11.641299999999999</v>
      </c>
      <c r="GO56" s="166">
        <v>1.1556999999999999</v>
      </c>
      <c r="GP56" s="166">
        <v>9.4643999999999995</v>
      </c>
      <c r="GQ56" s="166">
        <v>-36.469900000000003</v>
      </c>
      <c r="GR56" s="166">
        <v>-2.7357999999999998</v>
      </c>
      <c r="GS56" s="166">
        <v>-10.3794</v>
      </c>
      <c r="GT56" s="166">
        <v>125.50060000000001</v>
      </c>
      <c r="GU56" s="166">
        <v>-11.151400000000001</v>
      </c>
      <c r="GV56" s="166">
        <v>-9.3826999999999998</v>
      </c>
      <c r="GW56" s="166">
        <v>-12.2727</v>
      </c>
      <c r="GX56" s="165"/>
      <c r="GY56" s="166">
        <v>8.2565000000000008</v>
      </c>
      <c r="GZ56" s="166">
        <v>8.3394999999999992</v>
      </c>
      <c r="HA56" s="165"/>
      <c r="HB56" s="166">
        <v>19.833100000000002</v>
      </c>
      <c r="HC56" s="166">
        <v>22.082799999999999</v>
      </c>
      <c r="HD56" s="166">
        <v>-8.8000000000000007</v>
      </c>
      <c r="HE56" s="166">
        <v>10.6723</v>
      </c>
      <c r="HF56" s="166">
        <v>63.777299999999997</v>
      </c>
      <c r="HG56" s="166">
        <v>14.6844</v>
      </c>
      <c r="HH56" s="166">
        <v>0</v>
      </c>
      <c r="HI56" s="166">
        <v>22.8857</v>
      </c>
      <c r="HJ56" s="166">
        <v>23.782800000000002</v>
      </c>
      <c r="HK56" s="166">
        <v>0</v>
      </c>
      <c r="HL56" s="165"/>
      <c r="HM56" s="166">
        <v>0</v>
      </c>
      <c r="HN56" s="166">
        <v>0</v>
      </c>
      <c r="HO56" s="165"/>
      <c r="HP56" s="165"/>
      <c r="HQ56" s="166">
        <v>-14.726000000000001</v>
      </c>
      <c r="HR56" s="166">
        <v>-13.7263</v>
      </c>
      <c r="HS56" s="166">
        <v>-2.8368000000000002</v>
      </c>
      <c r="HT56" s="166">
        <v>-3.0041000000000002</v>
      </c>
      <c r="HU56" s="166">
        <v>14.65</v>
      </c>
      <c r="HV56" s="166">
        <v>14.46</v>
      </c>
      <c r="HW56" s="166">
        <v>-29.9</v>
      </c>
      <c r="HX56" s="166">
        <v>-29.6</v>
      </c>
      <c r="HY56" s="166">
        <v>1.0739000000000001</v>
      </c>
      <c r="HZ56" s="166">
        <v>-12.72</v>
      </c>
      <c r="IA56" s="166">
        <v>29.681699999999999</v>
      </c>
      <c r="IB56" s="166">
        <v>29.267600000000002</v>
      </c>
      <c r="IC56" s="166">
        <v>29.0183</v>
      </c>
      <c r="ID56" s="165"/>
      <c r="IE56" s="166">
        <v>-38.5</v>
      </c>
      <c r="IF56" s="166">
        <v>3.4</v>
      </c>
      <c r="IG56" s="166">
        <v>2.5</v>
      </c>
      <c r="IH56" s="166">
        <v>-17.463100000000001</v>
      </c>
      <c r="II56" s="165"/>
      <c r="IJ56" s="165"/>
      <c r="IK56" s="166">
        <v>-57.3446</v>
      </c>
      <c r="IL56" s="166">
        <v>-262.79849999999999</v>
      </c>
      <c r="IM56" s="166">
        <v>-11.260999999999999</v>
      </c>
      <c r="IN56" s="166">
        <v>8.0952000000000002</v>
      </c>
      <c r="IO56" s="166">
        <v>87.284700000000001</v>
      </c>
      <c r="IP56" s="166">
        <v>74.028099999999995</v>
      </c>
      <c r="IQ56" s="166">
        <v>115.75190000000001</v>
      </c>
      <c r="IR56" s="166">
        <v>73.771600000000007</v>
      </c>
      <c r="IS56" s="166">
        <v>27.8401</v>
      </c>
      <c r="IT56" s="166">
        <v>32.498399999999997</v>
      </c>
      <c r="IU56" s="166">
        <v>29.163699999999999</v>
      </c>
      <c r="IV56" s="166">
        <v>-11.3971</v>
      </c>
      <c r="IW56" s="166">
        <v>182.51140000000001</v>
      </c>
      <c r="IX56" s="166">
        <v>-184.89510000000001</v>
      </c>
      <c r="IY56" s="166">
        <v>3.7151000000000001</v>
      </c>
      <c r="IZ56" s="166">
        <v>2.3685999999999998</v>
      </c>
      <c r="JA56" s="166">
        <v>-1.8029999999999999</v>
      </c>
      <c r="JB56" s="165"/>
      <c r="JC56" s="166">
        <v>-5.68</v>
      </c>
      <c r="JD56" s="166">
        <v>-1.5580000000000001</v>
      </c>
      <c r="JE56" s="166">
        <v>-1.5680000000000001</v>
      </c>
      <c r="JF56" s="166">
        <v>1.44</v>
      </c>
      <c r="JG56" s="166">
        <v>0.24</v>
      </c>
      <c r="JH56" s="166">
        <v>-1.8184</v>
      </c>
      <c r="JI56" s="166">
        <v>-6.2393999999999998</v>
      </c>
      <c r="JJ56" s="166">
        <v>15.648099999999999</v>
      </c>
      <c r="JK56" s="166">
        <v>-8.1437000000000008</v>
      </c>
      <c r="JL56" s="166">
        <v>-0.9</v>
      </c>
      <c r="JM56" s="166">
        <v>1.8029999999999999</v>
      </c>
      <c r="JN56" s="166">
        <v>1.9810000000000001</v>
      </c>
      <c r="JO56" s="165"/>
      <c r="JP56" s="165"/>
      <c r="JQ56" s="166">
        <v>4.1405000000000003</v>
      </c>
      <c r="JR56" s="166">
        <v>3.9277000000000002</v>
      </c>
      <c r="JS56" s="166">
        <v>3.3572000000000002</v>
      </c>
      <c r="JT56" s="165"/>
      <c r="JU56" s="166">
        <v>22.7</v>
      </c>
      <c r="JV56" s="166">
        <v>9.8961000000000006</v>
      </c>
      <c r="JW56" s="166">
        <v>-0.47</v>
      </c>
      <c r="JX56" s="165"/>
      <c r="JY56" s="166">
        <v>-14.7403</v>
      </c>
      <c r="JZ56" s="166">
        <v>-1.0026999999999999</v>
      </c>
      <c r="KA56" s="166">
        <v>-21.6557</v>
      </c>
      <c r="KB56" s="166">
        <v>-12.14</v>
      </c>
      <c r="KC56" s="166">
        <v>-2.9081000000000001</v>
      </c>
      <c r="KD56" s="166">
        <v>-23.6449</v>
      </c>
      <c r="KE56" s="166">
        <v>-3.8073999999999999</v>
      </c>
      <c r="KF56" s="166">
        <v>-24.1</v>
      </c>
      <c r="KG56" s="166">
        <v>5.9</v>
      </c>
      <c r="KH56" s="165"/>
      <c r="KI56" s="166">
        <v>-145.35130000000001</v>
      </c>
    </row>
    <row r="57" spans="1:295" x14ac:dyDescent="0.3">
      <c r="A57" s="226" t="s">
        <v>791</v>
      </c>
      <c r="B57" s="226"/>
      <c r="C57" s="167">
        <v>0</v>
      </c>
      <c r="D57" s="167">
        <v>10.166600000000001</v>
      </c>
      <c r="E57" s="167">
        <v>-5.8742999999999999</v>
      </c>
      <c r="F57" s="167">
        <v>12.858499999999999</v>
      </c>
      <c r="G57" s="167">
        <v>7.4760999999999997</v>
      </c>
      <c r="H57" s="167">
        <v>0</v>
      </c>
      <c r="I57" s="167">
        <v>13.9137</v>
      </c>
      <c r="J57" s="167">
        <v>0</v>
      </c>
      <c r="K57" s="167">
        <v>12.190300000000001</v>
      </c>
      <c r="L57" s="167">
        <v>5.0288000000000004</v>
      </c>
      <c r="M57" s="167">
        <v>6.3342000000000001</v>
      </c>
      <c r="N57" s="167">
        <v>-8.8800000000000008</v>
      </c>
      <c r="O57" s="167">
        <v>-17.600000000000001</v>
      </c>
      <c r="P57" s="167">
        <v>2.2000000000000002</v>
      </c>
      <c r="Q57" s="167">
        <v>4.1399999999999997</v>
      </c>
      <c r="R57" s="167">
        <v>-11</v>
      </c>
      <c r="S57" s="167">
        <v>5.3559000000000001</v>
      </c>
      <c r="T57" s="167">
        <v>11.5824</v>
      </c>
      <c r="U57" s="167">
        <v>4.859</v>
      </c>
      <c r="V57" s="167">
        <v>4.6134000000000004</v>
      </c>
      <c r="W57" s="167">
        <v>8.2310999999999996</v>
      </c>
      <c r="X57" s="167">
        <v>0</v>
      </c>
      <c r="Y57" s="167">
        <v>2.3321999999999998</v>
      </c>
      <c r="Z57" s="167">
        <v>2.5009000000000001</v>
      </c>
      <c r="AA57" s="167">
        <v>0</v>
      </c>
      <c r="AB57" s="167">
        <v>-0.52769999999999995</v>
      </c>
      <c r="AC57" s="167">
        <v>0.57399999999999995</v>
      </c>
      <c r="AD57" s="167">
        <v>0.61199999999999999</v>
      </c>
      <c r="AE57" s="167">
        <v>8.2970000000000006</v>
      </c>
      <c r="AF57" s="167">
        <v>-6.66</v>
      </c>
      <c r="AG57" s="167">
        <v>-8.8000000000000007</v>
      </c>
      <c r="AH57" s="167">
        <v>1.407</v>
      </c>
      <c r="AI57" s="167">
        <v>0.21299999999999999</v>
      </c>
      <c r="AJ57" s="167">
        <v>0.9</v>
      </c>
      <c r="AK57" s="167">
        <v>0.95</v>
      </c>
      <c r="AL57" s="167">
        <v>-10</v>
      </c>
      <c r="AM57" s="167">
        <v>-7.79</v>
      </c>
      <c r="AN57" s="167">
        <v>-7.88</v>
      </c>
      <c r="AO57" s="167">
        <v>5.4317000000000002</v>
      </c>
      <c r="AP57" s="167">
        <v>4.0221</v>
      </c>
      <c r="AQ57" s="167">
        <v>25.645099999999999</v>
      </c>
      <c r="AR57" s="167">
        <v>27.267099999999999</v>
      </c>
      <c r="AS57" s="167">
        <v>-8.1588999999999992</v>
      </c>
      <c r="AT57" s="167">
        <v>27.863499999999998</v>
      </c>
      <c r="AU57" s="167">
        <v>27.975999999999999</v>
      </c>
      <c r="AV57" s="167">
        <v>24.443200000000001</v>
      </c>
      <c r="AW57" s="167">
        <v>20.0886</v>
      </c>
      <c r="AX57" s="167">
        <v>0</v>
      </c>
      <c r="AY57" s="167">
        <v>-3.8847999999999998</v>
      </c>
      <c r="AZ57" s="167">
        <v>7.5087000000000002</v>
      </c>
      <c r="BA57" s="167">
        <v>39.677700000000002</v>
      </c>
      <c r="BB57" s="167">
        <v>-0.17879999999999999</v>
      </c>
      <c r="BC57" s="167">
        <v>19.214600000000001</v>
      </c>
      <c r="BD57" s="167">
        <v>-1.3</v>
      </c>
      <c r="BE57" s="167">
        <v>-1.5</v>
      </c>
      <c r="BF57" s="167">
        <v>-11.6828</v>
      </c>
      <c r="BG57" s="167">
        <v>-10.3048</v>
      </c>
      <c r="BH57" s="167">
        <v>-0.12509999999999999</v>
      </c>
      <c r="BI57" s="167">
        <v>0</v>
      </c>
      <c r="BJ57" s="167">
        <v>8.5259999999999998</v>
      </c>
      <c r="BK57" s="167">
        <v>3.2713000000000001</v>
      </c>
      <c r="BL57" s="167">
        <v>3.6398000000000001</v>
      </c>
      <c r="BM57" s="167">
        <v>2.4312999999999998</v>
      </c>
      <c r="BN57" s="167">
        <v>-68.880300000000005</v>
      </c>
      <c r="BO57" s="167">
        <v>78.646199999999993</v>
      </c>
      <c r="BP57" s="167">
        <v>78.859800000000007</v>
      </c>
      <c r="BQ57" s="167">
        <v>0</v>
      </c>
      <c r="BR57" s="167">
        <v>-105.2332</v>
      </c>
      <c r="BS57" s="167">
        <v>0</v>
      </c>
      <c r="BT57" s="167">
        <v>0</v>
      </c>
      <c r="BU57" s="167">
        <v>0</v>
      </c>
      <c r="BV57" s="167">
        <v>17.933299999999999</v>
      </c>
      <c r="BW57" s="167">
        <v>9.5399999999999991</v>
      </c>
      <c r="BX57" s="167">
        <v>7.37</v>
      </c>
      <c r="BY57" s="167">
        <v>-10.24</v>
      </c>
      <c r="BZ57" s="167">
        <v>0.95</v>
      </c>
      <c r="CA57" s="167">
        <v>-3.3447</v>
      </c>
      <c r="CB57" s="167">
        <v>-3.0768</v>
      </c>
      <c r="CC57" s="167">
        <v>21.752700000000001</v>
      </c>
      <c r="CD57" s="167">
        <v>19.781199999999998</v>
      </c>
      <c r="CE57" s="167">
        <v>-0.15379999999999999</v>
      </c>
      <c r="CF57" s="167">
        <v>6.0247000000000002</v>
      </c>
      <c r="CG57" s="167">
        <v>6.1510999999999996</v>
      </c>
      <c r="CH57" s="167">
        <v>7.7587000000000002</v>
      </c>
      <c r="CI57" s="167">
        <v>12.3634</v>
      </c>
      <c r="CJ57" s="167">
        <v>0</v>
      </c>
      <c r="CK57" s="167">
        <v>0</v>
      </c>
      <c r="CL57" s="167">
        <v>60.8</v>
      </c>
      <c r="CM57" s="167">
        <v>-9.6999999999999993</v>
      </c>
      <c r="CN57" s="167">
        <v>0.1</v>
      </c>
      <c r="CO57" s="167">
        <v>39.704799999999999</v>
      </c>
      <c r="CP57" s="167">
        <v>40.237000000000002</v>
      </c>
      <c r="CQ57" s="167">
        <v>38.293900000000001</v>
      </c>
      <c r="CR57" s="167">
        <v>141.86060000000001</v>
      </c>
      <c r="CS57" s="167">
        <v>107.68600000000001</v>
      </c>
      <c r="CT57" s="167">
        <v>1</v>
      </c>
      <c r="CU57" s="167">
        <v>0</v>
      </c>
      <c r="CV57" s="167">
        <v>5.5528000000000004</v>
      </c>
      <c r="CW57" s="167">
        <v>3.9020999999999999</v>
      </c>
      <c r="CX57" s="167">
        <v>33.47</v>
      </c>
      <c r="CY57" s="167">
        <v>13.38</v>
      </c>
      <c r="CZ57" s="167">
        <v>7.0361000000000002</v>
      </c>
      <c r="DA57" s="167">
        <v>7.1319999999999997</v>
      </c>
      <c r="DB57" s="167">
        <v>-4.07</v>
      </c>
      <c r="DC57" s="167">
        <v>0</v>
      </c>
      <c r="DD57" s="167">
        <v>1.5572999999999999</v>
      </c>
      <c r="DE57" s="167">
        <v>1.7509999999999999</v>
      </c>
      <c r="DF57" s="167">
        <v>21.8231</v>
      </c>
      <c r="DG57" s="167">
        <v>1.6400000000000001E-2</v>
      </c>
      <c r="DH57" s="167">
        <v>-1.5444</v>
      </c>
      <c r="DI57" s="167">
        <v>28</v>
      </c>
      <c r="DJ57" s="167">
        <v>24.6</v>
      </c>
      <c r="DK57" s="167">
        <v>-6.04</v>
      </c>
      <c r="DL57" s="167">
        <v>5.0551000000000004</v>
      </c>
      <c r="DM57" s="167">
        <v>44.480499999999999</v>
      </c>
      <c r="DN57" s="167">
        <v>14.1074</v>
      </c>
      <c r="DO57" s="167">
        <v>5.58</v>
      </c>
      <c r="DP57" s="167">
        <v>-1.07</v>
      </c>
      <c r="DQ57" s="167">
        <v>8.3294999999999995</v>
      </c>
      <c r="DR57" s="167">
        <v>6.7953999999999999</v>
      </c>
      <c r="DS57" s="167">
        <v>0.21</v>
      </c>
      <c r="DT57" s="167">
        <v>0.14000000000000001</v>
      </c>
      <c r="DU57" s="167">
        <v>21.16</v>
      </c>
      <c r="DV57" s="167">
        <v>18.64</v>
      </c>
      <c r="DW57" s="167">
        <v>4.7817999999999996</v>
      </c>
      <c r="DX57" s="167">
        <v>2.2909000000000002</v>
      </c>
      <c r="DY57" s="167">
        <v>-22.091899999999999</v>
      </c>
      <c r="DZ57" s="167">
        <v>-10.2182</v>
      </c>
      <c r="EA57" s="167">
        <v>26.988700000000001</v>
      </c>
      <c r="EB57" s="167">
        <v>13.374700000000001</v>
      </c>
      <c r="EC57" s="167">
        <v>5.7775999999999996</v>
      </c>
      <c r="ED57" s="167">
        <v>5.9377000000000004</v>
      </c>
      <c r="EE57" s="167">
        <v>-2.4565000000000001</v>
      </c>
      <c r="EF57" s="167">
        <v>-10.7585</v>
      </c>
      <c r="EG57" s="167">
        <v>-10.429</v>
      </c>
      <c r="EH57" s="167">
        <v>0</v>
      </c>
      <c r="EI57" s="167">
        <v>67.194800000000001</v>
      </c>
      <c r="EJ57" s="167">
        <v>0</v>
      </c>
      <c r="EK57" s="167">
        <v>-5.7695999999999996</v>
      </c>
      <c r="EL57" s="167">
        <v>-5.4313000000000002</v>
      </c>
      <c r="EM57" s="167">
        <v>19.991800000000001</v>
      </c>
      <c r="EN57" s="167">
        <v>12.092499999999999</v>
      </c>
      <c r="EO57" s="167">
        <v>10.318300000000001</v>
      </c>
      <c r="EP57" s="167">
        <v>12.304</v>
      </c>
      <c r="EQ57" s="167">
        <v>-4.5018000000000002</v>
      </c>
      <c r="ER57" s="167">
        <v>-4.0983999999999998</v>
      </c>
      <c r="ES57" s="167">
        <v>11.6524</v>
      </c>
      <c r="ET57" s="167">
        <v>0</v>
      </c>
      <c r="EU57" s="167">
        <v>0</v>
      </c>
      <c r="EV57" s="167">
        <v>26</v>
      </c>
      <c r="EW57" s="167">
        <v>4.6105</v>
      </c>
      <c r="EX57" s="167">
        <v>20.9132</v>
      </c>
      <c r="EY57" s="167">
        <v>-8.8649000000000004</v>
      </c>
      <c r="EZ57" s="167">
        <v>-9.1797000000000004</v>
      </c>
      <c r="FA57" s="167">
        <v>9.2974999999999994</v>
      </c>
      <c r="FB57" s="167">
        <v>11.036199999999999</v>
      </c>
      <c r="FC57" s="167">
        <v>-7.4115000000000002</v>
      </c>
      <c r="FD57" s="167">
        <v>7.3685</v>
      </c>
      <c r="FE57" s="167">
        <v>0</v>
      </c>
      <c r="FF57" s="167">
        <v>0</v>
      </c>
      <c r="FG57" s="167">
        <v>5.2271000000000001</v>
      </c>
      <c r="FH57" s="167">
        <v>5.3162000000000003</v>
      </c>
      <c r="FI57" s="167">
        <v>3.5569000000000002</v>
      </c>
      <c r="FJ57" s="167">
        <v>10.0474</v>
      </c>
      <c r="FK57" s="167">
        <v>9.8798999999999992</v>
      </c>
      <c r="FL57" s="167">
        <v>39.5197</v>
      </c>
      <c r="FM57" s="167">
        <v>6.6942000000000004</v>
      </c>
      <c r="FN57" s="167">
        <v>14.4842</v>
      </c>
      <c r="FO57" s="167">
        <v>36.252000000000002</v>
      </c>
      <c r="FP57" s="167">
        <v>45.779899999999998</v>
      </c>
      <c r="FQ57" s="167">
        <v>18.2193</v>
      </c>
      <c r="FR57" s="167">
        <v>-6.73</v>
      </c>
      <c r="FS57" s="167">
        <v>-2.0137</v>
      </c>
      <c r="FT57" s="167">
        <v>0.37740000000000001</v>
      </c>
      <c r="FU57" s="167">
        <v>2.67</v>
      </c>
      <c r="FV57" s="167">
        <v>4.17</v>
      </c>
      <c r="FW57" s="167">
        <v>0</v>
      </c>
      <c r="FX57" s="167">
        <v>2.0747</v>
      </c>
      <c r="FY57" s="167">
        <v>8.1359999999999992</v>
      </c>
      <c r="FZ57" s="167">
        <v>1.357</v>
      </c>
      <c r="GA57" s="167">
        <v>3.0078</v>
      </c>
      <c r="GB57" s="167">
        <v>39.86</v>
      </c>
      <c r="GC57" s="167">
        <v>-26.7056</v>
      </c>
      <c r="GD57" s="167">
        <v>-18.578299999999999</v>
      </c>
      <c r="GE57" s="167">
        <v>-0.01</v>
      </c>
      <c r="GF57" s="167">
        <v>27.526599999999998</v>
      </c>
      <c r="GG57" s="167">
        <v>0</v>
      </c>
      <c r="GH57" s="167">
        <v>33.512300000000003</v>
      </c>
      <c r="GI57" s="167">
        <v>0</v>
      </c>
      <c r="GJ57" s="167">
        <v>-3.8938000000000001</v>
      </c>
      <c r="GK57" s="167">
        <v>3.4662999999999999</v>
      </c>
      <c r="GL57" s="167">
        <v>8.5500000000000007E-2</v>
      </c>
      <c r="GM57" s="167">
        <v>0</v>
      </c>
      <c r="GN57" s="167">
        <v>-7.9246999999999996</v>
      </c>
      <c r="GO57" s="167">
        <v>4.2310999999999996</v>
      </c>
      <c r="GP57" s="167">
        <v>12.818300000000001</v>
      </c>
      <c r="GQ57" s="167">
        <v>-28.907</v>
      </c>
      <c r="GR57" s="167">
        <v>5.3609999999999998</v>
      </c>
      <c r="GS57" s="167">
        <v>-1.5359</v>
      </c>
      <c r="GT57" s="167">
        <v>199.0342</v>
      </c>
      <c r="GU57" s="167">
        <v>-3.7134</v>
      </c>
      <c r="GV57" s="167">
        <v>-7.3802000000000003</v>
      </c>
      <c r="GW57" s="167">
        <v>2.0571999999999999</v>
      </c>
      <c r="GX57" s="167">
        <v>4.4347000000000003</v>
      </c>
      <c r="GY57" s="167">
        <v>9.8751999999999995</v>
      </c>
      <c r="GZ57" s="167">
        <v>9.9770000000000003</v>
      </c>
      <c r="HA57" s="167">
        <v>3.3902999999999999</v>
      </c>
      <c r="HB57" s="167">
        <v>27.761399999999998</v>
      </c>
      <c r="HC57" s="167">
        <v>27.769300000000001</v>
      </c>
      <c r="HD57" s="167">
        <v>-1.68</v>
      </c>
      <c r="HE57" s="167">
        <v>22.9543</v>
      </c>
      <c r="HF57" s="167">
        <v>72.556700000000006</v>
      </c>
      <c r="HG57" s="167">
        <v>33.9619</v>
      </c>
      <c r="HH57" s="167">
        <v>27.8992</v>
      </c>
      <c r="HI57" s="167">
        <v>28.695900000000002</v>
      </c>
      <c r="HJ57" s="167">
        <v>29.6143</v>
      </c>
      <c r="HK57" s="167">
        <v>6.6561000000000003</v>
      </c>
      <c r="HL57" s="167">
        <v>12.428900000000001</v>
      </c>
      <c r="HM57" s="167">
        <v>0</v>
      </c>
      <c r="HN57" s="167">
        <v>0</v>
      </c>
      <c r="HO57" s="167">
        <v>73.979900000000001</v>
      </c>
      <c r="HP57" s="167">
        <v>69.200599999999994</v>
      </c>
      <c r="HQ57" s="167">
        <v>-7.0244999999999997</v>
      </c>
      <c r="HR57" s="167">
        <v>-5.9973000000000001</v>
      </c>
      <c r="HS57" s="167">
        <v>-2.0527000000000002</v>
      </c>
      <c r="HT57" s="167">
        <v>-1.9271</v>
      </c>
      <c r="HU57" s="167">
        <v>22.48</v>
      </c>
      <c r="HV57" s="167">
        <v>22.15</v>
      </c>
      <c r="HW57" s="167">
        <v>-28.3</v>
      </c>
      <c r="HX57" s="167">
        <v>-28.2</v>
      </c>
      <c r="HY57" s="167">
        <v>1.3541000000000001</v>
      </c>
      <c r="HZ57" s="167">
        <v>4.8</v>
      </c>
      <c r="IA57" s="167">
        <v>63.611800000000002</v>
      </c>
      <c r="IB57" s="167">
        <v>34.504800000000003</v>
      </c>
      <c r="IC57" s="167">
        <v>35.341099999999997</v>
      </c>
      <c r="ID57" s="167">
        <v>-16.5</v>
      </c>
      <c r="IE57" s="167">
        <v>-34.1</v>
      </c>
      <c r="IF57" s="167">
        <v>9.4</v>
      </c>
      <c r="IG57" s="167">
        <v>8.9</v>
      </c>
      <c r="IH57" s="167">
        <v>-11.0725</v>
      </c>
      <c r="II57" s="167">
        <v>-11.103400000000001</v>
      </c>
      <c r="IJ57" s="167">
        <v>0</v>
      </c>
      <c r="IK57" s="167">
        <v>-42.059199999999997</v>
      </c>
      <c r="IL57" s="167">
        <v>-218.14670000000001</v>
      </c>
      <c r="IM57" s="167">
        <v>-2.9754</v>
      </c>
      <c r="IN57" s="167">
        <v>15.4518</v>
      </c>
      <c r="IO57" s="167">
        <v>104.3997</v>
      </c>
      <c r="IP57" s="167">
        <v>112.7192</v>
      </c>
      <c r="IQ57" s="167">
        <v>127.12949999999999</v>
      </c>
      <c r="IR57" s="167">
        <v>131.76570000000001</v>
      </c>
      <c r="IS57" s="167">
        <v>39.223399999999998</v>
      </c>
      <c r="IT57" s="167">
        <v>34.672400000000003</v>
      </c>
      <c r="IU57" s="167">
        <v>35.382899999999999</v>
      </c>
      <c r="IV57" s="167">
        <v>48.897399999999998</v>
      </c>
      <c r="IW57" s="167">
        <v>205.86779999999999</v>
      </c>
      <c r="IX57" s="167">
        <v>-179.2809</v>
      </c>
      <c r="IY57" s="167">
        <v>78.685100000000006</v>
      </c>
      <c r="IZ57" s="167">
        <v>7.6976000000000004</v>
      </c>
      <c r="JA57" s="167">
        <v>0.96309999999999996</v>
      </c>
      <c r="JB57" s="167">
        <v>0</v>
      </c>
      <c r="JC57" s="167">
        <v>-4.5599999999999996</v>
      </c>
      <c r="JD57" s="167">
        <v>-1.1259999999999999</v>
      </c>
      <c r="JE57" s="167">
        <v>-1.1339999999999999</v>
      </c>
      <c r="JF57" s="167">
        <v>6.72</v>
      </c>
      <c r="JG57" s="167">
        <v>0.8</v>
      </c>
      <c r="JH57" s="167">
        <v>-1.1374</v>
      </c>
      <c r="JI57" s="167">
        <v>-1.5518000000000001</v>
      </c>
      <c r="JJ57" s="167">
        <v>16.292100000000001</v>
      </c>
      <c r="JK57" s="167">
        <v>-5.9463999999999997</v>
      </c>
      <c r="JL57" s="167">
        <v>3.5</v>
      </c>
      <c r="JM57" s="167">
        <v>3.3679999999999999</v>
      </c>
      <c r="JN57" s="167">
        <v>3.12</v>
      </c>
      <c r="JO57" s="167">
        <v>2.3993000000000002</v>
      </c>
      <c r="JP57" s="167">
        <v>2.7743000000000002</v>
      </c>
      <c r="JQ57" s="167">
        <v>4.7607999999999997</v>
      </c>
      <c r="JR57" s="167">
        <v>4.2476000000000003</v>
      </c>
      <c r="JS57" s="167">
        <v>4.8136999999999999</v>
      </c>
      <c r="JT57" s="167">
        <v>0</v>
      </c>
      <c r="JU57" s="167">
        <v>28.1</v>
      </c>
      <c r="JV57" s="167">
        <v>11.124700000000001</v>
      </c>
      <c r="JW57" s="167">
        <v>0.57999999999999996</v>
      </c>
      <c r="JX57" s="167">
        <v>0</v>
      </c>
      <c r="JY57" s="167">
        <v>4.3933999999999997</v>
      </c>
      <c r="JZ57" s="167">
        <v>0.9778</v>
      </c>
      <c r="KA57" s="167">
        <v>-17.734300000000001</v>
      </c>
      <c r="KB57" s="167">
        <v>7.7092000000000001</v>
      </c>
      <c r="KC57" s="167">
        <v>16.183599999999998</v>
      </c>
      <c r="KD57" s="167">
        <v>-12.305300000000001</v>
      </c>
      <c r="KE57" s="167">
        <v>0</v>
      </c>
      <c r="KF57" s="167">
        <v>-19.600000000000001</v>
      </c>
      <c r="KG57" s="167">
        <v>11.3</v>
      </c>
      <c r="KH57" s="167">
        <v>0</v>
      </c>
      <c r="KI57" s="167">
        <v>-129.00960000000001</v>
      </c>
    </row>
    <row r="58" spans="1:295" x14ac:dyDescent="0.3">
      <c r="A58" s="226" t="s">
        <v>792</v>
      </c>
      <c r="B58" s="226"/>
      <c r="C58" s="167">
        <v>0</v>
      </c>
      <c r="D58" s="167">
        <v>2.8866000000000001</v>
      </c>
      <c r="E58" s="167">
        <v>-15.133599999999999</v>
      </c>
      <c r="F58" s="167">
        <v>-3.29</v>
      </c>
      <c r="G58" s="167">
        <v>2.5133999999999999</v>
      </c>
      <c r="H58" s="167">
        <v>0</v>
      </c>
      <c r="I58" s="167">
        <v>3.8464</v>
      </c>
      <c r="J58" s="167">
        <v>0</v>
      </c>
      <c r="K58" s="167">
        <v>5.5824999999999996</v>
      </c>
      <c r="L58" s="167">
        <v>1.405</v>
      </c>
      <c r="M58" s="167">
        <v>2.7814000000000001</v>
      </c>
      <c r="N58" s="167">
        <v>-13.32</v>
      </c>
      <c r="O58" s="167">
        <v>-26.4</v>
      </c>
      <c r="P58" s="167">
        <v>-4.4000000000000004</v>
      </c>
      <c r="Q58" s="167">
        <v>0</v>
      </c>
      <c r="R58" s="167">
        <v>-19.8</v>
      </c>
      <c r="S58" s="167">
        <v>2.3090999999999999</v>
      </c>
      <c r="T58" s="167">
        <v>-11.909800000000001</v>
      </c>
      <c r="U58" s="167">
        <v>2.0476999999999999</v>
      </c>
      <c r="V58" s="167">
        <v>1.8944000000000001</v>
      </c>
      <c r="W58" s="167">
        <v>3.3210999999999999</v>
      </c>
      <c r="X58" s="167">
        <v>0</v>
      </c>
      <c r="Y58" s="167">
        <v>-1.9039999999999999</v>
      </c>
      <c r="Z58" s="167">
        <v>1.0988</v>
      </c>
      <c r="AA58" s="167">
        <v>0</v>
      </c>
      <c r="AB58" s="167">
        <v>-1.2964</v>
      </c>
      <c r="AC58" s="167">
        <v>-1.6180000000000001</v>
      </c>
      <c r="AD58" s="167">
        <v>-1.6080000000000001</v>
      </c>
      <c r="AE58" s="167">
        <v>6.8559999999999999</v>
      </c>
      <c r="AF58" s="167">
        <v>-17.760000000000002</v>
      </c>
      <c r="AG58" s="167">
        <v>-17.600000000000001</v>
      </c>
      <c r="AH58" s="167">
        <v>-0.49399999999999999</v>
      </c>
      <c r="AI58" s="167">
        <v>0.17399999999999999</v>
      </c>
      <c r="AJ58" s="167">
        <v>-20.28</v>
      </c>
      <c r="AK58" s="167">
        <v>-20.399999999999999</v>
      </c>
      <c r="AL58" s="167">
        <v>-10</v>
      </c>
      <c r="AM58" s="167">
        <v>-12.57</v>
      </c>
      <c r="AN58" s="167">
        <v>-12.59</v>
      </c>
      <c r="AO58" s="167">
        <v>-2.6920000000000002</v>
      </c>
      <c r="AP58" s="167">
        <v>0</v>
      </c>
      <c r="AQ58" s="167">
        <v>4.1776</v>
      </c>
      <c r="AR58" s="167">
        <v>4.4782000000000002</v>
      </c>
      <c r="AS58" s="167">
        <v>-23.723199999999999</v>
      </c>
      <c r="AT58" s="167">
        <v>-15.4053</v>
      </c>
      <c r="AU58" s="167">
        <v>-15.875500000000001</v>
      </c>
      <c r="AV58" s="167">
        <v>-0.45350000000000001</v>
      </c>
      <c r="AW58" s="167">
        <v>-0.59570000000000001</v>
      </c>
      <c r="AX58" s="167">
        <v>0</v>
      </c>
      <c r="AY58" s="167">
        <v>-31.346399999999999</v>
      </c>
      <c r="AZ58" s="167">
        <v>3.5632999999999999</v>
      </c>
      <c r="BA58" s="167">
        <v>17.692499999999999</v>
      </c>
      <c r="BB58" s="167">
        <v>-99.817400000000006</v>
      </c>
      <c r="BC58" s="167">
        <v>-2.6143999999999998</v>
      </c>
      <c r="BD58" s="167">
        <v>-7.5</v>
      </c>
      <c r="BE58" s="167">
        <v>-8.1</v>
      </c>
      <c r="BF58" s="167">
        <v>-29.837</v>
      </c>
      <c r="BG58" s="167">
        <v>-29.6248</v>
      </c>
      <c r="BH58" s="167">
        <v>-4.4882999999999997</v>
      </c>
      <c r="BI58" s="167">
        <v>0</v>
      </c>
      <c r="BJ58" s="167">
        <v>-16.6496</v>
      </c>
      <c r="BK58" s="167">
        <v>-4.5787000000000004</v>
      </c>
      <c r="BL58" s="167">
        <v>-1.9725999999999999</v>
      </c>
      <c r="BM58" s="167">
        <v>-1.2244999999999999</v>
      </c>
      <c r="BN58" s="167">
        <v>-156.68199999999999</v>
      </c>
      <c r="BO58" s="167">
        <v>33.356699999999996</v>
      </c>
      <c r="BP58" s="167">
        <v>33.570399999999999</v>
      </c>
      <c r="BQ58" s="167">
        <v>-48.5837</v>
      </c>
      <c r="BR58" s="167">
        <v>-165.84549999999999</v>
      </c>
      <c r="BS58" s="167">
        <v>0</v>
      </c>
      <c r="BT58" s="167">
        <v>0</v>
      </c>
      <c r="BU58" s="167">
        <v>0</v>
      </c>
      <c r="BV58" s="167">
        <v>5.0096999999999996</v>
      </c>
      <c r="BW58" s="167">
        <v>6.01</v>
      </c>
      <c r="BX58" s="167">
        <v>3.63</v>
      </c>
      <c r="BY58" s="167">
        <v>-18.899999999999999</v>
      </c>
      <c r="BZ58" s="167">
        <v>-8.75</v>
      </c>
      <c r="CA58" s="167">
        <v>-21.428899999999999</v>
      </c>
      <c r="CB58" s="167">
        <v>-20.8931</v>
      </c>
      <c r="CC58" s="167">
        <v>1.3505</v>
      </c>
      <c r="CD58" s="167">
        <v>-0.26650000000000001</v>
      </c>
      <c r="CE58" s="167">
        <v>-13.1143</v>
      </c>
      <c r="CF58" s="167">
        <v>-9.3771000000000004</v>
      </c>
      <c r="CG58" s="167">
        <v>-9.4667999999999992</v>
      </c>
      <c r="CH58" s="167">
        <v>-16.092700000000001</v>
      </c>
      <c r="CI58" s="167">
        <v>-4.1197999999999997</v>
      </c>
      <c r="CJ58" s="167">
        <v>0</v>
      </c>
      <c r="CK58" s="167">
        <v>0</v>
      </c>
      <c r="CL58" s="167">
        <v>27.1</v>
      </c>
      <c r="CM58" s="167">
        <v>-41.2</v>
      </c>
      <c r="CN58" s="167">
        <v>-0.69</v>
      </c>
      <c r="CO58" s="167">
        <v>19.113700000000001</v>
      </c>
      <c r="CP58" s="167">
        <v>18.111000000000001</v>
      </c>
      <c r="CQ58" s="167">
        <v>18.648299999999999</v>
      </c>
      <c r="CR58" s="167">
        <v>66.322400000000002</v>
      </c>
      <c r="CS58" s="167">
        <v>67.266300000000001</v>
      </c>
      <c r="CT58" s="167">
        <v>-20.604399999999998</v>
      </c>
      <c r="CU58" s="167">
        <v>-100.92100000000001</v>
      </c>
      <c r="CV58" s="167">
        <v>-19.451599999999999</v>
      </c>
      <c r="CW58" s="167">
        <v>1.8711</v>
      </c>
      <c r="CX58" s="167">
        <v>25.78</v>
      </c>
      <c r="CY58" s="167">
        <v>6.16</v>
      </c>
      <c r="CZ58" s="167">
        <v>2.1924000000000001</v>
      </c>
      <c r="DA58" s="167">
        <v>2.7374000000000001</v>
      </c>
      <c r="DB58" s="167">
        <v>-7.21</v>
      </c>
      <c r="DC58" s="167">
        <v>0</v>
      </c>
      <c r="DD58" s="167">
        <v>-14.405099999999999</v>
      </c>
      <c r="DE58" s="167">
        <v>-14.378500000000001</v>
      </c>
      <c r="DF58" s="167">
        <v>-6.8648999999999996</v>
      </c>
      <c r="DG58" s="167">
        <v>1.46E-2</v>
      </c>
      <c r="DH58" s="167">
        <v>-3.5463</v>
      </c>
      <c r="DI58" s="167">
        <v>10.199999999999999</v>
      </c>
      <c r="DJ58" s="167">
        <v>12</v>
      </c>
      <c r="DK58" s="167">
        <v>-10.5054</v>
      </c>
      <c r="DL58" s="167">
        <v>-3.1791</v>
      </c>
      <c r="DM58" s="167">
        <v>35.963900000000002</v>
      </c>
      <c r="DN58" s="167">
        <v>2.6034999999999999</v>
      </c>
      <c r="DO58" s="167">
        <v>-2.93</v>
      </c>
      <c r="DP58" s="167">
        <v>-3.69</v>
      </c>
      <c r="DQ58" s="167">
        <v>3.1320000000000001</v>
      </c>
      <c r="DR58" s="167">
        <v>-22.545000000000002</v>
      </c>
      <c r="DS58" s="167">
        <v>-3.44</v>
      </c>
      <c r="DT58" s="167">
        <v>-3.6</v>
      </c>
      <c r="DU58" s="167">
        <v>8.86</v>
      </c>
      <c r="DV58" s="167">
        <v>9.66</v>
      </c>
      <c r="DW58" s="167">
        <v>-24.7273</v>
      </c>
      <c r="DX58" s="167">
        <v>-12.5273</v>
      </c>
      <c r="DY58" s="167">
        <v>-25.416499999999999</v>
      </c>
      <c r="DZ58" s="167">
        <v>-30.827300000000001</v>
      </c>
      <c r="EA58" s="167">
        <v>0</v>
      </c>
      <c r="EB58" s="167">
        <v>-19.783200000000001</v>
      </c>
      <c r="EC58" s="167">
        <v>-23.8947</v>
      </c>
      <c r="ED58" s="167">
        <v>-23.976299999999998</v>
      </c>
      <c r="EE58" s="167">
        <v>-22.2867</v>
      </c>
      <c r="EF58" s="167">
        <v>-29.901900000000001</v>
      </c>
      <c r="EG58" s="167">
        <v>-16.224</v>
      </c>
      <c r="EH58" s="167">
        <v>-63.6755</v>
      </c>
      <c r="EI58" s="167">
        <v>11.251799999999999</v>
      </c>
      <c r="EJ58" s="167">
        <v>0</v>
      </c>
      <c r="EK58" s="167">
        <v>-10.908099999999999</v>
      </c>
      <c r="EL58" s="167">
        <v>-10.2262</v>
      </c>
      <c r="EM58" s="167">
        <v>0</v>
      </c>
      <c r="EN58" s="167">
        <v>-15.477</v>
      </c>
      <c r="EO58" s="167">
        <v>-14.428599999999999</v>
      </c>
      <c r="EP58" s="167">
        <v>-25.091999999999999</v>
      </c>
      <c r="EQ58" s="167">
        <v>-18.348700000000001</v>
      </c>
      <c r="ER58" s="167">
        <v>-18.011700000000001</v>
      </c>
      <c r="ES58" s="167">
        <v>-8.8507999999999996</v>
      </c>
      <c r="ET58" s="167">
        <v>0</v>
      </c>
      <c r="EU58" s="167">
        <v>0</v>
      </c>
      <c r="EV58" s="167">
        <v>-9.5</v>
      </c>
      <c r="EW58" s="167">
        <v>1.8511</v>
      </c>
      <c r="EX58" s="167">
        <v>-20.444900000000001</v>
      </c>
      <c r="EY58" s="167">
        <v>-13.442</v>
      </c>
      <c r="EZ58" s="167">
        <v>-13.6797</v>
      </c>
      <c r="FA58" s="167">
        <v>3.1848000000000001</v>
      </c>
      <c r="FB58" s="167">
        <v>-11.842700000000001</v>
      </c>
      <c r="FC58" s="167">
        <v>-29.063400000000001</v>
      </c>
      <c r="FD58" s="167">
        <v>5.6098999999999997</v>
      </c>
      <c r="FE58" s="167">
        <v>0</v>
      </c>
      <c r="FF58" s="167">
        <v>0</v>
      </c>
      <c r="FG58" s="167">
        <v>0</v>
      </c>
      <c r="FH58" s="167">
        <v>0</v>
      </c>
      <c r="FI58" s="167">
        <v>0</v>
      </c>
      <c r="FJ58" s="167">
        <v>-6.6982999999999997</v>
      </c>
      <c r="FK58" s="167">
        <v>-6.0284000000000004</v>
      </c>
      <c r="FL58" s="167">
        <v>-9.7125000000000004</v>
      </c>
      <c r="FM58" s="167">
        <v>4.2417999999999996</v>
      </c>
      <c r="FN58" s="167">
        <v>0</v>
      </c>
      <c r="FO58" s="167">
        <v>2.8952</v>
      </c>
      <c r="FP58" s="167">
        <v>15.031599999999999</v>
      </c>
      <c r="FQ58" s="167">
        <v>11.7006</v>
      </c>
      <c r="FR58" s="167">
        <v>-15.96</v>
      </c>
      <c r="FS58" s="167">
        <v>-4.7126999999999999</v>
      </c>
      <c r="FT58" s="167">
        <v>0.25380000000000003</v>
      </c>
      <c r="FU58" s="167">
        <v>1.87</v>
      </c>
      <c r="FV58" s="167">
        <v>-0.51</v>
      </c>
      <c r="FW58" s="167">
        <v>-21.617999999999999</v>
      </c>
      <c r="FX58" s="167">
        <v>0</v>
      </c>
      <c r="FY58" s="167">
        <v>7.0110000000000001</v>
      </c>
      <c r="FZ58" s="167">
        <v>0.223</v>
      </c>
      <c r="GA58" s="167">
        <v>2.1255000000000002</v>
      </c>
      <c r="GB58" s="167">
        <v>26.26</v>
      </c>
      <c r="GC58" s="167">
        <v>-45.932000000000002</v>
      </c>
      <c r="GD58" s="167">
        <v>-35.946899999999999</v>
      </c>
      <c r="GE58" s="167">
        <v>-2.4700000000000002</v>
      </c>
      <c r="GF58" s="167">
        <v>15.7004</v>
      </c>
      <c r="GG58" s="167">
        <v>0</v>
      </c>
      <c r="GH58" s="167">
        <v>18.9802</v>
      </c>
      <c r="GI58" s="167">
        <v>0</v>
      </c>
      <c r="GJ58" s="167">
        <v>-13.214399999999999</v>
      </c>
      <c r="GK58" s="167">
        <v>1.7855000000000001</v>
      </c>
      <c r="GL58" s="167">
        <v>2.5499999999999998E-2</v>
      </c>
      <c r="GM58" s="167">
        <v>0</v>
      </c>
      <c r="GN58" s="167">
        <v>-14.4847</v>
      </c>
      <c r="GO58" s="167">
        <v>-6.8715999999999999</v>
      </c>
      <c r="GP58" s="167">
        <v>3.3852000000000002</v>
      </c>
      <c r="GQ58" s="167">
        <v>-42.184100000000001</v>
      </c>
      <c r="GR58" s="167">
        <v>-33.633800000000001</v>
      </c>
      <c r="GS58" s="167">
        <v>-12.3736</v>
      </c>
      <c r="GT58" s="167">
        <v>113.7812</v>
      </c>
      <c r="GU58" s="167">
        <v>-11.240399999999999</v>
      </c>
      <c r="GV58" s="167">
        <v>-12.465999999999999</v>
      </c>
      <c r="GW58" s="167">
        <v>-17.020499999999998</v>
      </c>
      <c r="GX58" s="167">
        <v>1.8785000000000001</v>
      </c>
      <c r="GY58" s="167">
        <v>7.9927999999999999</v>
      </c>
      <c r="GZ58" s="167">
        <v>8.0299999999999994</v>
      </c>
      <c r="HA58" s="167">
        <v>1</v>
      </c>
      <c r="HB58" s="167">
        <v>3.1659000000000002</v>
      </c>
      <c r="HC58" s="167">
        <v>3.5093999999999999</v>
      </c>
      <c r="HD58" s="167">
        <v>-20.95</v>
      </c>
      <c r="HE58" s="167">
        <v>4.9908000000000001</v>
      </c>
      <c r="HF58" s="167">
        <v>41.052399999999999</v>
      </c>
      <c r="HG58" s="167">
        <v>-14.831300000000001</v>
      </c>
      <c r="HH58" s="167">
        <v>0</v>
      </c>
      <c r="HI58" s="167">
        <v>-17.378799999999998</v>
      </c>
      <c r="HJ58" s="167">
        <v>-16.545300000000001</v>
      </c>
      <c r="HK58" s="167">
        <v>-8.4212000000000007</v>
      </c>
      <c r="HL58" s="167">
        <v>-10.472200000000001</v>
      </c>
      <c r="HM58" s="167">
        <v>-18.157599999999999</v>
      </c>
      <c r="HN58" s="167">
        <v>-19.7835</v>
      </c>
      <c r="HO58" s="167">
        <v>14.616300000000001</v>
      </c>
      <c r="HP58" s="167">
        <v>21.596900000000002</v>
      </c>
      <c r="HQ58" s="167">
        <v>-23.3065</v>
      </c>
      <c r="HR58" s="167">
        <v>-22.575900000000001</v>
      </c>
      <c r="HS58" s="167">
        <v>-14.579800000000001</v>
      </c>
      <c r="HT58" s="167">
        <v>-14.4483</v>
      </c>
      <c r="HU58" s="167">
        <v>4.13</v>
      </c>
      <c r="HV58" s="167">
        <v>4.01</v>
      </c>
      <c r="HW58" s="167">
        <v>-34.9</v>
      </c>
      <c r="HX58" s="167">
        <v>-35.1</v>
      </c>
      <c r="HY58" s="167">
        <v>0.79190000000000005</v>
      </c>
      <c r="HZ58" s="167">
        <v>-12.72</v>
      </c>
      <c r="IA58" s="167">
        <v>27.541799999999999</v>
      </c>
      <c r="IB58" s="167">
        <v>11.2621</v>
      </c>
      <c r="IC58" s="167">
        <v>11.1831</v>
      </c>
      <c r="ID58" s="167">
        <v>-21.6</v>
      </c>
      <c r="IE58" s="167">
        <v>-43.1</v>
      </c>
      <c r="IF58" s="167">
        <v>-5.4</v>
      </c>
      <c r="IG58" s="167">
        <v>-5.9</v>
      </c>
      <c r="IH58" s="167">
        <v>-17.9345</v>
      </c>
      <c r="II58" s="167">
        <v>-17.9895</v>
      </c>
      <c r="IJ58" s="167">
        <v>-77.866399999999999</v>
      </c>
      <c r="IK58" s="167">
        <v>-113.91249999999999</v>
      </c>
      <c r="IL58" s="167">
        <v>-271.35570000000001</v>
      </c>
      <c r="IM58" s="167">
        <v>-26.6465</v>
      </c>
      <c r="IN58" s="167">
        <v>6.7388000000000003</v>
      </c>
      <c r="IO58" s="167">
        <v>52.984900000000003</v>
      </c>
      <c r="IP58" s="167">
        <v>60.231000000000002</v>
      </c>
      <c r="IQ58" s="167">
        <v>59.756100000000004</v>
      </c>
      <c r="IR58" s="167">
        <v>72.203000000000003</v>
      </c>
      <c r="IS58" s="167">
        <v>-20.203299999999999</v>
      </c>
      <c r="IT58" s="167">
        <v>4.3597999999999999</v>
      </c>
      <c r="IU58" s="167">
        <v>8.1311999999999998</v>
      </c>
      <c r="IV58" s="167">
        <v>-21.8584</v>
      </c>
      <c r="IW58" s="167">
        <v>96.034000000000006</v>
      </c>
      <c r="IX58" s="167">
        <v>-236.99709999999999</v>
      </c>
      <c r="IY58" s="167">
        <v>-1.5227999999999999</v>
      </c>
      <c r="IZ58" s="167">
        <v>-68.174700000000001</v>
      </c>
      <c r="JA58" s="167">
        <v>-2.7648999999999999</v>
      </c>
      <c r="JB58" s="167">
        <v>0</v>
      </c>
      <c r="JC58" s="167">
        <v>-10</v>
      </c>
      <c r="JD58" s="167">
        <v>-1.641</v>
      </c>
      <c r="JE58" s="167">
        <v>-1.6679999999999999</v>
      </c>
      <c r="JF58" s="167">
        <v>0.72</v>
      </c>
      <c r="JG58" s="167">
        <v>-4.08</v>
      </c>
      <c r="JH58" s="167">
        <v>-4.0407000000000002</v>
      </c>
      <c r="JI58" s="167">
        <v>-7.0297999999999998</v>
      </c>
      <c r="JJ58" s="167">
        <v>9.2027000000000001</v>
      </c>
      <c r="JK58" s="167">
        <v>-10.457000000000001</v>
      </c>
      <c r="JL58" s="167">
        <v>-0.9</v>
      </c>
      <c r="JM58" s="167">
        <v>-0.38600000000000001</v>
      </c>
      <c r="JN58" s="167">
        <v>-0.44400000000000001</v>
      </c>
      <c r="JO58" s="167">
        <v>0.97789999999999999</v>
      </c>
      <c r="JP58" s="167">
        <v>1.0753999999999999</v>
      </c>
      <c r="JQ58" s="167">
        <v>1.8072999999999999</v>
      </c>
      <c r="JR58" s="167">
        <v>1.8771</v>
      </c>
      <c r="JS58" s="167">
        <v>1.5119</v>
      </c>
      <c r="JT58" s="167">
        <v>0</v>
      </c>
      <c r="JU58" s="167">
        <v>18</v>
      </c>
      <c r="JV58" s="167">
        <v>6.2380000000000004</v>
      </c>
      <c r="JW58" s="167">
        <v>-0.52</v>
      </c>
      <c r="JX58" s="167">
        <v>0</v>
      </c>
      <c r="JY58" s="167">
        <v>-17.875699999999998</v>
      </c>
      <c r="JZ58" s="167">
        <v>-21.3505</v>
      </c>
      <c r="KA58" s="167">
        <v>-30.454899999999999</v>
      </c>
      <c r="KB58" s="167">
        <v>-16.023199999999999</v>
      </c>
      <c r="KC58" s="167">
        <v>-5.7858000000000001</v>
      </c>
      <c r="KD58" s="167">
        <v>-33.265599999999999</v>
      </c>
      <c r="KE58" s="167">
        <v>-4.4050000000000002</v>
      </c>
      <c r="KF58" s="167">
        <v>-29.5</v>
      </c>
      <c r="KG58" s="167">
        <v>1.8</v>
      </c>
      <c r="KH58" s="167">
        <v>0</v>
      </c>
      <c r="KI58" s="167">
        <v>-169.613</v>
      </c>
    </row>
    <row r="59" spans="1:295" x14ac:dyDescent="0.3">
      <c r="A59" s="226" t="s">
        <v>793</v>
      </c>
      <c r="B59" s="226"/>
      <c r="C59" s="167">
        <v>0</v>
      </c>
      <c r="D59" s="167">
        <v>5.2839187499999998</v>
      </c>
      <c r="E59" s="167">
        <v>-9.5387446808510639</v>
      </c>
      <c r="F59" s="167">
        <v>5.1575895833333334</v>
      </c>
      <c r="G59" s="167">
        <v>5.2685770833333336</v>
      </c>
      <c r="H59" s="167">
        <v>0</v>
      </c>
      <c r="I59" s="167">
        <v>9.430427083333333</v>
      </c>
      <c r="J59" s="167">
        <v>0</v>
      </c>
      <c r="K59" s="167">
        <v>8.6583065217391297</v>
      </c>
      <c r="L59" s="167">
        <v>3.1640354166666667</v>
      </c>
      <c r="M59" s="167">
        <v>4.5560062500000003</v>
      </c>
      <c r="N59" s="167">
        <v>-11.622352941176471</v>
      </c>
      <c r="O59" s="167">
        <v>-23.152380952380955</v>
      </c>
      <c r="P59" s="167">
        <v>-0.41249999999999998</v>
      </c>
      <c r="Q59" s="167">
        <v>1.7387999999999999</v>
      </c>
      <c r="R59" s="167">
        <v>-14.758333333333333</v>
      </c>
      <c r="S59" s="167">
        <v>4.2983250000000002</v>
      </c>
      <c r="T59" s="167">
        <v>-1.9858979166666668</v>
      </c>
      <c r="U59" s="167">
        <v>3.402912765957447</v>
      </c>
      <c r="V59" s="167">
        <v>3.2589416666666668</v>
      </c>
      <c r="W59" s="167">
        <v>5.7386999999999997</v>
      </c>
      <c r="X59" s="167">
        <v>0</v>
      </c>
      <c r="Y59" s="167">
        <v>0.39503958333333339</v>
      </c>
      <c r="Z59" s="167">
        <v>1.5050041666666667</v>
      </c>
      <c r="AA59" s="167">
        <v>0</v>
      </c>
      <c r="AB59" s="167">
        <v>-0.94109583333333335</v>
      </c>
      <c r="AC59" s="167">
        <v>-0.90764583333333337</v>
      </c>
      <c r="AD59" s="167">
        <v>-0.87903030303030305</v>
      </c>
      <c r="AE59" s="167">
        <v>7.6637446808510639</v>
      </c>
      <c r="AF59" s="167">
        <v>-11.793749999999999</v>
      </c>
      <c r="AG59" s="167">
        <v>-11.641666666666667</v>
      </c>
      <c r="AH59" s="167">
        <v>9.2583333333333337E-2</v>
      </c>
      <c r="AI59" s="167">
        <v>0.19722916666666668</v>
      </c>
      <c r="AJ59" s="167">
        <v>-13.202553191489361</v>
      </c>
      <c r="AK59" s="167">
        <v>-13.239148936170213</v>
      </c>
      <c r="AL59" s="167">
        <v>-10</v>
      </c>
      <c r="AM59" s="167">
        <v>-11.000208333333333</v>
      </c>
      <c r="AN59" s="167">
        <v>-11.023333333333332</v>
      </c>
      <c r="AO59" s="167">
        <v>2.4718874999999998</v>
      </c>
      <c r="AP59" s="167">
        <v>2.6870071428571429</v>
      </c>
      <c r="AQ59" s="167">
        <v>17.477508333333333</v>
      </c>
      <c r="AR59" s="167">
        <v>19.024516666666667</v>
      </c>
      <c r="AS59" s="167">
        <v>-11.902115789473683</v>
      </c>
      <c r="AT59" s="167">
        <v>-6.7816770833333342</v>
      </c>
      <c r="AU59" s="167">
        <v>-5.5484294117647064</v>
      </c>
      <c r="AV59" s="167">
        <v>7.2664625000000003</v>
      </c>
      <c r="AW59" s="167">
        <v>7.1790124999999998</v>
      </c>
      <c r="AX59" s="167">
        <v>0</v>
      </c>
      <c r="AY59" s="167">
        <v>-15.385760416666667</v>
      </c>
      <c r="AZ59" s="167">
        <v>5.51131875</v>
      </c>
      <c r="BA59" s="167">
        <v>28.141668750000001</v>
      </c>
      <c r="BB59" s="167">
        <v>-51.943730952380953</v>
      </c>
      <c r="BC59" s="167">
        <v>10.562914583333333</v>
      </c>
      <c r="BD59" s="167">
        <v>-5.4833333333333343</v>
      </c>
      <c r="BE59" s="167">
        <v>-5.9395833333333341</v>
      </c>
      <c r="BF59" s="167">
        <v>-24.265306249999998</v>
      </c>
      <c r="BG59" s="167">
        <v>-23.073788235294117</v>
      </c>
      <c r="BH59" s="167">
        <v>-1.8637416666666666</v>
      </c>
      <c r="BI59" s="167">
        <v>0</v>
      </c>
      <c r="BJ59" s="167">
        <v>-6.8476854166666667</v>
      </c>
      <c r="BK59" s="167">
        <v>-0.24863333333333335</v>
      </c>
      <c r="BL59" s="167">
        <v>0.2162</v>
      </c>
      <c r="BM59" s="167">
        <v>-7.9937499999999995E-2</v>
      </c>
      <c r="BN59" s="167">
        <v>-108.10016190476189</v>
      </c>
      <c r="BO59" s="167">
        <v>65.72095208333333</v>
      </c>
      <c r="BP59" s="167">
        <v>65.987352083333334</v>
      </c>
      <c r="BQ59" s="167">
        <v>-40.980339999999998</v>
      </c>
      <c r="BR59" s="167">
        <v>-140.69798541666665</v>
      </c>
      <c r="BS59" s="167">
        <v>0</v>
      </c>
      <c r="BT59" s="167">
        <v>0</v>
      </c>
      <c r="BU59" s="167">
        <v>0</v>
      </c>
      <c r="BV59" s="167">
        <v>11.914366666666668</v>
      </c>
      <c r="BW59" s="167">
        <v>8.5872916666666672</v>
      </c>
      <c r="BX59" s="167">
        <v>5.9781250000000004</v>
      </c>
      <c r="BY59" s="167">
        <v>-13.692708333333334</v>
      </c>
      <c r="BZ59" s="167">
        <v>-3.0666666666666669</v>
      </c>
      <c r="CA59" s="167">
        <v>-10.810054166666665</v>
      </c>
      <c r="CB59" s="167">
        <v>-10.754235416666665</v>
      </c>
      <c r="CC59" s="167">
        <v>12.677574999999999</v>
      </c>
      <c r="CD59" s="167">
        <v>10.405904166666668</v>
      </c>
      <c r="CE59" s="167">
        <v>-5.0347166666666663</v>
      </c>
      <c r="CF59" s="167">
        <v>1.1625458333333334</v>
      </c>
      <c r="CG59" s="167">
        <v>1.2142541666666669</v>
      </c>
      <c r="CH59" s="167">
        <v>-6.9067625000000001</v>
      </c>
      <c r="CI59" s="167">
        <v>6.9420979166666674</v>
      </c>
      <c r="CJ59" s="167">
        <v>0</v>
      </c>
      <c r="CK59" s="167">
        <v>0</v>
      </c>
      <c r="CL59" s="167">
        <v>47.662500000000001</v>
      </c>
      <c r="CM59" s="167">
        <v>-28.4375</v>
      </c>
      <c r="CN59" s="167">
        <v>-0.28937499999999999</v>
      </c>
      <c r="CO59" s="167">
        <v>31.703289583333333</v>
      </c>
      <c r="CP59" s="167">
        <v>31.678918750000001</v>
      </c>
      <c r="CQ59" s="167">
        <v>30.466481250000001</v>
      </c>
      <c r="CR59" s="167">
        <v>94.195449999999994</v>
      </c>
      <c r="CS59" s="167">
        <v>92.094463636363628</v>
      </c>
      <c r="CT59" s="167">
        <v>-13.227872727272727</v>
      </c>
      <c r="CU59" s="167">
        <v>-84.844504444444439</v>
      </c>
      <c r="CV59" s="167">
        <v>-9.0352250000000005</v>
      </c>
      <c r="CW59" s="167">
        <v>2.8590208333333336</v>
      </c>
      <c r="CX59" s="167">
        <v>29.345833333333331</v>
      </c>
      <c r="CY59" s="167">
        <v>10.199375</v>
      </c>
      <c r="CZ59" s="167">
        <v>4.8681562500000002</v>
      </c>
      <c r="DA59" s="167">
        <v>5.144247916666667</v>
      </c>
      <c r="DB59" s="167">
        <v>-5.8339583333333334</v>
      </c>
      <c r="DC59" s="167">
        <v>0</v>
      </c>
      <c r="DD59" s="167">
        <v>-8.8113458333333341</v>
      </c>
      <c r="DE59" s="167">
        <v>-8.5715666666666674</v>
      </c>
      <c r="DF59" s="167">
        <v>9.6761374999999994</v>
      </c>
      <c r="DG59" s="167">
        <v>1.5289583333333334E-2</v>
      </c>
      <c r="DH59" s="167">
        <v>-2.7377875</v>
      </c>
      <c r="DI59" s="167">
        <v>17.627272727272725</v>
      </c>
      <c r="DJ59" s="167">
        <v>17.457142857142859</v>
      </c>
      <c r="DK59" s="167">
        <v>-8.4566208333333339</v>
      </c>
      <c r="DL59" s="167">
        <v>1.0007895833333336</v>
      </c>
      <c r="DM59" s="167">
        <v>39.098487499999997</v>
      </c>
      <c r="DN59" s="167">
        <v>8.6870234042553189</v>
      </c>
      <c r="DO59" s="167">
        <v>1.4575</v>
      </c>
      <c r="DP59" s="167">
        <v>-1.7833333333333334</v>
      </c>
      <c r="DQ59" s="167">
        <v>6.0044062499999997</v>
      </c>
      <c r="DR59" s="167">
        <v>-12.666808333333332</v>
      </c>
      <c r="DS59" s="167">
        <v>-2.7524999999999999</v>
      </c>
      <c r="DT59" s="167">
        <v>-2.8627083333333334</v>
      </c>
      <c r="DU59" s="167">
        <v>14.507083333333334</v>
      </c>
      <c r="DV59" s="167">
        <v>14.428750000000001</v>
      </c>
      <c r="DW59" s="167">
        <v>-12.725754166666665</v>
      </c>
      <c r="DX59" s="167">
        <v>-6.4986750000000004</v>
      </c>
      <c r="DY59" s="167">
        <v>-24.2043</v>
      </c>
      <c r="DZ59" s="167">
        <v>-20.064397916666664</v>
      </c>
      <c r="EA59" s="167">
        <v>21.742693939393938</v>
      </c>
      <c r="EB59" s="167">
        <v>0.6013276595744681</v>
      </c>
      <c r="EC59" s="167">
        <v>-5.3416021276595744</v>
      </c>
      <c r="ED59" s="167">
        <v>-5.3804291666666666</v>
      </c>
      <c r="EE59" s="167">
        <v>-12.274972340425531</v>
      </c>
      <c r="EF59" s="167">
        <v>-19.711727659574468</v>
      </c>
      <c r="EG59" s="167">
        <v>-13.548416666666666</v>
      </c>
      <c r="EH59" s="167">
        <v>-54.251393333333326</v>
      </c>
      <c r="EI59" s="167">
        <v>38.872370833333328</v>
      </c>
      <c r="EJ59" s="167">
        <v>0</v>
      </c>
      <c r="EK59" s="167">
        <v>-7.7825791666666664</v>
      </c>
      <c r="EL59" s="167">
        <v>-7.5013770833333338</v>
      </c>
      <c r="EM59" s="167">
        <v>6.9881863636363644</v>
      </c>
      <c r="EN59" s="167">
        <v>-4.510685416666667</v>
      </c>
      <c r="EO59" s="167">
        <v>-4.7454875000000003</v>
      </c>
      <c r="EP59" s="167">
        <v>-12.343249999999999</v>
      </c>
      <c r="EQ59" s="167">
        <v>-11.494647916666665</v>
      </c>
      <c r="ER59" s="167">
        <v>-11.059216666666668</v>
      </c>
      <c r="ES59" s="167">
        <v>2.3947333333333334</v>
      </c>
      <c r="ET59" s="167">
        <v>0</v>
      </c>
      <c r="EU59" s="167">
        <v>0</v>
      </c>
      <c r="EV59" s="167">
        <v>1.0229166666666667</v>
      </c>
      <c r="EW59" s="167">
        <v>3.1958895833333334</v>
      </c>
      <c r="EX59" s="167">
        <v>-2.5996625</v>
      </c>
      <c r="EY59" s="167">
        <v>-11.612097916666666</v>
      </c>
      <c r="EZ59" s="167">
        <v>-11.638285416666667</v>
      </c>
      <c r="FA59" s="167">
        <v>6.8371729166666668</v>
      </c>
      <c r="FB59" s="167">
        <v>1.99494375</v>
      </c>
      <c r="FC59" s="167">
        <v>-19.079308333333334</v>
      </c>
      <c r="FD59" s="167">
        <v>6.4217944444444441</v>
      </c>
      <c r="FE59" s="167">
        <v>0</v>
      </c>
      <c r="FF59" s="167">
        <v>0</v>
      </c>
      <c r="FG59" s="167">
        <v>1.8032416666666666</v>
      </c>
      <c r="FH59" s="167">
        <v>2.1704020833333333</v>
      </c>
      <c r="FI59" s="167">
        <v>0.31343617021276599</v>
      </c>
      <c r="FJ59" s="167">
        <v>1.3780250000000001</v>
      </c>
      <c r="FK59" s="167">
        <v>1.1093958333333334</v>
      </c>
      <c r="FL59" s="167">
        <v>16.759583333333332</v>
      </c>
      <c r="FM59" s="167">
        <v>5.6188000000000002</v>
      </c>
      <c r="FN59" s="167">
        <v>6.9081145833333339</v>
      </c>
      <c r="FO59" s="167">
        <v>19.6549625</v>
      </c>
      <c r="FP59" s="167">
        <v>29.609002127659576</v>
      </c>
      <c r="FQ59" s="167">
        <v>15.779662500000001</v>
      </c>
      <c r="FR59" s="167">
        <v>-9.9260000000000002</v>
      </c>
      <c r="FS59" s="167">
        <v>-3.3011416666666666</v>
      </c>
      <c r="FT59" s="167">
        <v>0.32562857142857149</v>
      </c>
      <c r="FU59" s="167">
        <v>2.1800000000000002</v>
      </c>
      <c r="FV59" s="167">
        <v>1.5860416666666666</v>
      </c>
      <c r="FW59" s="167">
        <v>-11.793836956521739</v>
      </c>
      <c r="FX59" s="167">
        <v>1.3846020833333335</v>
      </c>
      <c r="FY59" s="167">
        <v>7.5901041666666673</v>
      </c>
      <c r="FZ59" s="167">
        <v>0.84410416666666666</v>
      </c>
      <c r="GA59" s="167">
        <v>2.5403291666666665</v>
      </c>
      <c r="GB59" s="167">
        <v>33.976041666666667</v>
      </c>
      <c r="GC59" s="167">
        <v>-37.197699999999998</v>
      </c>
      <c r="GD59" s="167">
        <v>-28.682793749999998</v>
      </c>
      <c r="GE59" s="167">
        <v>-1.1160975609756099</v>
      </c>
      <c r="GF59" s="167">
        <v>21.047910416666667</v>
      </c>
      <c r="GG59" s="167">
        <v>0</v>
      </c>
      <c r="GH59" s="167">
        <v>23.316045833333334</v>
      </c>
      <c r="GI59" s="167">
        <v>0</v>
      </c>
      <c r="GJ59" s="167">
        <v>-6.8062354166666674</v>
      </c>
      <c r="GK59" s="167">
        <v>2.416325531914894</v>
      </c>
      <c r="GL59" s="167">
        <v>4.87E-2</v>
      </c>
      <c r="GM59" s="167">
        <v>0</v>
      </c>
      <c r="GN59" s="167">
        <v>-10.337673913043478</v>
      </c>
      <c r="GO59" s="167">
        <v>-1.4266916666666667</v>
      </c>
      <c r="GP59" s="167">
        <v>8.7894208333333328</v>
      </c>
      <c r="GQ59" s="167">
        <v>-34.494197777777778</v>
      </c>
      <c r="GR59" s="167">
        <v>-11.013870833333332</v>
      </c>
      <c r="GS59" s="167">
        <v>-8.5871187500000001</v>
      </c>
      <c r="GT59" s="167">
        <v>145.01010208333332</v>
      </c>
      <c r="GU59" s="167">
        <v>-8.5077729166666671</v>
      </c>
      <c r="GV59" s="167">
        <v>-9.9467083333333335</v>
      </c>
      <c r="GW59" s="167">
        <v>-7.5038520833333333</v>
      </c>
      <c r="GX59" s="167">
        <v>2.8304260869565221</v>
      </c>
      <c r="GY59" s="167">
        <v>8.9843479166666658</v>
      </c>
      <c r="GZ59" s="167">
        <v>9.0404062500000002</v>
      </c>
      <c r="HA59" s="167">
        <v>2.2833681818181821</v>
      </c>
      <c r="HB59" s="167">
        <v>15.668589583333333</v>
      </c>
      <c r="HC59" s="167">
        <v>17.034849999999999</v>
      </c>
      <c r="HD59" s="167">
        <v>-10.302083333333332</v>
      </c>
      <c r="HE59" s="167">
        <v>12.913979166666666</v>
      </c>
      <c r="HF59" s="167">
        <v>55.747352083333332</v>
      </c>
      <c r="HG59" s="167">
        <v>7.566604166666667</v>
      </c>
      <c r="HH59" s="167">
        <v>12.681637500000001</v>
      </c>
      <c r="HI59" s="167">
        <v>9.7123583333333325</v>
      </c>
      <c r="HJ59" s="167">
        <v>10.213716666666667</v>
      </c>
      <c r="HK59" s="167">
        <v>-3.9314513513513516</v>
      </c>
      <c r="HL59" s="167">
        <v>0.66498235294117647</v>
      </c>
      <c r="HM59" s="167">
        <v>-7.9744791666666659</v>
      </c>
      <c r="HN59" s="167">
        <v>-10.677620833333334</v>
      </c>
      <c r="HO59" s="167">
        <v>43.533371428571428</v>
      </c>
      <c r="HP59" s="167">
        <v>48.501214285714283</v>
      </c>
      <c r="HQ59" s="167">
        <v>-15.267916666666666</v>
      </c>
      <c r="HR59" s="167">
        <v>-14.568781250000001</v>
      </c>
      <c r="HS59" s="167">
        <v>-6.8964999999999996</v>
      </c>
      <c r="HT59" s="167">
        <v>-6.885685416666667</v>
      </c>
      <c r="HU59" s="167">
        <v>13.189791666666666</v>
      </c>
      <c r="HV59" s="167">
        <v>13.147083333333335</v>
      </c>
      <c r="HW59" s="167">
        <v>-31.25</v>
      </c>
      <c r="HX59" s="167">
        <v>-31.356249999999999</v>
      </c>
      <c r="HY59" s="167">
        <v>1.0588437500000001</v>
      </c>
      <c r="HZ59" s="167">
        <v>-6.5883333333333338</v>
      </c>
      <c r="IA59" s="167">
        <v>46.431331249999999</v>
      </c>
      <c r="IB59" s="167">
        <v>21.947295833333335</v>
      </c>
      <c r="IC59" s="167">
        <v>21.821433333333335</v>
      </c>
      <c r="ID59" s="167">
        <v>-18.600000000000001</v>
      </c>
      <c r="IE59" s="167">
        <v>-37.725000000000001</v>
      </c>
      <c r="IF59" s="167">
        <v>1.7291666666666667</v>
      </c>
      <c r="IG59" s="167">
        <v>1.0874999999999999</v>
      </c>
      <c r="IH59" s="167">
        <v>-16.393714814814814</v>
      </c>
      <c r="II59" s="167">
        <v>-16.533635294117648</v>
      </c>
      <c r="IJ59" s="167">
        <v>-39.382519512195117</v>
      </c>
      <c r="IK59" s="167">
        <v>-69.985885416666662</v>
      </c>
      <c r="IL59" s="167">
        <v>-238.15447826086955</v>
      </c>
      <c r="IM59" s="167">
        <v>-15.304675</v>
      </c>
      <c r="IN59" s="167">
        <v>10.851047916666666</v>
      </c>
      <c r="IO59" s="167">
        <v>80.307920833333327</v>
      </c>
      <c r="IP59" s="167">
        <v>85.917658333333321</v>
      </c>
      <c r="IQ59" s="167">
        <v>102.10020833333333</v>
      </c>
      <c r="IR59" s="167">
        <v>106.17579375</v>
      </c>
      <c r="IS59" s="167">
        <v>10.18969375</v>
      </c>
      <c r="IT59" s="167">
        <v>23.044483333333332</v>
      </c>
      <c r="IU59" s="167">
        <v>22.33630625</v>
      </c>
      <c r="IV59" s="167">
        <v>5.8813166666666667</v>
      </c>
      <c r="IW59" s="167">
        <v>139.28547708333332</v>
      </c>
      <c r="IX59" s="167">
        <v>-216.44524444444446</v>
      </c>
      <c r="IY59" s="167">
        <v>31.451497916666668</v>
      </c>
      <c r="IZ59" s="167">
        <v>-27.291383333333332</v>
      </c>
      <c r="JA59" s="167">
        <v>-0.32654375000000002</v>
      </c>
      <c r="JB59" s="167">
        <v>0</v>
      </c>
      <c r="JC59" s="167">
        <v>-6.9749999999999996</v>
      </c>
      <c r="JD59" s="167">
        <v>-1.4238333333333335</v>
      </c>
      <c r="JE59" s="167">
        <v>-1.4349583333333336</v>
      </c>
      <c r="JF59" s="167">
        <v>3.4649999999999999</v>
      </c>
      <c r="JG59" s="167">
        <v>-1.0383333333333333</v>
      </c>
      <c r="JH59" s="167">
        <v>-2.3305354166666667</v>
      </c>
      <c r="JI59" s="167">
        <v>-4.7747416666666673</v>
      </c>
      <c r="JJ59" s="167">
        <v>13.253281250000001</v>
      </c>
      <c r="JK59" s="167">
        <v>-8.36499375</v>
      </c>
      <c r="JL59" s="167">
        <v>1.2395833333333333</v>
      </c>
      <c r="JM59" s="167">
        <v>1.3145625000000001</v>
      </c>
      <c r="JN59" s="167">
        <v>1.1573125</v>
      </c>
      <c r="JO59" s="167">
        <v>2.156735483870968</v>
      </c>
      <c r="JP59" s="167">
        <v>2.4550464285714289</v>
      </c>
      <c r="JQ59" s="167">
        <v>3.5557062500000001</v>
      </c>
      <c r="JR59" s="167">
        <v>3.2248104166666667</v>
      </c>
      <c r="JS59" s="167">
        <v>3.1369229166666668</v>
      </c>
      <c r="JT59" s="167">
        <v>0</v>
      </c>
      <c r="JU59" s="167">
        <v>22.402083333333334</v>
      </c>
      <c r="JV59" s="167">
        <v>8.4474583333333335</v>
      </c>
      <c r="JW59" s="167">
        <v>-1.25E-3</v>
      </c>
      <c r="JX59" s="167">
        <v>0</v>
      </c>
      <c r="JY59" s="167">
        <v>-8.2384187499999992</v>
      </c>
      <c r="JZ59" s="167">
        <v>-7.1745979166666674</v>
      </c>
      <c r="KA59" s="167">
        <v>-22.648283333333332</v>
      </c>
      <c r="KB59" s="167">
        <v>-5.9119333333333337</v>
      </c>
      <c r="KC59" s="167">
        <v>3.7449236842105265</v>
      </c>
      <c r="KD59" s="167">
        <v>-22.639120833333333</v>
      </c>
      <c r="KE59" s="167">
        <v>-2.2500891304347825</v>
      </c>
      <c r="KF59" s="167">
        <v>-23.597916666666666</v>
      </c>
      <c r="KG59" s="167">
        <v>6.0458333333333334</v>
      </c>
      <c r="KH59" s="167">
        <v>0</v>
      </c>
      <c r="KI59" s="167">
        <v>-145.21581875000001</v>
      </c>
    </row>
    <row r="60" spans="1:295" x14ac:dyDescent="0.3">
      <c r="A60" s="226" t="s">
        <v>2295</v>
      </c>
      <c r="B60" s="226"/>
      <c r="C60" s="158" t="s">
        <v>179</v>
      </c>
      <c r="D60" s="158" t="s">
        <v>179</v>
      </c>
      <c r="E60" s="158" t="s">
        <v>179</v>
      </c>
      <c r="F60" s="158" t="s">
        <v>179</v>
      </c>
      <c r="G60" s="158" t="s">
        <v>179</v>
      </c>
      <c r="H60" s="158" t="s">
        <v>2296</v>
      </c>
      <c r="I60" s="158" t="s">
        <v>179</v>
      </c>
      <c r="J60" s="158" t="s">
        <v>179</v>
      </c>
      <c r="K60" s="158" t="s">
        <v>2296</v>
      </c>
      <c r="L60" s="158" t="s">
        <v>179</v>
      </c>
      <c r="M60" s="158" t="s">
        <v>179</v>
      </c>
      <c r="N60" s="158" t="s">
        <v>179</v>
      </c>
      <c r="O60" s="158" t="s">
        <v>179</v>
      </c>
      <c r="P60" s="158" t="s">
        <v>179</v>
      </c>
      <c r="Q60" s="158" t="s">
        <v>179</v>
      </c>
      <c r="R60" s="158" t="s">
        <v>179</v>
      </c>
      <c r="S60" s="158" t="s">
        <v>179</v>
      </c>
      <c r="T60" s="158" t="s">
        <v>179</v>
      </c>
      <c r="U60" s="158" t="s">
        <v>179</v>
      </c>
      <c r="V60" s="158" t="s">
        <v>179</v>
      </c>
      <c r="W60" s="158" t="s">
        <v>179</v>
      </c>
      <c r="X60" s="158" t="s">
        <v>2296</v>
      </c>
      <c r="Y60" s="158" t="s">
        <v>2296</v>
      </c>
      <c r="Z60" s="158" t="s">
        <v>2296</v>
      </c>
      <c r="AA60" s="158" t="s">
        <v>179</v>
      </c>
      <c r="AB60" s="158" t="s">
        <v>2296</v>
      </c>
      <c r="AC60" s="158" t="s">
        <v>179</v>
      </c>
      <c r="AD60" s="158" t="s">
        <v>179</v>
      </c>
      <c r="AE60" s="158" t="s">
        <v>2296</v>
      </c>
      <c r="AF60" s="158" t="s">
        <v>179</v>
      </c>
      <c r="AG60" s="158" t="s">
        <v>179</v>
      </c>
      <c r="AH60" s="158" t="s">
        <v>179</v>
      </c>
      <c r="AI60" s="158" t="s">
        <v>179</v>
      </c>
      <c r="AJ60" s="158" t="s">
        <v>179</v>
      </c>
      <c r="AK60" s="158" t="s">
        <v>179</v>
      </c>
      <c r="AL60" s="158" t="s">
        <v>2296</v>
      </c>
      <c r="AM60" s="158" t="s">
        <v>179</v>
      </c>
      <c r="AN60" s="158" t="s">
        <v>179</v>
      </c>
      <c r="AO60" s="158" t="s">
        <v>179</v>
      </c>
      <c r="AP60" s="158" t="s">
        <v>2296</v>
      </c>
      <c r="AQ60" s="158" t="s">
        <v>179</v>
      </c>
      <c r="AR60" s="158" t="s">
        <v>179</v>
      </c>
      <c r="AS60" s="158" t="s">
        <v>179</v>
      </c>
      <c r="AT60" s="158" t="s">
        <v>179</v>
      </c>
      <c r="AU60" s="158" t="s">
        <v>179</v>
      </c>
      <c r="AV60" s="158" t="s">
        <v>2296</v>
      </c>
      <c r="AW60" s="158" t="s">
        <v>2296</v>
      </c>
      <c r="AX60" s="158" t="s">
        <v>179</v>
      </c>
      <c r="AY60" s="158" t="s">
        <v>179</v>
      </c>
      <c r="AZ60" s="158" t="s">
        <v>179</v>
      </c>
      <c r="BA60" s="158" t="s">
        <v>179</v>
      </c>
      <c r="BB60" s="158" t="s">
        <v>179</v>
      </c>
      <c r="BC60" s="158" t="s">
        <v>2296</v>
      </c>
      <c r="BD60" s="158" t="s">
        <v>2296</v>
      </c>
      <c r="BE60" s="158" t="s">
        <v>2296</v>
      </c>
      <c r="BF60" s="158" t="s">
        <v>179</v>
      </c>
      <c r="BG60" s="158" t="s">
        <v>179</v>
      </c>
      <c r="BH60" s="158" t="s">
        <v>2296</v>
      </c>
      <c r="BI60" s="158" t="s">
        <v>2296</v>
      </c>
      <c r="BJ60" s="158" t="s">
        <v>2296</v>
      </c>
      <c r="BK60" s="158" t="s">
        <v>2296</v>
      </c>
      <c r="BL60" s="158" t="s">
        <v>2296</v>
      </c>
      <c r="BM60" s="158" t="s">
        <v>2296</v>
      </c>
      <c r="BN60" s="158" t="s">
        <v>179</v>
      </c>
      <c r="BO60" s="158" t="s">
        <v>179</v>
      </c>
      <c r="BP60" s="158" t="s">
        <v>179</v>
      </c>
      <c r="BQ60" s="158" t="s">
        <v>2296</v>
      </c>
      <c r="BR60" s="158" t="s">
        <v>2296</v>
      </c>
      <c r="BS60" s="158" t="s">
        <v>2296</v>
      </c>
      <c r="BT60" s="158" t="s">
        <v>2296</v>
      </c>
      <c r="BU60" s="158" t="s">
        <v>2296</v>
      </c>
      <c r="BV60" s="158" t="s">
        <v>2296</v>
      </c>
      <c r="BW60" s="158" t="s">
        <v>2296</v>
      </c>
      <c r="BX60" s="158" t="s">
        <v>334</v>
      </c>
      <c r="BY60" s="158" t="s">
        <v>2296</v>
      </c>
      <c r="BZ60" s="158" t="s">
        <v>2296</v>
      </c>
      <c r="CA60" s="158" t="s">
        <v>2296</v>
      </c>
      <c r="CB60" s="158" t="s">
        <v>2296</v>
      </c>
      <c r="CC60" s="158" t="s">
        <v>2296</v>
      </c>
      <c r="CD60" s="158" t="s">
        <v>2296</v>
      </c>
      <c r="CE60" s="158" t="s">
        <v>2296</v>
      </c>
      <c r="CF60" s="158" t="s">
        <v>2296</v>
      </c>
      <c r="CG60" s="158" t="s">
        <v>2296</v>
      </c>
      <c r="CH60" s="158" t="s">
        <v>2296</v>
      </c>
      <c r="CI60" s="158" t="s">
        <v>2296</v>
      </c>
      <c r="CJ60" s="158" t="s">
        <v>2296</v>
      </c>
      <c r="CK60" s="158" t="s">
        <v>2296</v>
      </c>
      <c r="CL60" s="158" t="s">
        <v>2296</v>
      </c>
      <c r="CM60" s="158" t="s">
        <v>2296</v>
      </c>
      <c r="CN60" s="158" t="s">
        <v>2296</v>
      </c>
      <c r="CO60" s="158" t="s">
        <v>2296</v>
      </c>
      <c r="CP60" s="158" t="s">
        <v>2296</v>
      </c>
      <c r="CQ60" s="158" t="s">
        <v>2296</v>
      </c>
      <c r="CR60" s="158" t="s">
        <v>2296</v>
      </c>
      <c r="CS60" s="158" t="s">
        <v>2296</v>
      </c>
      <c r="CT60" s="158" t="s">
        <v>2296</v>
      </c>
      <c r="CU60" s="158" t="s">
        <v>2296</v>
      </c>
      <c r="CV60" s="158" t="s">
        <v>2296</v>
      </c>
      <c r="CW60" s="158" t="s">
        <v>2296</v>
      </c>
      <c r="CX60" s="158" t="s">
        <v>2296</v>
      </c>
      <c r="CY60" s="158" t="s">
        <v>2296</v>
      </c>
      <c r="CZ60" s="158" t="s">
        <v>2296</v>
      </c>
      <c r="DA60" s="158" t="s">
        <v>2296</v>
      </c>
      <c r="DB60" s="158" t="s">
        <v>2296</v>
      </c>
      <c r="DC60" s="158" t="s">
        <v>2296</v>
      </c>
      <c r="DD60" s="158" t="s">
        <v>2296</v>
      </c>
      <c r="DE60" s="158" t="s">
        <v>2296</v>
      </c>
      <c r="DF60" s="158" t="s">
        <v>2296</v>
      </c>
      <c r="DG60" s="158" t="s">
        <v>2296</v>
      </c>
      <c r="DH60" s="158" t="s">
        <v>2296</v>
      </c>
      <c r="DI60" s="158" t="s">
        <v>2296</v>
      </c>
      <c r="DJ60" s="158" t="s">
        <v>2296</v>
      </c>
      <c r="DK60" s="158" t="s">
        <v>2296</v>
      </c>
      <c r="DL60" s="158" t="s">
        <v>2296</v>
      </c>
      <c r="DM60" s="158" t="s">
        <v>2296</v>
      </c>
      <c r="DN60" s="158" t="s">
        <v>2296</v>
      </c>
      <c r="DO60" s="158" t="s">
        <v>2296</v>
      </c>
      <c r="DP60" s="158" t="s">
        <v>2296</v>
      </c>
      <c r="DQ60" s="158" t="s">
        <v>2296</v>
      </c>
      <c r="DR60" s="158" t="s">
        <v>2296</v>
      </c>
      <c r="DS60" s="158" t="s">
        <v>2296</v>
      </c>
      <c r="DT60" s="158" t="s">
        <v>2296</v>
      </c>
      <c r="DU60" s="158" t="s">
        <v>2296</v>
      </c>
      <c r="DV60" s="158" t="s">
        <v>2296</v>
      </c>
      <c r="DW60" s="158" t="s">
        <v>2296</v>
      </c>
      <c r="DX60" s="158" t="s">
        <v>2296</v>
      </c>
      <c r="DY60" s="158" t="s">
        <v>2296</v>
      </c>
      <c r="DZ60" s="158" t="s">
        <v>2296</v>
      </c>
      <c r="EA60" s="158" t="s">
        <v>2296</v>
      </c>
      <c r="EB60" s="158" t="s">
        <v>2296</v>
      </c>
      <c r="EC60" s="158" t="s">
        <v>2296</v>
      </c>
      <c r="ED60" s="158" t="s">
        <v>2296</v>
      </c>
      <c r="EE60" s="158" t="s">
        <v>2296</v>
      </c>
      <c r="EF60" s="158" t="s">
        <v>2296</v>
      </c>
      <c r="EG60" s="158" t="s">
        <v>2296</v>
      </c>
      <c r="EH60" s="158" t="s">
        <v>2296</v>
      </c>
      <c r="EI60" s="158" t="s">
        <v>2296</v>
      </c>
      <c r="EJ60" s="158" t="s">
        <v>2296</v>
      </c>
      <c r="EK60" s="158" t="s">
        <v>2296</v>
      </c>
      <c r="EL60" s="158" t="s">
        <v>2296</v>
      </c>
      <c r="EM60" s="158" t="s">
        <v>2296</v>
      </c>
      <c r="EN60" s="158" t="s">
        <v>2296</v>
      </c>
      <c r="EO60" s="158" t="s">
        <v>2296</v>
      </c>
      <c r="EP60" s="158" t="s">
        <v>2296</v>
      </c>
      <c r="EQ60" s="158" t="s">
        <v>2296</v>
      </c>
      <c r="ER60" s="158" t="s">
        <v>2296</v>
      </c>
      <c r="ES60" s="158" t="s">
        <v>2296</v>
      </c>
      <c r="ET60" s="158" t="s">
        <v>2296</v>
      </c>
      <c r="EU60" s="158" t="s">
        <v>2296</v>
      </c>
      <c r="EV60" s="158" t="s">
        <v>2296</v>
      </c>
      <c r="EW60" s="158" t="s">
        <v>2296</v>
      </c>
      <c r="EX60" s="158" t="s">
        <v>2296</v>
      </c>
      <c r="EY60" s="158" t="s">
        <v>2296</v>
      </c>
      <c r="EZ60" s="158" t="s">
        <v>2296</v>
      </c>
      <c r="FA60" s="158" t="s">
        <v>2296</v>
      </c>
      <c r="FB60" s="158" t="s">
        <v>2296</v>
      </c>
      <c r="FC60" s="158" t="s">
        <v>2296</v>
      </c>
      <c r="FD60" s="158" t="s">
        <v>2296</v>
      </c>
      <c r="FE60" s="158" t="s">
        <v>2296</v>
      </c>
      <c r="FF60" s="158" t="s">
        <v>2296</v>
      </c>
      <c r="FG60" s="158" t="s">
        <v>2296</v>
      </c>
      <c r="FH60" s="158" t="s">
        <v>2296</v>
      </c>
      <c r="FI60" s="158" t="s">
        <v>2296</v>
      </c>
      <c r="FJ60" s="158" t="s">
        <v>2296</v>
      </c>
      <c r="FK60" s="158" t="s">
        <v>2296</v>
      </c>
      <c r="FL60" s="158" t="s">
        <v>2296</v>
      </c>
      <c r="FM60" s="158" t="s">
        <v>2296</v>
      </c>
      <c r="FN60" s="158" t="s">
        <v>2296</v>
      </c>
      <c r="FO60" s="158" t="s">
        <v>2296</v>
      </c>
      <c r="FP60" s="158" t="s">
        <v>2296</v>
      </c>
      <c r="FQ60" s="158" t="s">
        <v>2296</v>
      </c>
      <c r="FR60" s="158" t="s">
        <v>2296</v>
      </c>
      <c r="FS60" s="158" t="s">
        <v>2296</v>
      </c>
      <c r="FT60" s="158" t="s">
        <v>2296</v>
      </c>
      <c r="FU60" s="158" t="s">
        <v>2296</v>
      </c>
      <c r="FV60" s="158" t="s">
        <v>2296</v>
      </c>
      <c r="FW60" s="158" t="s">
        <v>2296</v>
      </c>
      <c r="FX60" s="158" t="s">
        <v>2296</v>
      </c>
      <c r="FY60" s="158" t="s">
        <v>2296</v>
      </c>
      <c r="FZ60" s="158" t="s">
        <v>2296</v>
      </c>
      <c r="GA60" s="158" t="s">
        <v>2296</v>
      </c>
      <c r="GB60" s="158" t="s">
        <v>2296</v>
      </c>
      <c r="GC60" s="158" t="s">
        <v>2296</v>
      </c>
      <c r="GD60" s="158" t="s">
        <v>2296</v>
      </c>
      <c r="GE60" s="158" t="s">
        <v>2296</v>
      </c>
      <c r="GF60" s="158" t="s">
        <v>2296</v>
      </c>
      <c r="GG60" s="158" t="s">
        <v>2296</v>
      </c>
      <c r="GH60" s="158" t="s">
        <v>2296</v>
      </c>
      <c r="GI60" s="158" t="s">
        <v>2296</v>
      </c>
      <c r="GJ60" s="158" t="s">
        <v>2296</v>
      </c>
      <c r="GK60" s="158" t="s">
        <v>2296</v>
      </c>
      <c r="GL60" s="158" t="s">
        <v>2296</v>
      </c>
      <c r="GM60" s="158" t="s">
        <v>2296</v>
      </c>
      <c r="GN60" s="158" t="s">
        <v>2296</v>
      </c>
      <c r="GO60" s="158" t="s">
        <v>2296</v>
      </c>
      <c r="GP60" s="158" t="s">
        <v>2296</v>
      </c>
      <c r="GQ60" s="158" t="s">
        <v>2296</v>
      </c>
      <c r="GR60" s="158" t="s">
        <v>2296</v>
      </c>
      <c r="GS60" s="158" t="s">
        <v>2296</v>
      </c>
      <c r="GT60" s="158" t="s">
        <v>2296</v>
      </c>
      <c r="GU60" s="158" t="s">
        <v>2296</v>
      </c>
      <c r="GV60" s="158" t="s">
        <v>2296</v>
      </c>
      <c r="GW60" s="158" t="s">
        <v>2296</v>
      </c>
      <c r="GX60" s="158" t="s">
        <v>2296</v>
      </c>
      <c r="GY60" s="158" t="s">
        <v>2296</v>
      </c>
      <c r="GZ60" s="158" t="s">
        <v>2296</v>
      </c>
      <c r="HA60" s="158" t="s">
        <v>2296</v>
      </c>
      <c r="HB60" s="158" t="s">
        <v>2296</v>
      </c>
      <c r="HC60" s="158" t="s">
        <v>2296</v>
      </c>
      <c r="HD60" s="158" t="s">
        <v>2296</v>
      </c>
      <c r="HE60" s="158" t="s">
        <v>334</v>
      </c>
      <c r="HF60" s="158" t="s">
        <v>334</v>
      </c>
      <c r="HG60" s="158" t="s">
        <v>334</v>
      </c>
      <c r="HH60" s="158" t="s">
        <v>334</v>
      </c>
      <c r="HI60" s="158" t="s">
        <v>334</v>
      </c>
      <c r="HJ60" s="158" t="s">
        <v>334</v>
      </c>
      <c r="HK60" s="158" t="s">
        <v>334</v>
      </c>
      <c r="HL60" s="158" t="s">
        <v>334</v>
      </c>
      <c r="HM60" s="158" t="s">
        <v>334</v>
      </c>
      <c r="HN60" s="158" t="s">
        <v>334</v>
      </c>
      <c r="HO60" s="158" t="s">
        <v>334</v>
      </c>
      <c r="HP60" s="158" t="s">
        <v>334</v>
      </c>
      <c r="HQ60" s="158" t="s">
        <v>334</v>
      </c>
      <c r="HR60" s="158" t="s">
        <v>334</v>
      </c>
      <c r="HS60" s="158" t="s">
        <v>334</v>
      </c>
      <c r="HT60" s="158" t="s">
        <v>334</v>
      </c>
      <c r="HU60" s="158" t="s">
        <v>334</v>
      </c>
      <c r="HV60" s="158" t="s">
        <v>334</v>
      </c>
      <c r="HW60" s="158" t="s">
        <v>334</v>
      </c>
      <c r="HX60" s="158" t="s">
        <v>334</v>
      </c>
      <c r="HY60" s="158" t="s">
        <v>334</v>
      </c>
      <c r="HZ60" s="158" t="s">
        <v>334</v>
      </c>
      <c r="IA60" s="158" t="s">
        <v>334</v>
      </c>
      <c r="IB60" s="158" t="s">
        <v>334</v>
      </c>
      <c r="IC60" s="158" t="s">
        <v>334</v>
      </c>
      <c r="ID60" s="158" t="s">
        <v>334</v>
      </c>
      <c r="IE60" s="158" t="s">
        <v>334</v>
      </c>
      <c r="IF60" s="158" t="s">
        <v>334</v>
      </c>
      <c r="IG60" s="158" t="s">
        <v>334</v>
      </c>
      <c r="IH60" s="158" t="s">
        <v>334</v>
      </c>
      <c r="II60" s="158" t="s">
        <v>334</v>
      </c>
      <c r="IJ60" s="158" t="s">
        <v>334</v>
      </c>
      <c r="IK60" s="158" t="s">
        <v>334</v>
      </c>
      <c r="IL60" s="158" t="s">
        <v>334</v>
      </c>
      <c r="IM60" s="158" t="s">
        <v>334</v>
      </c>
      <c r="IN60" s="158" t="s">
        <v>334</v>
      </c>
      <c r="IO60" s="158" t="s">
        <v>334</v>
      </c>
      <c r="IP60" s="158" t="s">
        <v>334</v>
      </c>
      <c r="IQ60" s="158" t="s">
        <v>334</v>
      </c>
      <c r="IR60" s="158" t="s">
        <v>179</v>
      </c>
      <c r="IS60" s="158" t="s">
        <v>2296</v>
      </c>
      <c r="IT60" s="158" t="s">
        <v>334</v>
      </c>
      <c r="IU60" s="158" t="s">
        <v>334</v>
      </c>
      <c r="IV60" s="158" t="s">
        <v>334</v>
      </c>
      <c r="IW60" s="158" t="s">
        <v>179</v>
      </c>
      <c r="IX60" s="158" t="s">
        <v>179</v>
      </c>
      <c r="IY60" s="158" t="s">
        <v>179</v>
      </c>
      <c r="IZ60" s="158" t="s">
        <v>179</v>
      </c>
      <c r="JA60" s="158" t="s">
        <v>2296</v>
      </c>
      <c r="JB60" s="158" t="s">
        <v>334</v>
      </c>
      <c r="JC60" s="158" t="s">
        <v>2296</v>
      </c>
      <c r="JD60" s="158" t="s">
        <v>334</v>
      </c>
      <c r="JE60" s="158" t="s">
        <v>334</v>
      </c>
      <c r="JF60" s="158" t="s">
        <v>334</v>
      </c>
      <c r="JG60" s="158" t="s">
        <v>334</v>
      </c>
      <c r="JH60" s="158" t="s">
        <v>2296</v>
      </c>
      <c r="JI60" s="158" t="s">
        <v>2296</v>
      </c>
      <c r="JJ60" s="158" t="s">
        <v>2296</v>
      </c>
      <c r="JK60" s="158" t="s">
        <v>2296</v>
      </c>
      <c r="JL60" s="158" t="s">
        <v>334</v>
      </c>
      <c r="JM60" s="158" t="s">
        <v>2296</v>
      </c>
      <c r="JN60" s="158" t="s">
        <v>2296</v>
      </c>
      <c r="JO60" s="158" t="s">
        <v>334</v>
      </c>
      <c r="JP60" s="158" t="s">
        <v>334</v>
      </c>
      <c r="JQ60" s="158" t="s">
        <v>334</v>
      </c>
      <c r="JR60" s="158" t="s">
        <v>334</v>
      </c>
      <c r="JS60" s="158" t="s">
        <v>2296</v>
      </c>
      <c r="JT60" s="158" t="s">
        <v>2296</v>
      </c>
      <c r="JU60" s="158" t="s">
        <v>334</v>
      </c>
      <c r="JV60" s="158" t="s">
        <v>334</v>
      </c>
      <c r="JW60" s="158" t="s">
        <v>334</v>
      </c>
      <c r="JX60" s="158" t="s">
        <v>334</v>
      </c>
      <c r="JY60" s="158" t="s">
        <v>334</v>
      </c>
      <c r="JZ60" s="158" t="s">
        <v>334</v>
      </c>
      <c r="KA60" s="158" t="s">
        <v>334</v>
      </c>
      <c r="KB60" s="158" t="s">
        <v>334</v>
      </c>
      <c r="KC60" s="158" t="s">
        <v>334</v>
      </c>
      <c r="KD60" s="158" t="s">
        <v>334</v>
      </c>
      <c r="KE60" s="158" t="s">
        <v>334</v>
      </c>
      <c r="KF60" s="158" t="s">
        <v>334</v>
      </c>
      <c r="KG60" s="158" t="s">
        <v>334</v>
      </c>
      <c r="KH60" s="158" t="s">
        <v>2296</v>
      </c>
      <c r="KI60" s="158" t="s">
        <v>2296</v>
      </c>
    </row>
    <row r="61" spans="1:295" ht="27" customHeight="1" x14ac:dyDescent="0.3">
      <c r="A61" s="226" t="s">
        <v>3</v>
      </c>
      <c r="B61" s="226"/>
      <c r="C61" s="227" t="s">
        <v>44</v>
      </c>
      <c r="D61" s="227"/>
      <c r="E61" s="227"/>
      <c r="F61" s="227"/>
      <c r="G61" s="227"/>
      <c r="H61" s="227"/>
      <c r="I61" s="227"/>
      <c r="J61" s="227"/>
      <c r="K61" s="227"/>
      <c r="L61" s="227"/>
      <c r="M61" s="227"/>
      <c r="N61" s="227" t="s">
        <v>2297</v>
      </c>
      <c r="O61" s="227"/>
      <c r="P61" s="227"/>
      <c r="Q61" s="227"/>
      <c r="R61" s="227"/>
      <c r="S61" s="227" t="s">
        <v>153</v>
      </c>
      <c r="T61" s="227" t="s">
        <v>44</v>
      </c>
      <c r="U61" s="227"/>
      <c r="V61" s="227"/>
      <c r="W61" s="227"/>
      <c r="X61" s="227" t="s">
        <v>804</v>
      </c>
      <c r="Y61" s="227"/>
      <c r="Z61" s="227"/>
      <c r="AA61" s="227" t="s">
        <v>14</v>
      </c>
      <c r="AB61" s="227" t="s">
        <v>44</v>
      </c>
      <c r="AC61" s="227" t="s">
        <v>2298</v>
      </c>
      <c r="AD61" s="227"/>
      <c r="AE61" s="227" t="s">
        <v>44</v>
      </c>
      <c r="AF61" s="227" t="s">
        <v>2297</v>
      </c>
      <c r="AG61" s="227"/>
      <c r="AH61" s="227" t="s">
        <v>301</v>
      </c>
      <c r="AI61" s="227"/>
      <c r="AJ61" s="227" t="s">
        <v>2298</v>
      </c>
      <c r="AK61" s="227"/>
      <c r="AL61" s="227"/>
      <c r="AM61" s="227"/>
      <c r="AN61" s="227"/>
      <c r="AO61" s="227" t="s">
        <v>2299</v>
      </c>
      <c r="AP61" s="227" t="s">
        <v>2300</v>
      </c>
      <c r="AQ61" s="227" t="s">
        <v>44</v>
      </c>
      <c r="AR61" s="227"/>
      <c r="AS61" s="227"/>
      <c r="AT61" s="227"/>
      <c r="AU61" s="227"/>
      <c r="AV61" s="227"/>
      <c r="AW61" s="227"/>
      <c r="AX61" s="227"/>
      <c r="AY61" s="227"/>
      <c r="AZ61" s="227"/>
      <c r="BA61" s="227" t="s">
        <v>34</v>
      </c>
      <c r="BB61" s="227" t="s">
        <v>153</v>
      </c>
      <c r="BC61" s="227" t="s">
        <v>845</v>
      </c>
      <c r="BD61" s="227" t="s">
        <v>142</v>
      </c>
      <c r="BE61" s="227"/>
      <c r="BF61" s="227" t="s">
        <v>44</v>
      </c>
      <c r="BG61" s="227"/>
      <c r="BH61" s="227"/>
      <c r="BI61" s="227"/>
      <c r="BJ61" s="227"/>
      <c r="BK61" s="227"/>
      <c r="BL61" s="227"/>
      <c r="BM61" s="227"/>
      <c r="BN61" s="227" t="s">
        <v>153</v>
      </c>
      <c r="BO61" s="227"/>
      <c r="BP61" s="227"/>
      <c r="BQ61" s="227"/>
      <c r="BR61" s="227"/>
      <c r="BS61" s="227"/>
      <c r="BT61" s="227" t="s">
        <v>14</v>
      </c>
      <c r="BU61" s="227"/>
      <c r="BV61" s="227" t="s">
        <v>153</v>
      </c>
      <c r="BW61" s="227" t="s">
        <v>2301</v>
      </c>
      <c r="BX61" s="227"/>
      <c r="BY61" s="227"/>
      <c r="BZ61" s="227"/>
      <c r="CA61" s="227" t="s">
        <v>44</v>
      </c>
      <c r="CB61" s="227"/>
      <c r="CC61" s="227" t="s">
        <v>2302</v>
      </c>
      <c r="CD61" s="227"/>
      <c r="CE61" s="227" t="s">
        <v>117</v>
      </c>
      <c r="CF61" s="227" t="s">
        <v>44</v>
      </c>
      <c r="CG61" s="227"/>
      <c r="CH61" s="227"/>
      <c r="CI61" s="227"/>
      <c r="CJ61" s="227" t="s">
        <v>845</v>
      </c>
      <c r="CK61" s="227"/>
      <c r="CL61" s="227" t="s">
        <v>2301</v>
      </c>
      <c r="CM61" s="227"/>
      <c r="CN61" s="227"/>
      <c r="CO61" s="227" t="s">
        <v>44</v>
      </c>
      <c r="CP61" s="227"/>
      <c r="CQ61" s="227"/>
      <c r="CR61" s="227"/>
      <c r="CS61" s="227"/>
      <c r="CT61" s="227"/>
      <c r="CU61" s="227"/>
      <c r="CV61" s="227"/>
      <c r="CW61" s="227" t="s">
        <v>2302</v>
      </c>
      <c r="CX61" s="227" t="s">
        <v>2301</v>
      </c>
      <c r="CY61" s="227"/>
      <c r="CZ61" s="227" t="s">
        <v>351</v>
      </c>
      <c r="DA61" s="227"/>
      <c r="DB61" s="227"/>
      <c r="DC61" s="227"/>
      <c r="DD61" s="227" t="s">
        <v>44</v>
      </c>
      <c r="DE61" s="227"/>
      <c r="DF61" s="227"/>
      <c r="DG61" s="227" t="s">
        <v>351</v>
      </c>
      <c r="DH61" s="227"/>
      <c r="DI61" s="227" t="s">
        <v>828</v>
      </c>
      <c r="DJ61" s="227"/>
      <c r="DK61" s="227" t="s">
        <v>527</v>
      </c>
      <c r="DL61" s="227" t="s">
        <v>351</v>
      </c>
      <c r="DM61" s="227"/>
      <c r="DN61" s="227"/>
      <c r="DO61" s="227"/>
      <c r="DP61" s="227" t="s">
        <v>527</v>
      </c>
      <c r="DQ61" s="227" t="s">
        <v>351</v>
      </c>
      <c r="DR61" s="227" t="s">
        <v>527</v>
      </c>
      <c r="DS61" s="227" t="s">
        <v>351</v>
      </c>
      <c r="DT61" s="227"/>
      <c r="DU61" s="227"/>
      <c r="DV61" s="227"/>
      <c r="DW61" s="227" t="s">
        <v>44</v>
      </c>
      <c r="DX61" s="227" t="s">
        <v>527</v>
      </c>
      <c r="DY61" s="227" t="s">
        <v>44</v>
      </c>
      <c r="DZ61" s="227"/>
      <c r="EA61" s="227"/>
      <c r="EB61" s="227"/>
      <c r="EC61" s="227"/>
      <c r="ED61" s="227"/>
      <c r="EE61" s="227" t="s">
        <v>153</v>
      </c>
      <c r="EF61" s="227"/>
      <c r="EG61" s="227" t="s">
        <v>351</v>
      </c>
      <c r="EH61" s="227" t="s">
        <v>153</v>
      </c>
      <c r="EI61" s="227" t="s">
        <v>2303</v>
      </c>
      <c r="EJ61" s="227" t="s">
        <v>527</v>
      </c>
      <c r="EK61" s="227" t="s">
        <v>44</v>
      </c>
      <c r="EL61" s="227"/>
      <c r="EM61" s="227"/>
      <c r="EN61" s="227"/>
      <c r="EO61" s="227"/>
      <c r="EP61" s="227"/>
      <c r="EQ61" s="227"/>
      <c r="ER61" s="227"/>
      <c r="ES61" s="227"/>
      <c r="ET61" s="227" t="s">
        <v>823</v>
      </c>
      <c r="EU61" s="227"/>
      <c r="EV61" s="227"/>
      <c r="EW61" s="227" t="s">
        <v>44</v>
      </c>
      <c r="EX61" s="227"/>
      <c r="EY61" s="227"/>
      <c r="EZ61" s="227"/>
      <c r="FA61" s="227"/>
      <c r="FB61" s="227"/>
      <c r="FC61" s="227"/>
      <c r="FD61" s="227"/>
      <c r="FE61" s="227"/>
      <c r="FF61" s="227"/>
      <c r="FG61" s="227" t="s">
        <v>835</v>
      </c>
      <c r="FH61" s="227"/>
      <c r="FI61" s="227"/>
      <c r="FJ61" s="227" t="s">
        <v>44</v>
      </c>
      <c r="FK61" s="227"/>
      <c r="FL61" s="227"/>
      <c r="FM61" s="227"/>
      <c r="FN61" s="227"/>
      <c r="FO61" s="227"/>
      <c r="FP61" s="227" t="s">
        <v>34</v>
      </c>
      <c r="FQ61" s="227" t="s">
        <v>142</v>
      </c>
      <c r="FR61" s="227"/>
      <c r="FS61" s="227"/>
      <c r="FT61" s="227"/>
      <c r="FU61" s="227"/>
      <c r="FV61" s="227"/>
      <c r="FW61" s="227" t="s">
        <v>2302</v>
      </c>
      <c r="FX61" s="227" t="s">
        <v>564</v>
      </c>
      <c r="FY61" s="227"/>
      <c r="FZ61" s="227"/>
      <c r="GA61" s="227" t="s">
        <v>527</v>
      </c>
      <c r="GB61" s="227" t="s">
        <v>2298</v>
      </c>
      <c r="GC61" s="227" t="s">
        <v>34</v>
      </c>
      <c r="GD61" s="227" t="s">
        <v>44</v>
      </c>
      <c r="GE61" s="227" t="s">
        <v>142</v>
      </c>
      <c r="GF61" s="227" t="s">
        <v>34</v>
      </c>
      <c r="GG61" s="227" t="s">
        <v>2298</v>
      </c>
      <c r="GH61" s="227" t="s">
        <v>44</v>
      </c>
      <c r="GI61" s="227" t="s">
        <v>34</v>
      </c>
      <c r="GJ61" s="227" t="s">
        <v>44</v>
      </c>
      <c r="GK61" s="227"/>
      <c r="GL61" s="227" t="s">
        <v>2304</v>
      </c>
      <c r="GM61" s="227" t="s">
        <v>44</v>
      </c>
      <c r="GN61" s="227" t="s">
        <v>142</v>
      </c>
      <c r="GO61" s="227" t="s">
        <v>44</v>
      </c>
      <c r="GP61" s="227"/>
      <c r="GQ61" s="227"/>
      <c r="GR61" s="227" t="s">
        <v>357</v>
      </c>
      <c r="GS61" s="227"/>
      <c r="GT61" s="227" t="s">
        <v>34</v>
      </c>
      <c r="GU61" s="227"/>
      <c r="GV61" s="227" t="s">
        <v>44</v>
      </c>
      <c r="GW61" s="227" t="s">
        <v>34</v>
      </c>
      <c r="GX61" s="227" t="s">
        <v>530</v>
      </c>
      <c r="GY61" s="227" t="s">
        <v>44</v>
      </c>
      <c r="GZ61" s="227"/>
      <c r="HA61" s="227" t="s">
        <v>530</v>
      </c>
      <c r="HB61" s="227" t="s">
        <v>153</v>
      </c>
      <c r="HC61" s="227"/>
      <c r="HD61" s="227"/>
      <c r="HE61" s="227"/>
      <c r="HF61" s="227"/>
      <c r="HG61" s="227"/>
      <c r="HH61" s="227"/>
      <c r="HI61" s="227"/>
      <c r="HJ61" s="227"/>
      <c r="HK61" s="227"/>
      <c r="HL61" s="227"/>
      <c r="HM61" s="227" t="s">
        <v>224</v>
      </c>
      <c r="HN61" s="227"/>
      <c r="HO61" s="227" t="s">
        <v>153</v>
      </c>
      <c r="HP61" s="227"/>
      <c r="HQ61" s="227" t="s">
        <v>2305</v>
      </c>
      <c r="HR61" s="227"/>
      <c r="HS61" s="227" t="s">
        <v>153</v>
      </c>
      <c r="HT61" s="227"/>
      <c r="HU61" s="227" t="s">
        <v>367</v>
      </c>
      <c r="HV61" s="227"/>
      <c r="HW61" s="227" t="s">
        <v>2306</v>
      </c>
      <c r="HX61" s="227"/>
      <c r="HY61" s="227" t="s">
        <v>367</v>
      </c>
      <c r="HZ61" s="227" t="s">
        <v>44</v>
      </c>
      <c r="IA61" s="227" t="s">
        <v>51</v>
      </c>
      <c r="IB61" s="227" t="s">
        <v>81</v>
      </c>
      <c r="IC61" s="227"/>
      <c r="ID61" s="227" t="s">
        <v>2305</v>
      </c>
      <c r="IE61" s="227"/>
      <c r="IF61" s="227"/>
      <c r="IG61" s="227"/>
      <c r="IH61" s="227" t="s">
        <v>81</v>
      </c>
      <c r="II61" s="227"/>
      <c r="IJ61" s="227" t="s">
        <v>153</v>
      </c>
      <c r="IK61" s="227" t="s">
        <v>51</v>
      </c>
      <c r="IL61" s="227" t="s">
        <v>153</v>
      </c>
      <c r="IM61" s="227" t="s">
        <v>51</v>
      </c>
      <c r="IN61" s="227"/>
      <c r="IO61" s="227"/>
      <c r="IP61" s="227"/>
      <c r="IQ61" s="227"/>
      <c r="IR61" s="227" t="s">
        <v>153</v>
      </c>
      <c r="IS61" s="227" t="s">
        <v>2303</v>
      </c>
      <c r="IT61" s="227" t="s">
        <v>367</v>
      </c>
      <c r="IU61" s="227"/>
      <c r="IV61" s="227" t="s">
        <v>51</v>
      </c>
      <c r="IW61" s="227" t="s">
        <v>153</v>
      </c>
      <c r="IX61" s="227"/>
      <c r="IY61" s="227"/>
      <c r="IZ61" s="227"/>
      <c r="JA61" s="227" t="s">
        <v>44</v>
      </c>
      <c r="JB61" s="227" t="s">
        <v>868</v>
      </c>
      <c r="JC61" s="227" t="s">
        <v>44</v>
      </c>
      <c r="JD61" s="227" t="s">
        <v>70</v>
      </c>
      <c r="JE61" s="227"/>
      <c r="JF61" s="227" t="s">
        <v>44</v>
      </c>
      <c r="JG61" s="227"/>
      <c r="JH61" s="227"/>
      <c r="JI61" s="227"/>
      <c r="JJ61" s="227"/>
      <c r="JK61" s="227"/>
      <c r="JL61" s="227" t="s">
        <v>2306</v>
      </c>
      <c r="JM61" s="227" t="s">
        <v>142</v>
      </c>
      <c r="JN61" s="227"/>
      <c r="JO61" s="227" t="s">
        <v>862</v>
      </c>
      <c r="JP61" s="227"/>
      <c r="JQ61" s="227" t="s">
        <v>864</v>
      </c>
      <c r="JR61" s="227"/>
      <c r="JS61" s="227"/>
      <c r="JT61" s="227" t="s">
        <v>44</v>
      </c>
      <c r="JU61" s="227" t="s">
        <v>2305</v>
      </c>
      <c r="JV61" s="227" t="s">
        <v>520</v>
      </c>
      <c r="JW61" s="227" t="s">
        <v>2307</v>
      </c>
      <c r="JX61" s="227"/>
      <c r="JY61" s="227" t="s">
        <v>153</v>
      </c>
      <c r="JZ61" s="227"/>
      <c r="KA61" s="227"/>
      <c r="KB61" s="227"/>
      <c r="KC61" s="227"/>
      <c r="KD61" s="227"/>
      <c r="KE61" s="227"/>
      <c r="KF61" s="227" t="s">
        <v>2305</v>
      </c>
      <c r="KG61" s="227"/>
      <c r="KH61" s="227" t="s">
        <v>153</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8" t="s">
        <v>2601</v>
      </c>
      <c r="B4" s="229"/>
      <c r="C4" s="229"/>
      <c r="D4" s="229"/>
      <c r="E4" s="229"/>
      <c r="F4" s="229"/>
      <c r="G4" s="229"/>
      <c r="H4" s="229"/>
      <c r="I4" s="229"/>
      <c r="J4" s="229"/>
      <c r="K4" s="229"/>
      <c r="L4" s="229"/>
      <c r="M4" s="229"/>
    </row>
    <row r="5" spans="1:13" ht="19.95" hidden="1" customHeight="1" x14ac:dyDescent="0.3">
      <c r="A5" s="226" t="s">
        <v>1659</v>
      </c>
      <c r="B5" s="226"/>
      <c r="C5" s="158">
        <v>43763</v>
      </c>
      <c r="D5" s="158">
        <v>43764</v>
      </c>
      <c r="E5" s="158">
        <v>42746</v>
      </c>
      <c r="F5" s="158">
        <v>42741</v>
      </c>
      <c r="G5" s="158">
        <v>43825</v>
      </c>
      <c r="H5" s="158"/>
      <c r="I5" s="158">
        <v>43822</v>
      </c>
      <c r="J5" s="158">
        <v>43823</v>
      </c>
      <c r="K5" s="158">
        <v>43839</v>
      </c>
      <c r="L5" s="158">
        <v>43749</v>
      </c>
      <c r="M5" s="158"/>
    </row>
    <row r="6" spans="1:13" ht="27" customHeight="1" x14ac:dyDescent="0.3">
      <c r="A6" s="226" t="s">
        <v>17</v>
      </c>
      <c r="B6" s="226"/>
      <c r="C6" s="227" t="s">
        <v>2602</v>
      </c>
      <c r="D6" s="227"/>
      <c r="E6" s="227"/>
      <c r="F6" s="227"/>
      <c r="G6" s="227"/>
      <c r="H6" s="227"/>
      <c r="I6" s="227" t="s">
        <v>2603</v>
      </c>
      <c r="J6" s="227"/>
      <c r="K6" s="227"/>
      <c r="L6" s="227"/>
      <c r="M6" s="227"/>
    </row>
    <row r="7" spans="1:13" ht="27" customHeight="1" x14ac:dyDescent="0.3">
      <c r="A7" s="157" t="s">
        <v>58</v>
      </c>
      <c r="B7" s="157" t="s">
        <v>507</v>
      </c>
      <c r="C7" s="158" t="s">
        <v>2604</v>
      </c>
      <c r="D7" s="158" t="s">
        <v>2605</v>
      </c>
      <c r="E7" s="158" t="s">
        <v>2606</v>
      </c>
      <c r="F7" s="158" t="s">
        <v>2607</v>
      </c>
      <c r="G7" s="158" t="s">
        <v>2608</v>
      </c>
      <c r="H7" s="158" t="s">
        <v>885</v>
      </c>
      <c r="I7" s="158" t="s">
        <v>2609</v>
      </c>
      <c r="J7" s="158" t="s">
        <v>2610</v>
      </c>
      <c r="K7" s="158" t="s">
        <v>2611</v>
      </c>
      <c r="L7" s="158" t="s">
        <v>2612</v>
      </c>
      <c r="M7" s="158" t="s">
        <v>885</v>
      </c>
    </row>
    <row r="8" spans="1:13" ht="18" customHeight="1" x14ac:dyDescent="0.3">
      <c r="A8" s="160" t="s">
        <v>62</v>
      </c>
      <c r="B8" s="160" t="s">
        <v>732</v>
      </c>
      <c r="C8" s="162">
        <v>26.01</v>
      </c>
      <c r="D8" s="162">
        <v>25.97</v>
      </c>
      <c r="E8" s="162">
        <v>35.499200000000002</v>
      </c>
      <c r="F8" s="162">
        <v>35.247799999999998</v>
      </c>
      <c r="G8" s="162">
        <v>136.83690000000001</v>
      </c>
      <c r="H8" s="162">
        <v>259.56389999999999</v>
      </c>
      <c r="I8" s="162">
        <v>231.3818</v>
      </c>
      <c r="J8" s="162">
        <v>234.58619999999999</v>
      </c>
      <c r="K8" s="162">
        <v>391.84989999999999</v>
      </c>
      <c r="L8" s="162">
        <v>331.7253</v>
      </c>
      <c r="M8" s="162">
        <v>1189.5432000000001</v>
      </c>
    </row>
    <row r="9" spans="1:13" ht="18" customHeight="1" x14ac:dyDescent="0.3">
      <c r="A9" s="160" t="s">
        <v>62</v>
      </c>
      <c r="B9" s="160" t="s">
        <v>733</v>
      </c>
      <c r="C9" s="164">
        <v>33.75</v>
      </c>
      <c r="D9" s="164">
        <v>34.200000000000003</v>
      </c>
      <c r="E9" s="164">
        <v>52.913899999999998</v>
      </c>
      <c r="F9" s="164">
        <v>35.247799999999998</v>
      </c>
      <c r="G9" s="164">
        <v>151.73320000000001</v>
      </c>
      <c r="H9" s="164">
        <v>307.8449</v>
      </c>
      <c r="I9" s="164">
        <v>231.303</v>
      </c>
      <c r="J9" s="164">
        <v>230.1241</v>
      </c>
      <c r="K9" s="164">
        <v>378.26220000000001</v>
      </c>
      <c r="L9" s="164">
        <v>321.86189999999999</v>
      </c>
      <c r="M9" s="164">
        <v>1161.5512000000001</v>
      </c>
    </row>
    <row r="10" spans="1:13" ht="18" customHeight="1" x14ac:dyDescent="0.3">
      <c r="A10" s="160" t="s">
        <v>62</v>
      </c>
      <c r="B10" s="160" t="s">
        <v>734</v>
      </c>
      <c r="C10" s="164">
        <v>23.38</v>
      </c>
      <c r="D10" s="164">
        <v>23.21</v>
      </c>
      <c r="E10" s="164">
        <v>44.474400000000003</v>
      </c>
      <c r="F10" s="164">
        <v>35.247799999999998</v>
      </c>
      <c r="G10" s="164">
        <v>145.61060000000001</v>
      </c>
      <c r="H10" s="164">
        <v>271.9228</v>
      </c>
      <c r="I10" s="164">
        <v>228.3383</v>
      </c>
      <c r="J10" s="164">
        <v>227.83930000000001</v>
      </c>
      <c r="K10" s="164">
        <v>375.11290000000002</v>
      </c>
      <c r="L10" s="164">
        <v>319.05470000000003</v>
      </c>
      <c r="M10" s="164">
        <v>1150.3452</v>
      </c>
    </row>
    <row r="11" spans="1:13" ht="18" customHeight="1" x14ac:dyDescent="0.3">
      <c r="A11" s="160" t="s">
        <v>62</v>
      </c>
      <c r="B11" s="160" t="s">
        <v>735</v>
      </c>
      <c r="C11" s="164">
        <v>34.229999999999997</v>
      </c>
      <c r="D11" s="164">
        <v>34.299999999999997</v>
      </c>
      <c r="E11" s="164">
        <v>48.493200000000002</v>
      </c>
      <c r="F11" s="164">
        <v>35.247799999999998</v>
      </c>
      <c r="G11" s="164">
        <v>128.17599999999999</v>
      </c>
      <c r="H11" s="164">
        <v>280.447</v>
      </c>
      <c r="I11" s="164">
        <v>228.04040000000001</v>
      </c>
      <c r="J11" s="164">
        <v>227.9599</v>
      </c>
      <c r="K11" s="164">
        <v>375.5204</v>
      </c>
      <c r="L11" s="164">
        <v>315.87909999999999</v>
      </c>
      <c r="M11" s="164">
        <v>1147.3997999999999</v>
      </c>
    </row>
    <row r="12" spans="1:13" ht="18" customHeight="1" x14ac:dyDescent="0.3">
      <c r="A12" s="160" t="s">
        <v>62</v>
      </c>
      <c r="B12" s="160" t="s">
        <v>736</v>
      </c>
      <c r="C12" s="164">
        <v>33.950000000000003</v>
      </c>
      <c r="D12" s="164">
        <v>34.01</v>
      </c>
      <c r="E12" s="164">
        <v>48.627200000000002</v>
      </c>
      <c r="F12" s="164">
        <v>35.247799999999998</v>
      </c>
      <c r="G12" s="164">
        <v>117.11669999999999</v>
      </c>
      <c r="H12" s="164">
        <v>268.95170000000002</v>
      </c>
      <c r="I12" s="164">
        <v>231.73929999999999</v>
      </c>
      <c r="J12" s="164">
        <v>228.935</v>
      </c>
      <c r="K12" s="164">
        <v>374.18419999999998</v>
      </c>
      <c r="L12" s="164">
        <v>315.56229999999999</v>
      </c>
      <c r="M12" s="164">
        <v>1150.4208000000001</v>
      </c>
    </row>
    <row r="13" spans="1:13" ht="18" customHeight="1" x14ac:dyDescent="0.3">
      <c r="A13" s="160" t="s">
        <v>62</v>
      </c>
      <c r="B13" s="160" t="s">
        <v>737</v>
      </c>
      <c r="C13" s="164">
        <v>34.08</v>
      </c>
      <c r="D13" s="164">
        <v>34.18</v>
      </c>
      <c r="E13" s="164">
        <v>47.823399999999999</v>
      </c>
      <c r="F13" s="164">
        <v>35.247799999999998</v>
      </c>
      <c r="G13" s="164">
        <v>121.98009999999999</v>
      </c>
      <c r="H13" s="164">
        <v>273.31130000000002</v>
      </c>
      <c r="I13" s="164">
        <v>228.08510000000001</v>
      </c>
      <c r="J13" s="164">
        <v>225.90610000000001</v>
      </c>
      <c r="K13" s="164">
        <v>378.86590000000001</v>
      </c>
      <c r="L13" s="164">
        <v>321.09719999999999</v>
      </c>
      <c r="M13" s="164">
        <v>1153.9543000000001</v>
      </c>
    </row>
    <row r="14" spans="1:13" ht="18" customHeight="1" x14ac:dyDescent="0.3">
      <c r="A14" s="160" t="s">
        <v>62</v>
      </c>
      <c r="B14" s="160" t="s">
        <v>738</v>
      </c>
      <c r="C14" s="164">
        <v>32.700000000000003</v>
      </c>
      <c r="D14" s="164">
        <v>32.619999999999997</v>
      </c>
      <c r="E14" s="164">
        <v>46.082000000000001</v>
      </c>
      <c r="F14" s="164">
        <v>35.247799999999998</v>
      </c>
      <c r="G14" s="164">
        <v>129.81559999999999</v>
      </c>
      <c r="H14" s="164">
        <v>276.46539999999999</v>
      </c>
      <c r="I14" s="164">
        <v>225.7791</v>
      </c>
      <c r="J14" s="164">
        <v>223.17169999999999</v>
      </c>
      <c r="K14" s="164">
        <v>372.60219999999998</v>
      </c>
      <c r="L14" s="164">
        <v>309.27249999999998</v>
      </c>
      <c r="M14" s="164">
        <v>1130.8254999999999</v>
      </c>
    </row>
    <row r="15" spans="1:13" ht="18" customHeight="1" x14ac:dyDescent="0.3">
      <c r="A15" s="160" t="s">
        <v>62</v>
      </c>
      <c r="B15" s="160" t="s">
        <v>739</v>
      </c>
      <c r="C15" s="166">
        <v>29.15</v>
      </c>
      <c r="D15" s="166">
        <v>29.19</v>
      </c>
      <c r="E15" s="166">
        <v>45.948</v>
      </c>
      <c r="F15" s="166">
        <v>35.247799999999998</v>
      </c>
      <c r="G15" s="166">
        <v>129.31819999999999</v>
      </c>
      <c r="H15" s="166">
        <v>268.85399999999998</v>
      </c>
      <c r="I15" s="166">
        <v>228.7183</v>
      </c>
      <c r="J15" s="166">
        <v>228.3835</v>
      </c>
      <c r="K15" s="166">
        <v>377.2115</v>
      </c>
      <c r="L15" s="166">
        <v>312.65539999999999</v>
      </c>
      <c r="M15" s="166">
        <v>1146.9686999999999</v>
      </c>
    </row>
    <row r="16" spans="1:13" ht="18" customHeight="1" x14ac:dyDescent="0.3">
      <c r="A16" s="160" t="s">
        <v>62</v>
      </c>
      <c r="B16" s="160" t="s">
        <v>740</v>
      </c>
      <c r="C16" s="162">
        <v>35.25</v>
      </c>
      <c r="D16" s="162">
        <v>35.32</v>
      </c>
      <c r="E16" s="162">
        <v>51.708199999999998</v>
      </c>
      <c r="F16" s="162">
        <v>35.247799999999998</v>
      </c>
      <c r="G16" s="162">
        <v>166.84610000000001</v>
      </c>
      <c r="H16" s="162">
        <v>324.37209999999999</v>
      </c>
      <c r="I16" s="162">
        <v>231.2295</v>
      </c>
      <c r="J16" s="162">
        <v>231.99039999999999</v>
      </c>
      <c r="K16" s="162">
        <v>380.25189999999998</v>
      </c>
      <c r="L16" s="162">
        <v>319.18180000000001</v>
      </c>
      <c r="M16" s="162">
        <v>1162.6536000000001</v>
      </c>
    </row>
    <row r="17" spans="1:13" ht="18" customHeight="1" x14ac:dyDescent="0.3">
      <c r="A17" s="160" t="s">
        <v>62</v>
      </c>
      <c r="B17" s="160" t="s">
        <v>741</v>
      </c>
      <c r="C17" s="164">
        <v>40.78</v>
      </c>
      <c r="D17" s="164">
        <v>41.17</v>
      </c>
      <c r="E17" s="164">
        <v>57.602400000000003</v>
      </c>
      <c r="F17" s="164">
        <v>35.247799999999998</v>
      </c>
      <c r="G17" s="164">
        <v>171.84979999999999</v>
      </c>
      <c r="H17" s="164">
        <v>346.65</v>
      </c>
      <c r="I17" s="164">
        <v>232.24279999999999</v>
      </c>
      <c r="J17" s="164">
        <v>232.36359999999999</v>
      </c>
      <c r="K17" s="164">
        <v>381.95190000000002</v>
      </c>
      <c r="L17" s="164">
        <v>322.2681</v>
      </c>
      <c r="M17" s="164">
        <v>1168.8263999999999</v>
      </c>
    </row>
    <row r="18" spans="1:13" ht="18" customHeight="1" x14ac:dyDescent="0.3">
      <c r="A18" s="160" t="s">
        <v>62</v>
      </c>
      <c r="B18" s="160" t="s">
        <v>742</v>
      </c>
      <c r="C18" s="164">
        <v>42.14</v>
      </c>
      <c r="D18" s="164">
        <v>41.34</v>
      </c>
      <c r="E18" s="164">
        <v>57.334499999999998</v>
      </c>
      <c r="F18" s="164">
        <v>35.247799999999998</v>
      </c>
      <c r="G18" s="164">
        <v>186.98410000000001</v>
      </c>
      <c r="H18" s="164">
        <v>363.04640000000001</v>
      </c>
      <c r="I18" s="164">
        <v>227.20859999999999</v>
      </c>
      <c r="J18" s="164">
        <v>226.69720000000001</v>
      </c>
      <c r="K18" s="164">
        <v>373.87959999999998</v>
      </c>
      <c r="L18" s="164">
        <v>316.61470000000003</v>
      </c>
      <c r="M18" s="164">
        <v>1144.4001000000001</v>
      </c>
    </row>
    <row r="19" spans="1:13" ht="18" customHeight="1" x14ac:dyDescent="0.3">
      <c r="A19" s="160" t="s">
        <v>62</v>
      </c>
      <c r="B19" s="160" t="s">
        <v>743</v>
      </c>
      <c r="C19" s="164">
        <v>44.11</v>
      </c>
      <c r="D19" s="164">
        <v>44.16</v>
      </c>
      <c r="E19" s="164">
        <v>59.076000000000001</v>
      </c>
      <c r="F19" s="164">
        <v>35.247799999999998</v>
      </c>
      <c r="G19" s="164">
        <v>187.31790000000001</v>
      </c>
      <c r="H19" s="164">
        <v>369.9117</v>
      </c>
      <c r="I19" s="164">
        <v>227.71799999999999</v>
      </c>
      <c r="J19" s="164">
        <v>227.68299999999999</v>
      </c>
      <c r="K19" s="164">
        <v>371.41419999999999</v>
      </c>
      <c r="L19" s="164">
        <v>311.4357</v>
      </c>
      <c r="M19" s="164">
        <v>1138.2509</v>
      </c>
    </row>
    <row r="20" spans="1:13" ht="18" customHeight="1" x14ac:dyDescent="0.3">
      <c r="A20" s="160" t="s">
        <v>62</v>
      </c>
      <c r="B20" s="160" t="s">
        <v>744</v>
      </c>
      <c r="C20" s="164">
        <v>42.61</v>
      </c>
      <c r="D20" s="164">
        <v>42.09</v>
      </c>
      <c r="E20" s="164">
        <v>52.378</v>
      </c>
      <c r="F20" s="164">
        <v>35.247799999999998</v>
      </c>
      <c r="G20" s="164">
        <v>196.6884</v>
      </c>
      <c r="H20" s="164">
        <v>369.01420000000002</v>
      </c>
      <c r="I20" s="164">
        <v>207.5744</v>
      </c>
      <c r="J20" s="164">
        <v>206.8571</v>
      </c>
      <c r="K20" s="164">
        <v>337.74369999999999</v>
      </c>
      <c r="L20" s="164">
        <v>286.38130000000001</v>
      </c>
      <c r="M20" s="164">
        <v>1038.5564999999999</v>
      </c>
    </row>
    <row r="21" spans="1:13" ht="18" customHeight="1" x14ac:dyDescent="0.3">
      <c r="A21" s="160" t="s">
        <v>62</v>
      </c>
      <c r="B21" s="160" t="s">
        <v>745</v>
      </c>
      <c r="C21" s="164">
        <v>35.67</v>
      </c>
      <c r="D21" s="164">
        <v>35.74</v>
      </c>
      <c r="E21" s="164">
        <v>55.325099999999999</v>
      </c>
      <c r="F21" s="164">
        <v>35.247799999999998</v>
      </c>
      <c r="G21" s="164">
        <v>228.42949999999999</v>
      </c>
      <c r="H21" s="164">
        <v>390.41239999999999</v>
      </c>
      <c r="I21" s="164">
        <v>178.4735</v>
      </c>
      <c r="J21" s="164">
        <v>177.13730000000001</v>
      </c>
      <c r="K21" s="164">
        <v>252.00569999999999</v>
      </c>
      <c r="L21" s="164">
        <v>209.86199999999999</v>
      </c>
      <c r="M21" s="164">
        <v>817.47850000000005</v>
      </c>
    </row>
    <row r="22" spans="1:13" ht="18" customHeight="1" x14ac:dyDescent="0.3">
      <c r="A22" s="160" t="s">
        <v>62</v>
      </c>
      <c r="B22" s="160" t="s">
        <v>746</v>
      </c>
      <c r="C22" s="164">
        <v>38.01</v>
      </c>
      <c r="D22" s="164">
        <v>38.18</v>
      </c>
      <c r="E22" s="164">
        <v>52.779899999999998</v>
      </c>
      <c r="F22" s="164">
        <v>35.247799999999998</v>
      </c>
      <c r="G22" s="164">
        <v>213.90090000000001</v>
      </c>
      <c r="H22" s="164">
        <v>378.11860000000001</v>
      </c>
      <c r="I22" s="164">
        <v>160.32820000000001</v>
      </c>
      <c r="J22" s="164">
        <v>158.94370000000001</v>
      </c>
      <c r="K22" s="164">
        <v>185.14410000000001</v>
      </c>
      <c r="L22" s="164">
        <v>153.4675</v>
      </c>
      <c r="M22" s="164">
        <v>657.88350000000003</v>
      </c>
    </row>
    <row r="23" spans="1:13" ht="18" customHeight="1" x14ac:dyDescent="0.3">
      <c r="A23" s="160" t="s">
        <v>62</v>
      </c>
      <c r="B23" s="160" t="s">
        <v>747</v>
      </c>
      <c r="C23" s="166">
        <v>80.02</v>
      </c>
      <c r="D23" s="166">
        <v>80.5</v>
      </c>
      <c r="E23" s="166">
        <v>114.4011</v>
      </c>
      <c r="F23" s="166">
        <v>110.34950000000001</v>
      </c>
      <c r="G23" s="166">
        <v>213.90090000000001</v>
      </c>
      <c r="H23" s="166">
        <v>599.17150000000004</v>
      </c>
      <c r="I23" s="166">
        <v>141.55359999999999</v>
      </c>
      <c r="J23" s="166">
        <v>138.93620000000001</v>
      </c>
      <c r="K23" s="166">
        <v>139.15129999999999</v>
      </c>
      <c r="L23" s="166">
        <v>118.8584</v>
      </c>
      <c r="M23" s="166">
        <v>538.49950000000001</v>
      </c>
    </row>
    <row r="24" spans="1:13" ht="18" customHeight="1" x14ac:dyDescent="0.3">
      <c r="A24" s="160" t="s">
        <v>62</v>
      </c>
      <c r="B24" s="160" t="s">
        <v>748</v>
      </c>
      <c r="C24" s="162">
        <v>90.7</v>
      </c>
      <c r="D24" s="162">
        <v>91.11</v>
      </c>
      <c r="E24" s="162">
        <v>123.3764</v>
      </c>
      <c r="F24" s="162">
        <v>121.8052</v>
      </c>
      <c r="G24" s="162">
        <v>213.90090000000001</v>
      </c>
      <c r="H24" s="162">
        <v>640.89250000000004</v>
      </c>
      <c r="I24" s="162">
        <v>119.8781</v>
      </c>
      <c r="J24" s="162">
        <v>120.40049999999999</v>
      </c>
      <c r="K24" s="162">
        <v>88.530100000000004</v>
      </c>
      <c r="L24" s="162">
        <v>82.292900000000003</v>
      </c>
      <c r="M24" s="162">
        <v>411.10160000000002</v>
      </c>
    </row>
    <row r="25" spans="1:13" ht="18" customHeight="1" x14ac:dyDescent="0.3">
      <c r="A25" s="160" t="s">
        <v>62</v>
      </c>
      <c r="B25" s="160" t="s">
        <v>749</v>
      </c>
      <c r="C25" s="164">
        <v>82.57</v>
      </c>
      <c r="D25" s="164">
        <v>82.42</v>
      </c>
      <c r="E25" s="164">
        <v>115.60680000000001</v>
      </c>
      <c r="F25" s="164">
        <v>112.6258</v>
      </c>
      <c r="G25" s="164">
        <v>213.90090000000001</v>
      </c>
      <c r="H25" s="164">
        <v>607.12350000000004</v>
      </c>
      <c r="I25" s="164">
        <v>120.32299999999999</v>
      </c>
      <c r="J25" s="164">
        <v>121.1493</v>
      </c>
      <c r="K25" s="164">
        <v>84.083399999999997</v>
      </c>
      <c r="L25" s="164">
        <v>78.05</v>
      </c>
      <c r="M25" s="164">
        <v>403.60570000000001</v>
      </c>
    </row>
    <row r="26" spans="1:13" ht="18" customHeight="1" x14ac:dyDescent="0.3">
      <c r="A26" s="160" t="s">
        <v>62</v>
      </c>
      <c r="B26" s="160" t="s">
        <v>750</v>
      </c>
      <c r="C26" s="164">
        <v>88.27</v>
      </c>
      <c r="D26" s="164">
        <v>89.13</v>
      </c>
      <c r="E26" s="164">
        <v>123.10850000000001</v>
      </c>
      <c r="F26" s="164">
        <v>118.7778</v>
      </c>
      <c r="G26" s="164">
        <v>213.90090000000001</v>
      </c>
      <c r="H26" s="164">
        <v>633.18719999999996</v>
      </c>
      <c r="I26" s="164">
        <v>111.437</v>
      </c>
      <c r="J26" s="164">
        <v>115.2775</v>
      </c>
      <c r="K26" s="164">
        <v>75.283299999999997</v>
      </c>
      <c r="L26" s="164">
        <v>68.551500000000004</v>
      </c>
      <c r="M26" s="164">
        <v>370.54930000000002</v>
      </c>
    </row>
    <row r="27" spans="1:13" ht="18" customHeight="1" x14ac:dyDescent="0.3">
      <c r="A27" s="160" t="s">
        <v>62</v>
      </c>
      <c r="B27" s="160" t="s">
        <v>751</v>
      </c>
      <c r="C27" s="164">
        <v>85.63</v>
      </c>
      <c r="D27" s="164">
        <v>86.83</v>
      </c>
      <c r="E27" s="164">
        <v>116.8124</v>
      </c>
      <c r="F27" s="164">
        <v>116.4534</v>
      </c>
      <c r="G27" s="164">
        <v>213.90090000000001</v>
      </c>
      <c r="H27" s="164">
        <v>619.62670000000003</v>
      </c>
      <c r="I27" s="164">
        <v>113.18170000000001</v>
      </c>
      <c r="J27" s="164">
        <v>109.5343</v>
      </c>
      <c r="K27" s="164">
        <v>74.029200000000003</v>
      </c>
      <c r="L27" s="164">
        <v>68.175700000000006</v>
      </c>
      <c r="M27" s="164">
        <v>364.92090000000002</v>
      </c>
    </row>
    <row r="28" spans="1:13" ht="18" customHeight="1" x14ac:dyDescent="0.3">
      <c r="A28" s="160" t="s">
        <v>62</v>
      </c>
      <c r="B28" s="160" t="s">
        <v>752</v>
      </c>
      <c r="C28" s="164">
        <v>95.67</v>
      </c>
      <c r="D28" s="164">
        <v>95.8</v>
      </c>
      <c r="E28" s="164">
        <v>127.5291</v>
      </c>
      <c r="F28" s="164">
        <v>126.56010000000001</v>
      </c>
      <c r="G28" s="164">
        <v>213.90090000000001</v>
      </c>
      <c r="H28" s="164">
        <v>659.46010000000001</v>
      </c>
      <c r="I28" s="164">
        <v>109.5042</v>
      </c>
      <c r="J28" s="164">
        <v>111.41589999999999</v>
      </c>
      <c r="K28" s="164">
        <v>76.555400000000006</v>
      </c>
      <c r="L28" s="164">
        <v>65.205799999999996</v>
      </c>
      <c r="M28" s="164">
        <v>362.68130000000002</v>
      </c>
    </row>
    <row r="29" spans="1:13" ht="18" customHeight="1" x14ac:dyDescent="0.3">
      <c r="A29" s="160" t="s">
        <v>62</v>
      </c>
      <c r="B29" s="160" t="s">
        <v>753</v>
      </c>
      <c r="C29" s="164">
        <v>44.54</v>
      </c>
      <c r="D29" s="164">
        <v>44.63</v>
      </c>
      <c r="E29" s="164">
        <v>42.598999999999997</v>
      </c>
      <c r="F29" s="164">
        <v>42.875100000000003</v>
      </c>
      <c r="G29" s="164">
        <v>265.6438</v>
      </c>
      <c r="H29" s="164">
        <v>440.28789999999998</v>
      </c>
      <c r="I29" s="164">
        <v>112.9576</v>
      </c>
      <c r="J29" s="164">
        <v>110.9485</v>
      </c>
      <c r="K29" s="164">
        <v>71.819800000000001</v>
      </c>
      <c r="L29" s="164">
        <v>66.2072</v>
      </c>
      <c r="M29" s="164">
        <v>361.93310000000002</v>
      </c>
    </row>
    <row r="30" spans="1:13" ht="18" customHeight="1" x14ac:dyDescent="0.3">
      <c r="A30" s="160" t="s">
        <v>62</v>
      </c>
      <c r="B30" s="160" t="s">
        <v>754</v>
      </c>
      <c r="C30" s="164">
        <v>43.21</v>
      </c>
      <c r="D30" s="164">
        <v>42.98</v>
      </c>
      <c r="E30" s="164">
        <v>41.259399999999999</v>
      </c>
      <c r="F30" s="164">
        <v>40.439900000000002</v>
      </c>
      <c r="G30" s="164">
        <v>256.44580000000002</v>
      </c>
      <c r="H30" s="164">
        <v>424.33510000000001</v>
      </c>
      <c r="I30" s="164">
        <v>106.6613</v>
      </c>
      <c r="J30" s="164">
        <v>105.4332</v>
      </c>
      <c r="K30" s="164">
        <v>57.124200000000002</v>
      </c>
      <c r="L30" s="164">
        <v>53.721200000000003</v>
      </c>
      <c r="M30" s="164">
        <v>322.93990000000002</v>
      </c>
    </row>
    <row r="31" spans="1:13" ht="18" customHeight="1" x14ac:dyDescent="0.3">
      <c r="A31" s="160" t="s">
        <v>62</v>
      </c>
      <c r="B31" s="160" t="s">
        <v>755</v>
      </c>
      <c r="C31" s="166">
        <v>46.87</v>
      </c>
      <c r="D31" s="166">
        <v>46.94</v>
      </c>
      <c r="E31" s="166">
        <v>45.144199999999998</v>
      </c>
      <c r="F31" s="166">
        <v>44.569899999999997</v>
      </c>
      <c r="G31" s="166">
        <v>274.67680000000001</v>
      </c>
      <c r="H31" s="166">
        <v>458.20089999999999</v>
      </c>
      <c r="I31" s="166">
        <v>120.2389</v>
      </c>
      <c r="J31" s="166">
        <v>118.0091</v>
      </c>
      <c r="K31" s="166">
        <v>94.275499999999994</v>
      </c>
      <c r="L31" s="166">
        <v>82.469800000000006</v>
      </c>
      <c r="M31" s="166">
        <v>414.99329999999998</v>
      </c>
    </row>
    <row r="32" spans="1:13" ht="18" customHeight="1" x14ac:dyDescent="0.3">
      <c r="A32" s="160" t="s">
        <v>62</v>
      </c>
      <c r="B32" s="160" t="s">
        <v>756</v>
      </c>
      <c r="C32" s="162">
        <v>33.340000000000003</v>
      </c>
      <c r="D32" s="162">
        <v>33.54</v>
      </c>
      <c r="E32" s="162">
        <v>35.9011</v>
      </c>
      <c r="F32" s="162">
        <v>35.807600000000001</v>
      </c>
      <c r="G32" s="162">
        <v>227.11060000000001</v>
      </c>
      <c r="H32" s="162">
        <v>365.69929999999999</v>
      </c>
      <c r="I32" s="162">
        <v>115.9556</v>
      </c>
      <c r="J32" s="162">
        <v>115.5337</v>
      </c>
      <c r="K32" s="162">
        <v>122.2564</v>
      </c>
      <c r="L32" s="162">
        <v>108.4251</v>
      </c>
      <c r="M32" s="162">
        <v>462.17079999999999</v>
      </c>
    </row>
    <row r="33" spans="1:13" ht="18" customHeight="1" x14ac:dyDescent="0.3">
      <c r="A33" s="160" t="s">
        <v>62</v>
      </c>
      <c r="B33" s="160" t="s">
        <v>757</v>
      </c>
      <c r="C33" s="164">
        <v>32.26</v>
      </c>
      <c r="D33" s="164">
        <v>32.409999999999997</v>
      </c>
      <c r="E33" s="164">
        <v>35.231299999999997</v>
      </c>
      <c r="F33" s="164">
        <v>34.228099999999998</v>
      </c>
      <c r="G33" s="164">
        <v>220.74520000000001</v>
      </c>
      <c r="H33" s="164">
        <v>354.87459999999999</v>
      </c>
      <c r="I33" s="164">
        <v>111.6853</v>
      </c>
      <c r="J33" s="164">
        <v>111.5971</v>
      </c>
      <c r="K33" s="164">
        <v>131.80000000000001</v>
      </c>
      <c r="L33" s="164">
        <v>110.7792</v>
      </c>
      <c r="M33" s="164">
        <v>465.86160000000001</v>
      </c>
    </row>
    <row r="34" spans="1:13" ht="18" customHeight="1" x14ac:dyDescent="0.3">
      <c r="A34" s="160" t="s">
        <v>62</v>
      </c>
      <c r="B34" s="160" t="s">
        <v>758</v>
      </c>
      <c r="C34" s="164">
        <v>31.65</v>
      </c>
      <c r="D34" s="164">
        <v>31.72</v>
      </c>
      <c r="E34" s="164">
        <v>35.231299999999997</v>
      </c>
      <c r="F34" s="164">
        <v>34.4512</v>
      </c>
      <c r="G34" s="164">
        <v>215.9606</v>
      </c>
      <c r="H34" s="164">
        <v>349.01310000000001</v>
      </c>
      <c r="I34" s="164">
        <v>104.1251</v>
      </c>
      <c r="J34" s="164">
        <v>105.19370000000001</v>
      </c>
      <c r="K34" s="164">
        <v>111.7077</v>
      </c>
      <c r="L34" s="164">
        <v>98.141499999999994</v>
      </c>
      <c r="M34" s="164">
        <v>419.16800000000001</v>
      </c>
    </row>
    <row r="35" spans="1:13" ht="18" customHeight="1" x14ac:dyDescent="0.3">
      <c r="A35" s="160" t="s">
        <v>62</v>
      </c>
      <c r="B35" s="160" t="s">
        <v>759</v>
      </c>
      <c r="C35" s="164">
        <v>29.82</v>
      </c>
      <c r="D35" s="164">
        <v>29.6</v>
      </c>
      <c r="E35" s="164">
        <v>33.489800000000002</v>
      </c>
      <c r="F35" s="164">
        <v>33.183900000000001</v>
      </c>
      <c r="G35" s="164">
        <v>214.24809999999999</v>
      </c>
      <c r="H35" s="164">
        <v>340.34179999999998</v>
      </c>
      <c r="I35" s="164">
        <v>116.6426</v>
      </c>
      <c r="J35" s="164">
        <v>116.9442</v>
      </c>
      <c r="K35" s="164">
        <v>137.9898</v>
      </c>
      <c r="L35" s="164">
        <v>110.4833</v>
      </c>
      <c r="M35" s="164">
        <v>482.05990000000003</v>
      </c>
    </row>
    <row r="36" spans="1:13" ht="18" customHeight="1" x14ac:dyDescent="0.3">
      <c r="A36" s="160" t="s">
        <v>62</v>
      </c>
      <c r="B36" s="160" t="s">
        <v>760</v>
      </c>
      <c r="C36" s="164">
        <v>33.44</v>
      </c>
      <c r="D36" s="164">
        <v>32.630000000000003</v>
      </c>
      <c r="E36" s="164">
        <v>37.374600000000001</v>
      </c>
      <c r="F36" s="164">
        <v>36.8461</v>
      </c>
      <c r="G36" s="164">
        <v>235.75</v>
      </c>
      <c r="H36" s="164">
        <v>376.04070000000002</v>
      </c>
      <c r="I36" s="164">
        <v>111.46720000000001</v>
      </c>
      <c r="J36" s="164">
        <v>112.0078</v>
      </c>
      <c r="K36" s="164">
        <v>147.41329999999999</v>
      </c>
      <c r="L36" s="164">
        <v>125.7264</v>
      </c>
      <c r="M36" s="164">
        <v>496.61470000000003</v>
      </c>
    </row>
    <row r="37" spans="1:13" ht="18" customHeight="1" x14ac:dyDescent="0.3">
      <c r="A37" s="160" t="s">
        <v>62</v>
      </c>
      <c r="B37" s="160" t="s">
        <v>761</v>
      </c>
      <c r="C37" s="164">
        <v>33.44</v>
      </c>
      <c r="D37" s="164">
        <v>32.630000000000003</v>
      </c>
      <c r="E37" s="164">
        <v>36.436900000000001</v>
      </c>
      <c r="F37" s="164">
        <v>37.664299999999997</v>
      </c>
      <c r="G37" s="164">
        <v>228.79820000000001</v>
      </c>
      <c r="H37" s="164">
        <v>368.96940000000001</v>
      </c>
      <c r="I37" s="164">
        <v>112.98350000000001</v>
      </c>
      <c r="J37" s="164">
        <v>111.8907</v>
      </c>
      <c r="K37" s="164">
        <v>157.42080000000001</v>
      </c>
      <c r="L37" s="164">
        <v>129.77719999999999</v>
      </c>
      <c r="M37" s="164">
        <v>512.07219999999995</v>
      </c>
    </row>
    <row r="38" spans="1:13" ht="18" customHeight="1" x14ac:dyDescent="0.3">
      <c r="A38" s="160" t="s">
        <v>62</v>
      </c>
      <c r="B38" s="160" t="s">
        <v>762</v>
      </c>
      <c r="C38" s="164">
        <v>29.36</v>
      </c>
      <c r="D38" s="164">
        <v>29.64</v>
      </c>
      <c r="E38" s="164">
        <v>34.025599999999997</v>
      </c>
      <c r="F38" s="164">
        <v>34.082799999999999</v>
      </c>
      <c r="G38" s="164">
        <v>224.4836</v>
      </c>
      <c r="H38" s="164">
        <v>351.59199999999998</v>
      </c>
      <c r="I38" s="164">
        <v>119.7235</v>
      </c>
      <c r="J38" s="164">
        <v>117.32089999999999</v>
      </c>
      <c r="K38" s="164">
        <v>166.83690000000001</v>
      </c>
      <c r="L38" s="164">
        <v>135.8424</v>
      </c>
      <c r="M38" s="164">
        <v>539.72370000000001</v>
      </c>
    </row>
    <row r="39" spans="1:13" ht="18" customHeight="1" x14ac:dyDescent="0.3">
      <c r="A39" s="160" t="s">
        <v>62</v>
      </c>
      <c r="B39" s="160" t="s">
        <v>763</v>
      </c>
      <c r="C39" s="166">
        <v>32.44</v>
      </c>
      <c r="D39" s="166">
        <v>32.67</v>
      </c>
      <c r="E39" s="166">
        <v>37.776499999999999</v>
      </c>
      <c r="F39" s="166">
        <v>37.386400000000002</v>
      </c>
      <c r="G39" s="166">
        <v>223.0523</v>
      </c>
      <c r="H39" s="166">
        <v>363.3252</v>
      </c>
      <c r="I39" s="166">
        <v>130.0309</v>
      </c>
      <c r="J39" s="166">
        <v>130.4562</v>
      </c>
      <c r="K39" s="166">
        <v>186.5745</v>
      </c>
      <c r="L39" s="166">
        <v>152.88329999999999</v>
      </c>
      <c r="M39" s="166">
        <v>599.94489999999996</v>
      </c>
    </row>
    <row r="40" spans="1:13" ht="18" customHeight="1" x14ac:dyDescent="0.3">
      <c r="A40" s="160" t="s">
        <v>62</v>
      </c>
      <c r="B40" s="160" t="s">
        <v>764</v>
      </c>
      <c r="C40" s="162">
        <v>31.07</v>
      </c>
      <c r="D40" s="162">
        <v>31.1</v>
      </c>
      <c r="E40" s="162">
        <v>34.963299999999997</v>
      </c>
      <c r="F40" s="162">
        <v>34.9983</v>
      </c>
      <c r="G40" s="162">
        <v>211.24109999999999</v>
      </c>
      <c r="H40" s="162">
        <v>343.37270000000001</v>
      </c>
      <c r="I40" s="162">
        <v>159.8451</v>
      </c>
      <c r="J40" s="162">
        <v>161.23439999999999</v>
      </c>
      <c r="K40" s="162">
        <v>270.67070000000001</v>
      </c>
      <c r="L40" s="162">
        <v>220.3416</v>
      </c>
      <c r="M40" s="162">
        <v>812.09180000000003</v>
      </c>
    </row>
    <row r="41" spans="1:13" ht="18" customHeight="1" x14ac:dyDescent="0.3">
      <c r="A41" s="160" t="s">
        <v>62</v>
      </c>
      <c r="B41" s="160" t="s">
        <v>765</v>
      </c>
      <c r="C41" s="164">
        <v>38.94</v>
      </c>
      <c r="D41" s="164">
        <v>39.090000000000003</v>
      </c>
      <c r="E41" s="164">
        <v>40.4557</v>
      </c>
      <c r="F41" s="164">
        <v>39.255899999999997</v>
      </c>
      <c r="G41" s="164">
        <v>197.52269999999999</v>
      </c>
      <c r="H41" s="164">
        <v>355.26429999999999</v>
      </c>
      <c r="I41" s="164">
        <v>183.93450000000001</v>
      </c>
      <c r="J41" s="164">
        <v>182.77690000000001</v>
      </c>
      <c r="K41" s="164">
        <v>354.72309999999999</v>
      </c>
      <c r="L41" s="164">
        <v>293.50360000000001</v>
      </c>
      <c r="M41" s="164">
        <v>1014.9381</v>
      </c>
    </row>
    <row r="42" spans="1:13" ht="18" customHeight="1" x14ac:dyDescent="0.3">
      <c r="A42" s="160" t="s">
        <v>62</v>
      </c>
      <c r="B42" s="160" t="s">
        <v>766</v>
      </c>
      <c r="C42" s="164">
        <v>36.49</v>
      </c>
      <c r="D42" s="164">
        <v>36.32</v>
      </c>
      <c r="E42" s="164">
        <v>40.589599999999997</v>
      </c>
      <c r="F42" s="164">
        <v>38.108499999999999</v>
      </c>
      <c r="G42" s="164">
        <v>202.4632</v>
      </c>
      <c r="H42" s="164">
        <v>353.97129999999999</v>
      </c>
      <c r="I42" s="164">
        <v>218.291</v>
      </c>
      <c r="J42" s="164">
        <v>217.27600000000001</v>
      </c>
      <c r="K42" s="164">
        <v>411.11750000000001</v>
      </c>
      <c r="L42" s="164">
        <v>342.06920000000002</v>
      </c>
      <c r="M42" s="164">
        <v>1188.7537</v>
      </c>
    </row>
    <row r="43" spans="1:13" ht="18" customHeight="1" x14ac:dyDescent="0.3">
      <c r="A43" s="160" t="s">
        <v>62</v>
      </c>
      <c r="B43" s="160" t="s">
        <v>767</v>
      </c>
      <c r="C43" s="164">
        <v>39.58</v>
      </c>
      <c r="D43" s="164">
        <v>39.799999999999997</v>
      </c>
      <c r="E43" s="164">
        <v>38.982100000000003</v>
      </c>
      <c r="F43" s="164">
        <v>39.136299999999999</v>
      </c>
      <c r="G43" s="164">
        <v>187.4753</v>
      </c>
      <c r="H43" s="164">
        <v>344.97370000000001</v>
      </c>
      <c r="I43" s="164">
        <v>243.41419999999999</v>
      </c>
      <c r="J43" s="164">
        <v>241.7517</v>
      </c>
      <c r="K43" s="164">
        <v>438.85669999999999</v>
      </c>
      <c r="L43" s="164">
        <v>361.1069</v>
      </c>
      <c r="M43" s="164">
        <v>1285.1295</v>
      </c>
    </row>
    <row r="44" spans="1:13" ht="18" customHeight="1" x14ac:dyDescent="0.3">
      <c r="A44" s="160" t="s">
        <v>62</v>
      </c>
      <c r="B44" s="160" t="s">
        <v>768</v>
      </c>
      <c r="C44" s="164">
        <v>52.33</v>
      </c>
      <c r="D44" s="164">
        <v>52.5</v>
      </c>
      <c r="E44" s="164">
        <v>49.0291</v>
      </c>
      <c r="F44" s="164">
        <v>49.6113</v>
      </c>
      <c r="G44" s="164">
        <v>284.60399999999998</v>
      </c>
      <c r="H44" s="164">
        <v>488.07440000000003</v>
      </c>
      <c r="I44" s="164">
        <v>260.7878</v>
      </c>
      <c r="J44" s="164">
        <v>258.32659999999998</v>
      </c>
      <c r="K44" s="164">
        <v>454.33730000000003</v>
      </c>
      <c r="L44" s="164">
        <v>375.50240000000002</v>
      </c>
      <c r="M44" s="164">
        <v>1348.9540999999999</v>
      </c>
    </row>
    <row r="45" spans="1:13" ht="18" customHeight="1" x14ac:dyDescent="0.3">
      <c r="A45" s="160" t="s">
        <v>62</v>
      </c>
      <c r="B45" s="160" t="s">
        <v>769</v>
      </c>
      <c r="C45" s="164">
        <v>60.96</v>
      </c>
      <c r="D45" s="164">
        <v>60.67</v>
      </c>
      <c r="E45" s="164">
        <v>54.119500000000002</v>
      </c>
      <c r="F45" s="164">
        <v>54.042200000000001</v>
      </c>
      <c r="G45" s="164">
        <v>284.26650000000001</v>
      </c>
      <c r="H45" s="164">
        <v>514.05820000000006</v>
      </c>
      <c r="I45" s="164">
        <v>245.12479999999999</v>
      </c>
      <c r="J45" s="164">
        <v>244.7056</v>
      </c>
      <c r="K45" s="164">
        <v>407.02699999999999</v>
      </c>
      <c r="L45" s="164">
        <v>342.43619999999999</v>
      </c>
      <c r="M45" s="164">
        <v>1239.2936</v>
      </c>
    </row>
    <row r="46" spans="1:13" ht="18" customHeight="1" x14ac:dyDescent="0.3">
      <c r="A46" s="160" t="s">
        <v>62</v>
      </c>
      <c r="B46" s="160" t="s">
        <v>770</v>
      </c>
      <c r="C46" s="164">
        <v>56.32</v>
      </c>
      <c r="D46" s="164">
        <v>56.77</v>
      </c>
      <c r="E46" s="164">
        <v>51.306399999999996</v>
      </c>
      <c r="F46" s="164">
        <v>51.209899999999998</v>
      </c>
      <c r="G46" s="164">
        <v>268.44220000000001</v>
      </c>
      <c r="H46" s="164">
        <v>484.04849999999999</v>
      </c>
      <c r="I46" s="164">
        <v>254.7834</v>
      </c>
      <c r="J46" s="164">
        <v>253.661</v>
      </c>
      <c r="K46" s="164">
        <v>420.87389999999999</v>
      </c>
      <c r="L46" s="164">
        <v>346.6508</v>
      </c>
      <c r="M46" s="164">
        <v>1275.9691</v>
      </c>
    </row>
    <row r="47" spans="1:13" ht="18" customHeight="1" x14ac:dyDescent="0.3">
      <c r="A47" s="160" t="s">
        <v>62</v>
      </c>
      <c r="B47" s="160" t="s">
        <v>771</v>
      </c>
      <c r="C47" s="166">
        <v>57.41</v>
      </c>
      <c r="D47" s="166">
        <v>57.6</v>
      </c>
      <c r="E47" s="166">
        <v>51.172400000000003</v>
      </c>
      <c r="F47" s="166">
        <v>51.169600000000003</v>
      </c>
      <c r="G47" s="166">
        <v>267.34350000000001</v>
      </c>
      <c r="H47" s="166">
        <v>484.69549999999998</v>
      </c>
      <c r="I47" s="166">
        <v>257.4264</v>
      </c>
      <c r="J47" s="166">
        <v>254.36760000000001</v>
      </c>
      <c r="K47" s="166">
        <v>428.45659999999998</v>
      </c>
      <c r="L47" s="166">
        <v>350.02300000000002</v>
      </c>
      <c r="M47" s="166">
        <v>1290.2736</v>
      </c>
    </row>
    <row r="48" spans="1:13" ht="18" customHeight="1" x14ac:dyDescent="0.3">
      <c r="A48" s="160" t="s">
        <v>62</v>
      </c>
      <c r="B48" s="160" t="s">
        <v>772</v>
      </c>
      <c r="C48" s="162">
        <v>55.61</v>
      </c>
      <c r="D48" s="162">
        <v>55.04</v>
      </c>
      <c r="E48" s="162">
        <v>49.966799999999999</v>
      </c>
      <c r="F48" s="162">
        <v>50.152299999999997</v>
      </c>
      <c r="G48" s="162">
        <v>261.6961</v>
      </c>
      <c r="H48" s="162">
        <v>472.46519999999998</v>
      </c>
      <c r="I48" s="162">
        <v>256.0727</v>
      </c>
      <c r="J48" s="162">
        <v>255.20480000000001</v>
      </c>
      <c r="K48" s="162">
        <v>414.91090000000003</v>
      </c>
      <c r="L48" s="162">
        <v>343.95179999999999</v>
      </c>
      <c r="M48" s="162">
        <v>1270.1402</v>
      </c>
    </row>
    <row r="49" spans="1:13" ht="18" customHeight="1" x14ac:dyDescent="0.3">
      <c r="A49" s="160" t="s">
        <v>62</v>
      </c>
      <c r="B49" s="160" t="s">
        <v>773</v>
      </c>
      <c r="C49" s="164">
        <v>57.04</v>
      </c>
      <c r="D49" s="164">
        <v>56.4</v>
      </c>
      <c r="E49" s="164">
        <v>52.244100000000003</v>
      </c>
      <c r="F49" s="164">
        <v>52.822699999999998</v>
      </c>
      <c r="G49" s="164">
        <v>262.36860000000001</v>
      </c>
      <c r="H49" s="164">
        <v>480.87540000000001</v>
      </c>
      <c r="I49" s="164">
        <v>260.22969999999998</v>
      </c>
      <c r="J49" s="164">
        <v>257.34960000000001</v>
      </c>
      <c r="K49" s="164">
        <v>420.7971</v>
      </c>
      <c r="L49" s="164">
        <v>348.27019999999999</v>
      </c>
      <c r="M49" s="164">
        <v>1286.6466</v>
      </c>
    </row>
    <row r="50" spans="1:13" ht="18" customHeight="1" x14ac:dyDescent="0.3">
      <c r="A50" s="160" t="s">
        <v>62</v>
      </c>
      <c r="B50" s="160" t="s">
        <v>774</v>
      </c>
      <c r="C50" s="164">
        <v>57.43</v>
      </c>
      <c r="D50" s="164">
        <v>57.23</v>
      </c>
      <c r="E50" s="164">
        <v>52.512</v>
      </c>
      <c r="F50" s="164">
        <v>52.1374</v>
      </c>
      <c r="G50" s="164">
        <v>266.25599999999997</v>
      </c>
      <c r="H50" s="164">
        <v>485.56540000000001</v>
      </c>
      <c r="I50" s="164">
        <v>250.99770000000001</v>
      </c>
      <c r="J50" s="164">
        <v>249.67339999999999</v>
      </c>
      <c r="K50" s="164">
        <v>394.98469999999998</v>
      </c>
      <c r="L50" s="164">
        <v>330.44110000000001</v>
      </c>
      <c r="M50" s="164">
        <v>1226.0969</v>
      </c>
    </row>
    <row r="51" spans="1:13" ht="18" customHeight="1" x14ac:dyDescent="0.3">
      <c r="A51" s="160" t="s">
        <v>62</v>
      </c>
      <c r="B51" s="160" t="s">
        <v>775</v>
      </c>
      <c r="C51" s="164">
        <v>53.35</v>
      </c>
      <c r="D51" s="164">
        <v>52.81</v>
      </c>
      <c r="E51" s="164">
        <v>48.761099999999999</v>
      </c>
      <c r="F51" s="164">
        <v>49.13</v>
      </c>
      <c r="G51" s="164">
        <v>236.31460000000001</v>
      </c>
      <c r="H51" s="164">
        <v>440.3657</v>
      </c>
      <c r="I51" s="164">
        <v>242.38550000000001</v>
      </c>
      <c r="J51" s="164">
        <v>239.4436</v>
      </c>
      <c r="K51" s="164">
        <v>395.56920000000002</v>
      </c>
      <c r="L51" s="164">
        <v>331.44170000000003</v>
      </c>
      <c r="M51" s="164">
        <v>1208.8399999999999</v>
      </c>
    </row>
    <row r="52" spans="1:13" ht="18" customHeight="1" x14ac:dyDescent="0.3">
      <c r="A52" s="160" t="s">
        <v>62</v>
      </c>
      <c r="B52" s="160" t="s">
        <v>776</v>
      </c>
      <c r="C52" s="164">
        <v>49.09</v>
      </c>
      <c r="D52" s="164">
        <v>49.09</v>
      </c>
      <c r="E52" s="164">
        <v>45.412199999999999</v>
      </c>
      <c r="F52" s="164">
        <v>45.111800000000002</v>
      </c>
      <c r="G52" s="164">
        <v>196.99760000000001</v>
      </c>
      <c r="H52" s="164">
        <v>385.70159999999998</v>
      </c>
      <c r="I52" s="164">
        <v>240.50810000000001</v>
      </c>
      <c r="J52" s="164">
        <v>237.31639999999999</v>
      </c>
      <c r="K52" s="164">
        <v>387.55040000000002</v>
      </c>
      <c r="L52" s="164">
        <v>321.21170000000001</v>
      </c>
      <c r="M52" s="164">
        <v>1186.5866000000001</v>
      </c>
    </row>
    <row r="53" spans="1:13" ht="18" customHeight="1" x14ac:dyDescent="0.3">
      <c r="A53" s="160" t="s">
        <v>62</v>
      </c>
      <c r="B53" s="160" t="s">
        <v>777</v>
      </c>
      <c r="C53" s="164">
        <v>41.81</v>
      </c>
      <c r="D53" s="164">
        <v>42.65</v>
      </c>
      <c r="E53" s="164">
        <v>41.661299999999997</v>
      </c>
      <c r="F53" s="164">
        <v>40.940199999999997</v>
      </c>
      <c r="G53" s="164">
        <v>178.99449999999999</v>
      </c>
      <c r="H53" s="164">
        <v>346.05599999999998</v>
      </c>
      <c r="I53" s="164">
        <v>239.07239999999999</v>
      </c>
      <c r="J53" s="164">
        <v>241.43049999999999</v>
      </c>
      <c r="K53" s="164">
        <v>399.8458</v>
      </c>
      <c r="L53" s="164">
        <v>328.03550000000001</v>
      </c>
      <c r="M53" s="164">
        <v>1208.3842</v>
      </c>
    </row>
    <row r="54" spans="1:13" ht="18" customHeight="1" x14ac:dyDescent="0.3">
      <c r="A54" s="160" t="s">
        <v>62</v>
      </c>
      <c r="B54" s="160" t="s">
        <v>778</v>
      </c>
      <c r="C54" s="164">
        <v>37.26</v>
      </c>
      <c r="D54" s="164">
        <v>36.58</v>
      </c>
      <c r="E54" s="164">
        <v>41.795299999999997</v>
      </c>
      <c r="F54" s="164">
        <v>40.861199999999997</v>
      </c>
      <c r="G54" s="164">
        <v>171.1653</v>
      </c>
      <c r="H54" s="164">
        <v>327.66180000000003</v>
      </c>
      <c r="I54" s="164">
        <v>231.4179</v>
      </c>
      <c r="J54" s="164">
        <v>229.43600000000001</v>
      </c>
      <c r="K54" s="164">
        <v>385.86970000000002</v>
      </c>
      <c r="L54" s="164">
        <v>326.08150000000001</v>
      </c>
      <c r="M54" s="164">
        <v>1172.8051</v>
      </c>
    </row>
    <row r="55" spans="1:13" ht="18" customHeight="1" x14ac:dyDescent="0.3">
      <c r="A55" s="160" t="s">
        <v>779</v>
      </c>
      <c r="B55" s="160" t="s">
        <v>63</v>
      </c>
      <c r="C55" s="166">
        <v>32.1</v>
      </c>
      <c r="D55" s="166">
        <v>32.450000000000003</v>
      </c>
      <c r="E55" s="166">
        <v>36.972700000000003</v>
      </c>
      <c r="F55" s="166">
        <v>36.519300000000001</v>
      </c>
      <c r="G55" s="166">
        <v>153.45050000000001</v>
      </c>
      <c r="H55" s="166">
        <v>291.49250000000001</v>
      </c>
      <c r="I55" s="166">
        <v>241.8297</v>
      </c>
      <c r="J55" s="166">
        <v>241.24680000000001</v>
      </c>
      <c r="K55" s="166">
        <v>403.33339999999998</v>
      </c>
      <c r="L55" s="166">
        <v>337.73439999999999</v>
      </c>
      <c r="M55" s="166">
        <v>1224.1442999999999</v>
      </c>
    </row>
    <row r="56" spans="1:13" x14ac:dyDescent="0.3">
      <c r="A56" s="226" t="s">
        <v>791</v>
      </c>
      <c r="B56" s="226"/>
      <c r="C56" s="167">
        <v>-23.38</v>
      </c>
      <c r="D56" s="167">
        <v>-23.21</v>
      </c>
      <c r="E56" s="167">
        <v>-33.489800000000002</v>
      </c>
      <c r="F56" s="167">
        <v>-33.183900000000001</v>
      </c>
      <c r="G56" s="167">
        <v>-117.11669999999999</v>
      </c>
      <c r="H56" s="167"/>
      <c r="I56" s="167">
        <v>260.7878</v>
      </c>
      <c r="J56" s="167">
        <v>258.32659999999998</v>
      </c>
      <c r="K56" s="167">
        <v>454.33730000000003</v>
      </c>
      <c r="L56" s="167">
        <v>375.50240000000002</v>
      </c>
      <c r="M56" s="167"/>
    </row>
    <row r="57" spans="1:13" x14ac:dyDescent="0.3">
      <c r="A57" s="226" t="s">
        <v>792</v>
      </c>
      <c r="B57" s="226"/>
      <c r="C57" s="167">
        <v>-95.67</v>
      </c>
      <c r="D57" s="167">
        <v>-95.8</v>
      </c>
      <c r="E57" s="167">
        <v>-127.5291</v>
      </c>
      <c r="F57" s="167">
        <v>-126.56010000000001</v>
      </c>
      <c r="G57" s="167">
        <v>-284.60399999999998</v>
      </c>
      <c r="H57" s="167"/>
      <c r="I57" s="167">
        <v>104.1251</v>
      </c>
      <c r="J57" s="167">
        <v>105.19370000000001</v>
      </c>
      <c r="K57" s="167">
        <v>57.124200000000002</v>
      </c>
      <c r="L57" s="167">
        <v>53.721200000000003</v>
      </c>
      <c r="M57" s="167"/>
    </row>
    <row r="58" spans="1:13" x14ac:dyDescent="0.3">
      <c r="A58" s="226" t="s">
        <v>793</v>
      </c>
      <c r="B58" s="226"/>
      <c r="C58" s="167">
        <v>-45.74666666666667</v>
      </c>
      <c r="D58" s="167">
        <v>-45.77</v>
      </c>
      <c r="E58" s="167">
        <v>-54.610687499999997</v>
      </c>
      <c r="F58" s="167">
        <v>-49.417312500000001</v>
      </c>
      <c r="G58" s="167">
        <v>-206.53179374999999</v>
      </c>
      <c r="H58" s="167"/>
      <c r="I58" s="167">
        <v>188.80479791666667</v>
      </c>
      <c r="J58" s="167">
        <v>188.03807916666668</v>
      </c>
      <c r="K58" s="167">
        <v>283.70366458333331</v>
      </c>
      <c r="L58" s="167">
        <v>237.9315</v>
      </c>
      <c r="M58" s="167"/>
    </row>
    <row r="59" spans="1:13" ht="27" customHeight="1" x14ac:dyDescent="0.3">
      <c r="A59" s="226" t="s">
        <v>3</v>
      </c>
      <c r="B59" s="226"/>
      <c r="C59" s="227" t="s">
        <v>2298</v>
      </c>
      <c r="D59" s="227"/>
      <c r="E59" s="227" t="s">
        <v>44</v>
      </c>
      <c r="F59" s="227"/>
      <c r="G59" s="227" t="s">
        <v>153</v>
      </c>
      <c r="H59" s="227" t="s">
        <v>889</v>
      </c>
      <c r="I59" s="227" t="s">
        <v>153</v>
      </c>
      <c r="J59" s="227"/>
      <c r="K59" s="227"/>
      <c r="L59" s="227" t="s">
        <v>51</v>
      </c>
      <c r="M59" s="227" t="s">
        <v>889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2613</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1659</v>
      </c>
      <c r="B5" s="226"/>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6" t="s">
        <v>1660</v>
      </c>
      <c r="B6" s="226"/>
      <c r="C6" s="171" t="s">
        <v>2614</v>
      </c>
      <c r="D6" s="171" t="s">
        <v>2615</v>
      </c>
      <c r="E6" s="171" t="s">
        <v>2616</v>
      </c>
      <c r="F6" s="171" t="s">
        <v>2617</v>
      </c>
      <c r="G6" s="171" t="s">
        <v>2618</v>
      </c>
      <c r="H6" s="171" t="s">
        <v>2619</v>
      </c>
      <c r="I6" s="171" t="s">
        <v>2620</v>
      </c>
      <c r="J6" s="171" t="s">
        <v>2621</v>
      </c>
      <c r="K6" s="171" t="s">
        <v>2622</v>
      </c>
      <c r="L6" s="171" t="s">
        <v>2623</v>
      </c>
      <c r="M6" s="171" t="s">
        <v>2624</v>
      </c>
      <c r="N6" s="171" t="s">
        <v>2625</v>
      </c>
      <c r="O6" s="11" t="s">
        <v>2626</v>
      </c>
      <c r="P6" s="11" t="s">
        <v>2627</v>
      </c>
      <c r="Q6" s="11" t="s">
        <v>2628</v>
      </c>
      <c r="R6" s="11" t="s">
        <v>2629</v>
      </c>
      <c r="S6" s="11" t="s">
        <v>2630</v>
      </c>
      <c r="T6" s="11" t="s">
        <v>2631</v>
      </c>
      <c r="U6" s="11" t="s">
        <v>2632</v>
      </c>
      <c r="V6" s="11" t="s">
        <v>2633</v>
      </c>
      <c r="W6" s="11" t="s">
        <v>2634</v>
      </c>
      <c r="X6" s="172" t="s">
        <v>2635</v>
      </c>
      <c r="Y6" s="172" t="s">
        <v>2636</v>
      </c>
      <c r="Z6" s="172" t="s">
        <v>2637</v>
      </c>
      <c r="AA6" s="172" t="s">
        <v>2638</v>
      </c>
      <c r="AB6" s="172" t="s">
        <v>2639</v>
      </c>
      <c r="AC6" s="172" t="s">
        <v>2640</v>
      </c>
      <c r="AD6" s="172" t="s">
        <v>2641</v>
      </c>
      <c r="AE6" s="172" t="s">
        <v>2642</v>
      </c>
      <c r="AF6" s="172" t="s">
        <v>2643</v>
      </c>
    </row>
    <row r="7" spans="1:32" ht="27" customHeight="1" x14ac:dyDescent="0.3">
      <c r="A7" s="226" t="s">
        <v>17</v>
      </c>
      <c r="B7" s="226"/>
      <c r="C7" s="230" t="s">
        <v>2644</v>
      </c>
      <c r="D7" s="230" t="s">
        <v>2645</v>
      </c>
      <c r="E7" s="230" t="s">
        <v>2646</v>
      </c>
      <c r="F7" s="230" t="s">
        <v>2647</v>
      </c>
      <c r="G7" s="230" t="s">
        <v>463</v>
      </c>
      <c r="H7" s="230" t="s">
        <v>187</v>
      </c>
      <c r="I7" s="230" t="s">
        <v>206</v>
      </c>
      <c r="J7" s="230" t="s">
        <v>468</v>
      </c>
      <c r="K7" s="230" t="s">
        <v>201</v>
      </c>
      <c r="L7" s="230" t="s">
        <v>496</v>
      </c>
      <c r="M7" s="230" t="s">
        <v>368</v>
      </c>
      <c r="N7" s="230" t="s">
        <v>192</v>
      </c>
      <c r="O7" s="224" t="s">
        <v>2648</v>
      </c>
      <c r="P7" s="224" t="s">
        <v>2649</v>
      </c>
      <c r="Q7" s="224" t="s">
        <v>395</v>
      </c>
      <c r="R7" s="224" t="s">
        <v>2650</v>
      </c>
      <c r="S7" s="224" t="s">
        <v>661</v>
      </c>
      <c r="T7" s="224" t="s">
        <v>487</v>
      </c>
      <c r="U7" s="224" t="s">
        <v>2651</v>
      </c>
      <c r="V7" s="224" t="s">
        <v>2652</v>
      </c>
      <c r="W7" s="224" t="s">
        <v>2653</v>
      </c>
      <c r="X7" s="231" t="s">
        <v>2654</v>
      </c>
      <c r="Y7" s="231" t="s">
        <v>2655</v>
      </c>
      <c r="Z7" s="231" t="s">
        <v>2656</v>
      </c>
      <c r="AA7" s="231" t="s">
        <v>2657</v>
      </c>
      <c r="AB7" s="231" t="s">
        <v>2658</v>
      </c>
      <c r="AC7" s="231" t="s">
        <v>2659</v>
      </c>
      <c r="AD7" s="231" t="s">
        <v>2651</v>
      </c>
      <c r="AE7" s="231" t="s">
        <v>2660</v>
      </c>
      <c r="AF7" s="231" t="s">
        <v>2652</v>
      </c>
    </row>
    <row r="8" spans="1:32" x14ac:dyDescent="0.3">
      <c r="A8" s="226" t="s">
        <v>2661</v>
      </c>
      <c r="B8" s="226"/>
      <c r="C8" s="171" t="s">
        <v>2662</v>
      </c>
      <c r="D8" s="171" t="s">
        <v>2662</v>
      </c>
      <c r="E8" s="171" t="s">
        <v>2662</v>
      </c>
      <c r="F8" s="171" t="s">
        <v>2662</v>
      </c>
      <c r="G8" s="171" t="s">
        <v>2662</v>
      </c>
      <c r="H8" s="171" t="s">
        <v>2662</v>
      </c>
      <c r="I8" s="171" t="s">
        <v>2662</v>
      </c>
      <c r="J8" s="171" t="s">
        <v>2662</v>
      </c>
      <c r="K8" s="171" t="s">
        <v>2662</v>
      </c>
      <c r="L8" s="171" t="s">
        <v>2662</v>
      </c>
      <c r="M8" s="171" t="s">
        <v>2662</v>
      </c>
      <c r="N8" s="171" t="s">
        <v>2662</v>
      </c>
      <c r="O8" s="11" t="s">
        <v>2663</v>
      </c>
      <c r="P8" s="11" t="s">
        <v>2663</v>
      </c>
      <c r="Q8" s="11" t="s">
        <v>2663</v>
      </c>
      <c r="R8" s="11" t="s">
        <v>2663</v>
      </c>
      <c r="S8" s="11" t="s">
        <v>2663</v>
      </c>
      <c r="T8" s="11" t="s">
        <v>2663</v>
      </c>
      <c r="U8" s="11" t="s">
        <v>2663</v>
      </c>
      <c r="V8" s="11" t="s">
        <v>2663</v>
      </c>
      <c r="W8" s="11" t="s">
        <v>2663</v>
      </c>
      <c r="X8" s="172" t="s">
        <v>2664</v>
      </c>
      <c r="Y8" s="172" t="s">
        <v>2664</v>
      </c>
      <c r="Z8" s="172" t="s">
        <v>2664</v>
      </c>
      <c r="AA8" s="172" t="s">
        <v>2664</v>
      </c>
      <c r="AB8" s="172" t="s">
        <v>2664</v>
      </c>
      <c r="AC8" s="172" t="s">
        <v>2664</v>
      </c>
      <c r="AD8" s="172" t="s">
        <v>2664</v>
      </c>
      <c r="AE8" s="172" t="s">
        <v>2664</v>
      </c>
      <c r="AF8" s="172" t="s">
        <v>2664</v>
      </c>
    </row>
    <row r="9" spans="1:32" ht="27" customHeight="1" x14ac:dyDescent="0.3">
      <c r="A9" s="157" t="s">
        <v>58</v>
      </c>
      <c r="B9" s="157" t="s">
        <v>507</v>
      </c>
      <c r="C9" s="171" t="s">
        <v>2665</v>
      </c>
      <c r="D9" s="171" t="s">
        <v>2665</v>
      </c>
      <c r="E9" s="171" t="s">
        <v>2665</v>
      </c>
      <c r="F9" s="171" t="s">
        <v>2665</v>
      </c>
      <c r="G9" s="171" t="s">
        <v>2665</v>
      </c>
      <c r="H9" s="171" t="s">
        <v>2665</v>
      </c>
      <c r="I9" s="171" t="s">
        <v>2665</v>
      </c>
      <c r="J9" s="171" t="s">
        <v>2665</v>
      </c>
      <c r="K9" s="171" t="s">
        <v>2665</v>
      </c>
      <c r="L9" s="171" t="s">
        <v>2665</v>
      </c>
      <c r="M9" s="171" t="s">
        <v>2665</v>
      </c>
      <c r="N9" s="171" t="s">
        <v>2665</v>
      </c>
      <c r="O9" s="11" t="s">
        <v>2665</v>
      </c>
      <c r="P9" s="11" t="s">
        <v>2665</v>
      </c>
      <c r="Q9" s="11" t="s">
        <v>2665</v>
      </c>
      <c r="R9" s="11" t="s">
        <v>2665</v>
      </c>
      <c r="S9" s="11" t="s">
        <v>2665</v>
      </c>
      <c r="T9" s="11" t="s">
        <v>2665</v>
      </c>
      <c r="U9" s="11" t="s">
        <v>2665</v>
      </c>
      <c r="V9" s="11" t="s">
        <v>2665</v>
      </c>
      <c r="W9" s="11" t="s">
        <v>2665</v>
      </c>
      <c r="X9" s="172" t="s">
        <v>2665</v>
      </c>
      <c r="Y9" s="172" t="s">
        <v>2665</v>
      </c>
      <c r="Z9" s="172" t="s">
        <v>2665</v>
      </c>
      <c r="AA9" s="172" t="s">
        <v>2665</v>
      </c>
      <c r="AB9" s="172" t="s">
        <v>2665</v>
      </c>
      <c r="AC9" s="172" t="s">
        <v>2665</v>
      </c>
      <c r="AD9" s="172" t="s">
        <v>2665</v>
      </c>
      <c r="AE9" s="172" t="s">
        <v>2665</v>
      </c>
      <c r="AF9" s="172" t="s">
        <v>2665</v>
      </c>
    </row>
    <row r="10" spans="1:32" ht="18" customHeight="1" x14ac:dyDescent="0.3">
      <c r="A10" s="160" t="s">
        <v>62</v>
      </c>
      <c r="B10" s="160" t="s">
        <v>732</v>
      </c>
      <c r="C10" s="162">
        <v>504.53030000000001</v>
      </c>
      <c r="D10" s="162">
        <v>517.61279999999999</v>
      </c>
      <c r="E10" s="162">
        <v>516.62980000000005</v>
      </c>
      <c r="F10" s="161"/>
      <c r="G10" s="162">
        <v>532.31320000000005</v>
      </c>
      <c r="H10" s="162">
        <v>531.26580000000001</v>
      </c>
      <c r="I10" s="161"/>
      <c r="J10" s="162">
        <v>496.99329999999998</v>
      </c>
      <c r="K10" s="161"/>
      <c r="L10" s="161"/>
      <c r="M10" s="161"/>
      <c r="N10" s="161"/>
      <c r="O10" s="161"/>
      <c r="P10" s="162">
        <v>228.47649999999999</v>
      </c>
      <c r="Q10" s="162">
        <v>230.19579999999999</v>
      </c>
      <c r="R10" s="161"/>
      <c r="S10" s="161"/>
      <c r="T10" s="161"/>
      <c r="U10" s="161"/>
      <c r="V10" s="161"/>
      <c r="W10" s="161"/>
      <c r="X10" s="161"/>
      <c r="Y10" s="161"/>
      <c r="Z10" s="161"/>
      <c r="AA10" s="161"/>
      <c r="AB10" s="161"/>
      <c r="AC10" s="161"/>
      <c r="AD10" s="161"/>
      <c r="AE10" s="161"/>
      <c r="AF10" s="161"/>
    </row>
    <row r="11" spans="1:32" ht="18" customHeight="1" x14ac:dyDescent="0.3">
      <c r="A11" s="160" t="s">
        <v>62</v>
      </c>
      <c r="B11" s="160" t="s">
        <v>733</v>
      </c>
      <c r="C11" s="163"/>
      <c r="D11" s="163"/>
      <c r="E11" s="164">
        <v>512.53330000000005</v>
      </c>
      <c r="F11" s="163"/>
      <c r="G11" s="164">
        <v>532.69309999999996</v>
      </c>
      <c r="H11" s="163"/>
      <c r="I11" s="163"/>
      <c r="J11" s="163"/>
      <c r="K11" s="163"/>
      <c r="L11" s="163"/>
      <c r="M11" s="163"/>
      <c r="N11" s="163"/>
      <c r="O11" s="163"/>
      <c r="P11" s="164">
        <v>226.91900000000001</v>
      </c>
      <c r="Q11" s="163"/>
      <c r="R11" s="163"/>
      <c r="S11" s="163"/>
      <c r="T11" s="163"/>
      <c r="U11" s="163"/>
      <c r="V11" s="163"/>
      <c r="W11" s="163"/>
      <c r="X11" s="163"/>
      <c r="Y11" s="163"/>
      <c r="Z11" s="163"/>
      <c r="AA11" s="163"/>
      <c r="AB11" s="163"/>
      <c r="AC11" s="163"/>
      <c r="AD11" s="163"/>
      <c r="AE11" s="163"/>
      <c r="AF11" s="163"/>
    </row>
    <row r="12" spans="1:32" ht="18" customHeight="1" x14ac:dyDescent="0.3">
      <c r="A12" s="160" t="s">
        <v>62</v>
      </c>
      <c r="B12" s="160" t="s">
        <v>734</v>
      </c>
      <c r="C12" s="164">
        <v>509.82839999999999</v>
      </c>
      <c r="D12" s="164">
        <v>517.61279999999999</v>
      </c>
      <c r="E12" s="164">
        <v>516.57730000000004</v>
      </c>
      <c r="F12" s="164">
        <v>533.1979</v>
      </c>
      <c r="G12" s="163"/>
      <c r="H12" s="164">
        <v>532.01660000000004</v>
      </c>
      <c r="I12" s="164">
        <v>512.59799999999996</v>
      </c>
      <c r="J12" s="163"/>
      <c r="K12" s="163"/>
      <c r="L12" s="164">
        <v>478.24349999999998</v>
      </c>
      <c r="M12" s="163"/>
      <c r="N12" s="163"/>
      <c r="O12" s="164">
        <v>223.4008</v>
      </c>
      <c r="P12" s="164">
        <v>226.75139999999999</v>
      </c>
      <c r="Q12" s="164">
        <v>229.89789999999999</v>
      </c>
      <c r="R12" s="163"/>
      <c r="S12" s="163"/>
      <c r="T12" s="163"/>
      <c r="U12" s="163"/>
      <c r="V12" s="163"/>
      <c r="W12" s="163"/>
      <c r="X12" s="163"/>
      <c r="Y12" s="163"/>
      <c r="Z12" s="163"/>
      <c r="AA12" s="164">
        <v>136.90870000000001</v>
      </c>
      <c r="AB12" s="163"/>
      <c r="AC12" s="163"/>
      <c r="AD12" s="163"/>
      <c r="AE12" s="164">
        <v>125.68259999999999</v>
      </c>
      <c r="AF12" s="163"/>
    </row>
    <row r="13" spans="1:32" ht="18" customHeight="1" x14ac:dyDescent="0.3">
      <c r="A13" s="160" t="s">
        <v>62</v>
      </c>
      <c r="B13" s="160" t="s">
        <v>735</v>
      </c>
      <c r="C13" s="163"/>
      <c r="D13" s="163"/>
      <c r="E13" s="164">
        <v>517.99530000000004</v>
      </c>
      <c r="F13" s="163"/>
      <c r="G13" s="163"/>
      <c r="H13" s="163"/>
      <c r="I13" s="163"/>
      <c r="J13" s="163"/>
      <c r="K13" s="163"/>
      <c r="L13" s="163"/>
      <c r="M13" s="163"/>
      <c r="N13" s="163"/>
      <c r="O13" s="163"/>
      <c r="P13" s="164">
        <v>228.54499999999999</v>
      </c>
      <c r="Q13" s="163"/>
      <c r="R13" s="163"/>
      <c r="S13" s="163"/>
      <c r="T13" s="163"/>
      <c r="U13" s="163"/>
      <c r="V13" s="163"/>
      <c r="W13" s="163"/>
      <c r="X13" s="163"/>
      <c r="Y13" s="163"/>
      <c r="Z13" s="163"/>
      <c r="AA13" s="163"/>
      <c r="AB13" s="163"/>
      <c r="AC13" s="163"/>
      <c r="AD13" s="163"/>
      <c r="AE13" s="164">
        <v>123.14830000000001</v>
      </c>
      <c r="AF13" s="163"/>
    </row>
    <row r="14" spans="1:32" ht="18" customHeight="1" x14ac:dyDescent="0.3">
      <c r="A14" s="160" t="s">
        <v>62</v>
      </c>
      <c r="B14" s="160" t="s">
        <v>736</v>
      </c>
      <c r="C14" s="163"/>
      <c r="D14" s="163"/>
      <c r="E14" s="163"/>
      <c r="F14" s="163"/>
      <c r="G14" s="163"/>
      <c r="H14" s="164">
        <v>526.59479999999996</v>
      </c>
      <c r="I14" s="163"/>
      <c r="J14" s="164">
        <v>491.80450000000002</v>
      </c>
      <c r="K14" s="163"/>
      <c r="L14" s="163"/>
      <c r="M14" s="163"/>
      <c r="N14" s="163"/>
      <c r="O14" s="163"/>
      <c r="P14" s="164">
        <v>227.09229999999999</v>
      </c>
      <c r="Q14" s="163"/>
      <c r="R14" s="163"/>
      <c r="S14" s="163"/>
      <c r="T14" s="163"/>
      <c r="U14" s="163"/>
      <c r="V14" s="163"/>
      <c r="W14" s="163"/>
      <c r="X14" s="163"/>
      <c r="Y14" s="163"/>
      <c r="Z14" s="163"/>
      <c r="AA14" s="163"/>
      <c r="AB14" s="163"/>
      <c r="AC14" s="163"/>
      <c r="AD14" s="164">
        <v>142.249</v>
      </c>
      <c r="AE14" s="164">
        <v>124.369</v>
      </c>
      <c r="AF14" s="163"/>
    </row>
    <row r="15" spans="1:32" ht="18" customHeight="1" x14ac:dyDescent="0.3">
      <c r="A15" s="160" t="s">
        <v>62</v>
      </c>
      <c r="B15" s="160" t="s">
        <v>737</v>
      </c>
      <c r="C15" s="163"/>
      <c r="D15" s="163"/>
      <c r="E15" s="164">
        <v>518.62549999999999</v>
      </c>
      <c r="F15" s="164">
        <v>533.98609999999996</v>
      </c>
      <c r="G15" s="163"/>
      <c r="H15" s="164">
        <v>530.86090000000002</v>
      </c>
      <c r="I15" s="164">
        <v>513.85270000000003</v>
      </c>
      <c r="J15" s="164">
        <v>497.19889999999998</v>
      </c>
      <c r="K15" s="163"/>
      <c r="L15" s="163"/>
      <c r="M15" s="163"/>
      <c r="N15" s="163"/>
      <c r="O15" s="164">
        <v>224.70840000000001</v>
      </c>
      <c r="P15" s="163"/>
      <c r="Q15" s="164">
        <v>227.54759999999999</v>
      </c>
      <c r="R15" s="163"/>
      <c r="S15" s="164">
        <v>222.43629999999999</v>
      </c>
      <c r="T15" s="163"/>
      <c r="U15" s="163"/>
      <c r="V15" s="163"/>
      <c r="W15" s="163"/>
      <c r="X15" s="163"/>
      <c r="Y15" s="163"/>
      <c r="Z15" s="163"/>
      <c r="AA15" s="163"/>
      <c r="AB15" s="163"/>
      <c r="AC15" s="163"/>
      <c r="AD15" s="163"/>
      <c r="AE15" s="164">
        <v>124.5107</v>
      </c>
      <c r="AF15" s="163"/>
    </row>
    <row r="16" spans="1:32" ht="18" customHeight="1" x14ac:dyDescent="0.3">
      <c r="A16" s="160" t="s">
        <v>62</v>
      </c>
      <c r="B16" s="160" t="s">
        <v>738</v>
      </c>
      <c r="C16" s="164">
        <v>509.09410000000003</v>
      </c>
      <c r="D16" s="163"/>
      <c r="E16" s="163"/>
      <c r="F16" s="163"/>
      <c r="G16" s="163"/>
      <c r="H16" s="164">
        <v>530.84879999999998</v>
      </c>
      <c r="I16" s="163"/>
      <c r="J16" s="163"/>
      <c r="K16" s="163"/>
      <c r="L16" s="163"/>
      <c r="M16" s="163"/>
      <c r="N16" s="163"/>
      <c r="O16" s="164">
        <v>222.49629999999999</v>
      </c>
      <c r="P16" s="164">
        <v>226.18709999999999</v>
      </c>
      <c r="Q16" s="164">
        <v>227.69030000000001</v>
      </c>
      <c r="R16" s="163"/>
      <c r="S16" s="163"/>
      <c r="T16" s="163"/>
      <c r="U16" s="163"/>
      <c r="V16" s="163"/>
      <c r="W16" s="163"/>
      <c r="X16" s="163"/>
      <c r="Y16" s="163"/>
      <c r="Z16" s="163"/>
      <c r="AA16" s="164">
        <v>136.869</v>
      </c>
      <c r="AB16" s="163"/>
      <c r="AC16" s="163"/>
      <c r="AD16" s="164">
        <v>142.61490000000001</v>
      </c>
      <c r="AE16" s="163"/>
      <c r="AF16" s="163"/>
    </row>
    <row r="17" spans="1:32" ht="18" customHeight="1" x14ac:dyDescent="0.3">
      <c r="A17" s="160" t="s">
        <v>62</v>
      </c>
      <c r="B17" s="160" t="s">
        <v>739</v>
      </c>
      <c r="C17" s="166">
        <v>508.93669999999997</v>
      </c>
      <c r="D17" s="166">
        <v>516.19479999999999</v>
      </c>
      <c r="E17" s="166">
        <v>518.8356</v>
      </c>
      <c r="F17" s="166">
        <v>534.91279999999995</v>
      </c>
      <c r="G17" s="165"/>
      <c r="H17" s="165"/>
      <c r="I17" s="165"/>
      <c r="J17" s="165"/>
      <c r="K17" s="165"/>
      <c r="L17" s="165"/>
      <c r="M17" s="165"/>
      <c r="N17" s="165"/>
      <c r="O17" s="165"/>
      <c r="P17" s="166">
        <v>227.1105</v>
      </c>
      <c r="Q17" s="165"/>
      <c r="R17" s="165"/>
      <c r="S17" s="165"/>
      <c r="T17" s="165"/>
      <c r="U17" s="165"/>
      <c r="V17" s="165"/>
      <c r="W17" s="165"/>
      <c r="X17" s="165"/>
      <c r="Y17" s="166">
        <v>140.3159</v>
      </c>
      <c r="Z17" s="165"/>
      <c r="AA17" s="165"/>
      <c r="AB17" s="165"/>
      <c r="AC17" s="165"/>
      <c r="AD17" s="166">
        <v>142.02940000000001</v>
      </c>
      <c r="AE17" s="165"/>
      <c r="AF17" s="165"/>
    </row>
    <row r="18" spans="1:32" ht="18" customHeight="1" x14ac:dyDescent="0.3">
      <c r="A18" s="160" t="s">
        <v>62</v>
      </c>
      <c r="B18" s="160" t="s">
        <v>740</v>
      </c>
      <c r="C18" s="162">
        <v>503.84829999999999</v>
      </c>
      <c r="D18" s="162">
        <v>516.08979999999997</v>
      </c>
      <c r="E18" s="162">
        <v>513.3211</v>
      </c>
      <c r="F18" s="162">
        <v>529.46199999999999</v>
      </c>
      <c r="G18" s="161"/>
      <c r="H18" s="161"/>
      <c r="I18" s="162">
        <v>508.5838</v>
      </c>
      <c r="J18" s="161"/>
      <c r="K18" s="161"/>
      <c r="L18" s="161"/>
      <c r="M18" s="161"/>
      <c r="N18" s="161"/>
      <c r="O18" s="161"/>
      <c r="P18" s="162">
        <v>226.9709</v>
      </c>
      <c r="Q18" s="161"/>
      <c r="R18" s="161"/>
      <c r="S18" s="161"/>
      <c r="T18" s="161"/>
      <c r="U18" s="161"/>
      <c r="V18" s="161"/>
      <c r="W18" s="161"/>
      <c r="X18" s="161"/>
      <c r="Y18" s="161"/>
      <c r="Z18" s="161"/>
      <c r="AA18" s="161"/>
      <c r="AB18" s="161"/>
      <c r="AC18" s="161"/>
      <c r="AD18" s="162">
        <v>141.61959999999999</v>
      </c>
      <c r="AE18" s="161"/>
      <c r="AF18" s="161"/>
    </row>
    <row r="19" spans="1:32" ht="18" customHeight="1" x14ac:dyDescent="0.3">
      <c r="A19" s="160" t="s">
        <v>62</v>
      </c>
      <c r="B19" s="160" t="s">
        <v>741</v>
      </c>
      <c r="C19" s="164">
        <v>504.32049999999998</v>
      </c>
      <c r="D19" s="164">
        <v>510.15530000000001</v>
      </c>
      <c r="E19" s="164">
        <v>513.58370000000002</v>
      </c>
      <c r="F19" s="163"/>
      <c r="G19" s="164">
        <v>532.23749999999995</v>
      </c>
      <c r="H19" s="163"/>
      <c r="I19" s="163"/>
      <c r="J19" s="163"/>
      <c r="K19" s="163"/>
      <c r="L19" s="163"/>
      <c r="M19" s="163"/>
      <c r="N19" s="163"/>
      <c r="O19" s="164">
        <v>221.8244</v>
      </c>
      <c r="P19" s="164">
        <v>226.12110000000001</v>
      </c>
      <c r="Q19" s="164">
        <v>227.43559999999999</v>
      </c>
      <c r="R19" s="163"/>
      <c r="S19" s="163"/>
      <c r="T19" s="163"/>
      <c r="U19" s="163"/>
      <c r="V19" s="163"/>
      <c r="W19" s="163"/>
      <c r="X19" s="163"/>
      <c r="Y19" s="163"/>
      <c r="Z19" s="163"/>
      <c r="AA19" s="163"/>
      <c r="AB19" s="163"/>
      <c r="AC19" s="163"/>
      <c r="AD19" s="163"/>
      <c r="AE19" s="164">
        <v>124.745</v>
      </c>
      <c r="AF19" s="163"/>
    </row>
    <row r="20" spans="1:32" ht="18" customHeight="1" x14ac:dyDescent="0.3">
      <c r="A20" s="160" t="s">
        <v>62</v>
      </c>
      <c r="B20" s="160" t="s">
        <v>742</v>
      </c>
      <c r="C20" s="164">
        <v>503.84829999999999</v>
      </c>
      <c r="D20" s="164">
        <v>509.57760000000002</v>
      </c>
      <c r="E20" s="164">
        <v>512.79600000000005</v>
      </c>
      <c r="F20" s="164">
        <v>529.50480000000005</v>
      </c>
      <c r="G20" s="164">
        <v>532.74130000000002</v>
      </c>
      <c r="H20" s="164">
        <v>530.81610000000001</v>
      </c>
      <c r="I20" s="163"/>
      <c r="J20" s="164">
        <v>493.89479999999998</v>
      </c>
      <c r="K20" s="163"/>
      <c r="L20" s="163"/>
      <c r="M20" s="163"/>
      <c r="N20" s="164">
        <v>492.33710000000002</v>
      </c>
      <c r="O20" s="164">
        <v>219.5016</v>
      </c>
      <c r="P20" s="164">
        <v>226.12780000000001</v>
      </c>
      <c r="Q20" s="163"/>
      <c r="R20" s="164">
        <v>227.27430000000001</v>
      </c>
      <c r="S20" s="164">
        <v>224.29679999999999</v>
      </c>
      <c r="T20" s="163"/>
      <c r="U20" s="163"/>
      <c r="V20" s="163"/>
      <c r="W20" s="163"/>
      <c r="X20" s="163"/>
      <c r="Y20" s="163"/>
      <c r="Z20" s="163"/>
      <c r="AA20" s="163"/>
      <c r="AB20" s="163"/>
      <c r="AC20" s="163"/>
      <c r="AD20" s="163"/>
      <c r="AE20" s="163"/>
      <c r="AF20" s="163"/>
    </row>
    <row r="21" spans="1:32" ht="18" customHeight="1" x14ac:dyDescent="0.3">
      <c r="A21" s="160" t="s">
        <v>62</v>
      </c>
      <c r="B21" s="160" t="s">
        <v>743</v>
      </c>
      <c r="C21" s="163"/>
      <c r="D21" s="164">
        <v>514.40920000000006</v>
      </c>
      <c r="E21" s="163"/>
      <c r="F21" s="163"/>
      <c r="G21" s="163"/>
      <c r="H21" s="163"/>
      <c r="I21" s="163"/>
      <c r="J21" s="163"/>
      <c r="K21" s="163"/>
      <c r="L21" s="163"/>
      <c r="M21" s="163"/>
      <c r="N21" s="163"/>
      <c r="O21" s="164">
        <v>224.482</v>
      </c>
      <c r="P21" s="164">
        <v>226.7696</v>
      </c>
      <c r="Q21" s="164">
        <v>227.27600000000001</v>
      </c>
      <c r="R21" s="163"/>
      <c r="S21" s="163"/>
      <c r="T21" s="163"/>
      <c r="U21" s="163"/>
      <c r="V21" s="163"/>
      <c r="W21" s="163"/>
      <c r="X21" s="163"/>
      <c r="Y21" s="163"/>
      <c r="Z21" s="163"/>
      <c r="AA21" s="163"/>
      <c r="AB21" s="163"/>
      <c r="AC21" s="163"/>
      <c r="AD21" s="163"/>
      <c r="AE21" s="163"/>
      <c r="AF21" s="163"/>
    </row>
    <row r="22" spans="1:32" ht="18" customHeight="1" x14ac:dyDescent="0.3">
      <c r="A22" s="160" t="s">
        <v>62</v>
      </c>
      <c r="B22" s="160" t="s">
        <v>744</v>
      </c>
      <c r="C22" s="164">
        <v>507.20569999999998</v>
      </c>
      <c r="D22" s="164">
        <v>516.66740000000004</v>
      </c>
      <c r="E22" s="164">
        <v>515.10680000000002</v>
      </c>
      <c r="F22" s="164">
        <v>536.54859999999996</v>
      </c>
      <c r="G22" s="164">
        <v>538.495</v>
      </c>
      <c r="H22" s="164">
        <v>536.14890000000003</v>
      </c>
      <c r="I22" s="163"/>
      <c r="J22" s="164">
        <v>498.94279999999998</v>
      </c>
      <c r="K22" s="164">
        <v>501.13299999999998</v>
      </c>
      <c r="L22" s="163"/>
      <c r="M22" s="163"/>
      <c r="N22" s="163"/>
      <c r="O22" s="163"/>
      <c r="P22" s="164">
        <v>226.78739999999999</v>
      </c>
      <c r="Q22" s="163"/>
      <c r="R22" s="163"/>
      <c r="S22" s="163"/>
      <c r="T22" s="163"/>
      <c r="U22" s="163"/>
      <c r="V22" s="163"/>
      <c r="W22" s="163"/>
      <c r="X22" s="163"/>
      <c r="Y22" s="163"/>
      <c r="Z22" s="163"/>
      <c r="AA22" s="164">
        <v>138.48249999999999</v>
      </c>
      <c r="AB22" s="163"/>
      <c r="AC22" s="163"/>
      <c r="AD22" s="164">
        <v>142.4393</v>
      </c>
      <c r="AE22" s="164">
        <v>126.288</v>
      </c>
      <c r="AF22" s="163"/>
    </row>
    <row r="23" spans="1:32" ht="18" customHeight="1" x14ac:dyDescent="0.3">
      <c r="A23" s="160" t="s">
        <v>62</v>
      </c>
      <c r="B23" s="160" t="s">
        <v>745</v>
      </c>
      <c r="C23" s="163"/>
      <c r="D23" s="164">
        <v>514.82929999999999</v>
      </c>
      <c r="E23" s="164">
        <v>517.89030000000002</v>
      </c>
      <c r="F23" s="164">
        <v>542.56979999999999</v>
      </c>
      <c r="G23" s="164">
        <v>539.58720000000005</v>
      </c>
      <c r="H23" s="164">
        <v>543.00789999999995</v>
      </c>
      <c r="I23" s="164">
        <v>518.65409999999997</v>
      </c>
      <c r="J23" s="163"/>
      <c r="K23" s="163"/>
      <c r="L23" s="163"/>
      <c r="M23" s="163"/>
      <c r="N23" s="163"/>
      <c r="O23" s="164">
        <v>226.74279999999999</v>
      </c>
      <c r="P23" s="164">
        <v>228.1063</v>
      </c>
      <c r="Q23" s="163"/>
      <c r="R23" s="163"/>
      <c r="S23" s="163"/>
      <c r="T23" s="163"/>
      <c r="U23" s="164">
        <v>225.6</v>
      </c>
      <c r="V23" s="163"/>
      <c r="W23" s="164">
        <v>227.2</v>
      </c>
      <c r="X23" s="164">
        <v>144.3219</v>
      </c>
      <c r="Y23" s="164">
        <v>140.2073</v>
      </c>
      <c r="Z23" s="163"/>
      <c r="AA23" s="164">
        <v>139.97909999999999</v>
      </c>
      <c r="AB23" s="163"/>
      <c r="AC23" s="163"/>
      <c r="AD23" s="164">
        <v>142.95160000000001</v>
      </c>
      <c r="AE23" s="164">
        <v>127.6016</v>
      </c>
      <c r="AF23" s="163"/>
    </row>
    <row r="24" spans="1:32" ht="18" customHeight="1" x14ac:dyDescent="0.3">
      <c r="A24" s="160" t="s">
        <v>62</v>
      </c>
      <c r="B24" s="160" t="s">
        <v>746</v>
      </c>
      <c r="C24" s="164">
        <v>507.73020000000002</v>
      </c>
      <c r="D24" s="164">
        <v>516.4049</v>
      </c>
      <c r="E24" s="163"/>
      <c r="F24" s="164">
        <v>535.09230000000002</v>
      </c>
      <c r="G24" s="164">
        <v>534.12180000000001</v>
      </c>
      <c r="H24" s="164">
        <v>531.17930000000001</v>
      </c>
      <c r="I24" s="164">
        <v>517.39639999999997</v>
      </c>
      <c r="J24" s="164">
        <v>502.56420000000003</v>
      </c>
      <c r="K24" s="163"/>
      <c r="L24" s="163"/>
      <c r="M24" s="163"/>
      <c r="N24" s="163"/>
      <c r="O24" s="164">
        <v>224.62950000000001</v>
      </c>
      <c r="P24" s="163"/>
      <c r="Q24" s="163"/>
      <c r="R24" s="164">
        <v>227.63550000000001</v>
      </c>
      <c r="S24" s="163"/>
      <c r="T24" s="163"/>
      <c r="U24" s="163"/>
      <c r="V24" s="163"/>
      <c r="W24" s="163"/>
      <c r="X24" s="163"/>
      <c r="Y24" s="163"/>
      <c r="Z24" s="163"/>
      <c r="AA24" s="163"/>
      <c r="AB24" s="163"/>
      <c r="AC24" s="163"/>
      <c r="AD24" s="164">
        <v>142.04409999999999</v>
      </c>
      <c r="AE24" s="164">
        <v>126.1953</v>
      </c>
      <c r="AF24" s="163"/>
    </row>
    <row r="25" spans="1:32" ht="18" customHeight="1" x14ac:dyDescent="0.3">
      <c r="A25" s="160" t="s">
        <v>62</v>
      </c>
      <c r="B25" s="160" t="s">
        <v>747</v>
      </c>
      <c r="C25" s="166">
        <v>485.06880000000001</v>
      </c>
      <c r="D25" s="166">
        <v>493.24459999999999</v>
      </c>
      <c r="E25" s="166">
        <v>490.79050000000001</v>
      </c>
      <c r="F25" s="166">
        <v>528.61320000000001</v>
      </c>
      <c r="G25" s="165"/>
      <c r="H25" s="166">
        <v>525.6816</v>
      </c>
      <c r="I25" s="166">
        <v>518.88729999999998</v>
      </c>
      <c r="J25" s="165"/>
      <c r="K25" s="165"/>
      <c r="L25" s="165"/>
      <c r="M25" s="165"/>
      <c r="N25" s="165"/>
      <c r="O25" s="166">
        <v>220.9487</v>
      </c>
      <c r="P25" s="166">
        <v>220.22399999999999</v>
      </c>
      <c r="Q25" s="166">
        <v>224.55449999999999</v>
      </c>
      <c r="R25" s="166">
        <v>225.10130000000001</v>
      </c>
      <c r="S25" s="165"/>
      <c r="T25" s="165"/>
      <c r="U25" s="165"/>
      <c r="V25" s="165"/>
      <c r="W25" s="165"/>
      <c r="X25" s="165"/>
      <c r="Y25" s="166">
        <v>141.6157</v>
      </c>
      <c r="Z25" s="165"/>
      <c r="AA25" s="165"/>
      <c r="AB25" s="165"/>
      <c r="AC25" s="165"/>
      <c r="AD25" s="165"/>
      <c r="AE25" s="166">
        <v>126.15130000000001</v>
      </c>
      <c r="AF25" s="165"/>
    </row>
    <row r="26" spans="1:32" ht="18" customHeight="1" x14ac:dyDescent="0.3">
      <c r="A26" s="160" t="s">
        <v>62</v>
      </c>
      <c r="B26" s="160" t="s">
        <v>748</v>
      </c>
      <c r="C26" s="162">
        <v>494.40609999999998</v>
      </c>
      <c r="D26" s="162">
        <v>505.84890000000001</v>
      </c>
      <c r="E26" s="162">
        <v>505.54829999999998</v>
      </c>
      <c r="F26" s="161"/>
      <c r="G26" s="162">
        <v>523.2201</v>
      </c>
      <c r="H26" s="161"/>
      <c r="I26" s="162">
        <v>518.59249999999997</v>
      </c>
      <c r="J26" s="162">
        <v>496.93099999999998</v>
      </c>
      <c r="K26" s="161"/>
      <c r="L26" s="161"/>
      <c r="M26" s="161"/>
      <c r="N26" s="161"/>
      <c r="O26" s="162">
        <v>221.69380000000001</v>
      </c>
      <c r="P26" s="162">
        <v>222.178</v>
      </c>
      <c r="Q26" s="161"/>
      <c r="R26" s="162">
        <v>222.77809999999999</v>
      </c>
      <c r="S26" s="162">
        <v>221.72020000000001</v>
      </c>
      <c r="T26" s="161"/>
      <c r="U26" s="161"/>
      <c r="V26" s="161"/>
      <c r="W26" s="161"/>
      <c r="X26" s="161"/>
      <c r="Y26" s="162">
        <v>140.07640000000001</v>
      </c>
      <c r="Z26" s="161"/>
      <c r="AA26" s="161"/>
      <c r="AB26" s="161"/>
      <c r="AC26" s="161"/>
      <c r="AD26" s="162">
        <v>141.3415</v>
      </c>
      <c r="AE26" s="161"/>
      <c r="AF26" s="161"/>
    </row>
    <row r="27" spans="1:32" ht="18" customHeight="1" x14ac:dyDescent="0.3">
      <c r="A27" s="160" t="s">
        <v>62</v>
      </c>
      <c r="B27" s="160" t="s">
        <v>749</v>
      </c>
      <c r="C27" s="164">
        <v>499.0224</v>
      </c>
      <c r="D27" s="164">
        <v>509.1574</v>
      </c>
      <c r="E27" s="164">
        <v>511.06279999999998</v>
      </c>
      <c r="F27" s="163"/>
      <c r="G27" s="163"/>
      <c r="H27" s="163"/>
      <c r="I27" s="164">
        <v>518.83180000000004</v>
      </c>
      <c r="J27" s="163"/>
      <c r="K27" s="163"/>
      <c r="L27" s="163"/>
      <c r="M27" s="163"/>
      <c r="N27" s="163"/>
      <c r="O27" s="163"/>
      <c r="P27" s="164">
        <v>223.1095</v>
      </c>
      <c r="Q27" s="163"/>
      <c r="R27" s="163"/>
      <c r="S27" s="163"/>
      <c r="T27" s="163"/>
      <c r="U27" s="163"/>
      <c r="V27" s="163"/>
      <c r="W27" s="163"/>
      <c r="X27" s="163"/>
      <c r="Y27" s="164">
        <v>139.94149999999999</v>
      </c>
      <c r="Z27" s="163"/>
      <c r="AA27" s="163"/>
      <c r="AB27" s="163"/>
      <c r="AC27" s="163"/>
      <c r="AD27" s="163"/>
      <c r="AE27" s="163"/>
      <c r="AF27" s="163"/>
    </row>
    <row r="28" spans="1:32" ht="18" customHeight="1" x14ac:dyDescent="0.3">
      <c r="A28" s="160" t="s">
        <v>62</v>
      </c>
      <c r="B28" s="160" t="s">
        <v>750</v>
      </c>
      <c r="C28" s="164">
        <v>491.6259</v>
      </c>
      <c r="D28" s="164">
        <v>498.28629999999998</v>
      </c>
      <c r="E28" s="164">
        <v>500.92669999999998</v>
      </c>
      <c r="F28" s="163"/>
      <c r="G28" s="164">
        <v>517.79570000000001</v>
      </c>
      <c r="H28" s="164">
        <v>520.22109999999998</v>
      </c>
      <c r="I28" s="164">
        <v>518.76520000000005</v>
      </c>
      <c r="J28" s="164">
        <v>497.14269999999999</v>
      </c>
      <c r="K28" s="163"/>
      <c r="L28" s="163"/>
      <c r="M28" s="163"/>
      <c r="N28" s="163"/>
      <c r="O28" s="163"/>
      <c r="P28" s="164">
        <v>221.84549999999999</v>
      </c>
      <c r="Q28" s="163"/>
      <c r="R28" s="164">
        <v>220.52279999999999</v>
      </c>
      <c r="S28" s="164">
        <v>219.11410000000001</v>
      </c>
      <c r="T28" s="163"/>
      <c r="U28" s="163"/>
      <c r="V28" s="163"/>
      <c r="W28" s="163"/>
      <c r="X28" s="163"/>
      <c r="Y28" s="163"/>
      <c r="Z28" s="163"/>
      <c r="AA28" s="163"/>
      <c r="AB28" s="163"/>
      <c r="AC28" s="163"/>
      <c r="AD28" s="164">
        <v>141.72200000000001</v>
      </c>
      <c r="AE28" s="163"/>
      <c r="AF28" s="163"/>
    </row>
    <row r="29" spans="1:32" ht="18" customHeight="1" x14ac:dyDescent="0.3">
      <c r="A29" s="160" t="s">
        <v>62</v>
      </c>
      <c r="B29" s="160" t="s">
        <v>751</v>
      </c>
      <c r="C29" s="164">
        <v>499.5994</v>
      </c>
      <c r="D29" s="164">
        <v>507.52940000000001</v>
      </c>
      <c r="E29" s="164">
        <v>510.06490000000002</v>
      </c>
      <c r="F29" s="163"/>
      <c r="G29" s="163"/>
      <c r="H29" s="163"/>
      <c r="I29" s="164">
        <v>518.75459999999998</v>
      </c>
      <c r="J29" s="164">
        <v>502.14929999999998</v>
      </c>
      <c r="K29" s="163"/>
      <c r="L29" s="163"/>
      <c r="M29" s="163"/>
      <c r="N29" s="163"/>
      <c r="O29" s="164">
        <v>224.01050000000001</v>
      </c>
      <c r="P29" s="164">
        <v>222.709</v>
      </c>
      <c r="Q29" s="164">
        <v>225.98439999999999</v>
      </c>
      <c r="R29" s="163"/>
      <c r="S29" s="163"/>
      <c r="T29" s="163"/>
      <c r="U29" s="163"/>
      <c r="V29" s="163"/>
      <c r="W29" s="164">
        <v>227.3</v>
      </c>
      <c r="X29" s="163"/>
      <c r="Y29" s="164">
        <v>140.2432</v>
      </c>
      <c r="Z29" s="163"/>
      <c r="AA29" s="163"/>
      <c r="AB29" s="163"/>
      <c r="AC29" s="163"/>
      <c r="AD29" s="164">
        <v>141.239</v>
      </c>
      <c r="AE29" s="163"/>
      <c r="AF29" s="163"/>
    </row>
    <row r="30" spans="1:32" ht="18" customHeight="1" x14ac:dyDescent="0.3">
      <c r="A30" s="160" t="s">
        <v>62</v>
      </c>
      <c r="B30" s="160" t="s">
        <v>752</v>
      </c>
      <c r="C30" s="164">
        <v>493.77670000000001</v>
      </c>
      <c r="D30" s="164">
        <v>497.70859999999999</v>
      </c>
      <c r="E30" s="164">
        <v>502.2396</v>
      </c>
      <c r="F30" s="163"/>
      <c r="G30" s="163"/>
      <c r="H30" s="163"/>
      <c r="I30" s="163"/>
      <c r="J30" s="163"/>
      <c r="K30" s="163"/>
      <c r="L30" s="163"/>
      <c r="M30" s="163"/>
      <c r="N30" s="163"/>
      <c r="O30" s="164">
        <v>223.2184</v>
      </c>
      <c r="P30" s="164">
        <v>223.22020000000001</v>
      </c>
      <c r="Q30" s="164">
        <v>224.33930000000001</v>
      </c>
      <c r="R30" s="163"/>
      <c r="S30" s="163"/>
      <c r="T30" s="163"/>
      <c r="U30" s="163"/>
      <c r="V30" s="163"/>
      <c r="W30" s="164">
        <v>224.9</v>
      </c>
      <c r="X30" s="163"/>
      <c r="Y30" s="163"/>
      <c r="Z30" s="164">
        <v>138.61689999999999</v>
      </c>
      <c r="AA30" s="163"/>
      <c r="AB30" s="163"/>
      <c r="AC30" s="163"/>
      <c r="AD30" s="164">
        <v>140.65350000000001</v>
      </c>
      <c r="AE30" s="164">
        <v>122.21080000000001</v>
      </c>
      <c r="AF30" s="163"/>
    </row>
    <row r="31" spans="1:32" ht="18" customHeight="1" x14ac:dyDescent="0.3">
      <c r="A31" s="160" t="s">
        <v>62</v>
      </c>
      <c r="B31" s="160" t="s">
        <v>753</v>
      </c>
      <c r="C31" s="163"/>
      <c r="D31" s="163"/>
      <c r="E31" s="163"/>
      <c r="F31" s="163"/>
      <c r="G31" s="163"/>
      <c r="H31" s="163"/>
      <c r="I31" s="163"/>
      <c r="J31" s="163"/>
      <c r="K31" s="164">
        <v>501.04169999999999</v>
      </c>
      <c r="L31" s="163"/>
      <c r="M31" s="163"/>
      <c r="N31" s="163"/>
      <c r="O31" s="163"/>
      <c r="P31" s="163"/>
      <c r="Q31" s="163"/>
      <c r="R31" s="163"/>
      <c r="S31" s="163"/>
      <c r="T31" s="163"/>
      <c r="U31" s="163"/>
      <c r="V31" s="163"/>
      <c r="W31" s="163"/>
      <c r="X31" s="163"/>
      <c r="Y31" s="163"/>
      <c r="Z31" s="163"/>
      <c r="AA31" s="163"/>
      <c r="AB31" s="163"/>
      <c r="AC31" s="163"/>
      <c r="AD31" s="164">
        <v>141.1951</v>
      </c>
      <c r="AE31" s="163"/>
      <c r="AF31" s="163"/>
    </row>
    <row r="32" spans="1:32" ht="18" customHeight="1" x14ac:dyDescent="0.3">
      <c r="A32" s="160" t="s">
        <v>62</v>
      </c>
      <c r="B32" s="160" t="s">
        <v>754</v>
      </c>
      <c r="C32" s="163"/>
      <c r="D32" s="164">
        <v>519.97609999999997</v>
      </c>
      <c r="E32" s="163"/>
      <c r="F32" s="163"/>
      <c r="G32" s="163"/>
      <c r="H32" s="163"/>
      <c r="I32" s="164">
        <v>518.93330000000003</v>
      </c>
      <c r="J32" s="163"/>
      <c r="K32" s="163"/>
      <c r="L32" s="163"/>
      <c r="M32" s="163"/>
      <c r="N32" s="163"/>
      <c r="O32" s="163"/>
      <c r="P32" s="163"/>
      <c r="Q32" s="163"/>
      <c r="R32" s="163"/>
      <c r="S32" s="164">
        <v>220.93020000000001</v>
      </c>
      <c r="T32" s="163"/>
      <c r="U32" s="163"/>
      <c r="V32" s="163"/>
      <c r="W32" s="164">
        <v>224.9</v>
      </c>
      <c r="X32" s="163"/>
      <c r="Y32" s="163"/>
      <c r="Z32" s="163"/>
      <c r="AA32" s="164">
        <v>139.3698</v>
      </c>
      <c r="AB32" s="163"/>
      <c r="AC32" s="163"/>
      <c r="AD32" s="163"/>
      <c r="AE32" s="163"/>
      <c r="AF32" s="164">
        <v>144.14830000000001</v>
      </c>
    </row>
    <row r="33" spans="1:32" ht="18" customHeight="1" x14ac:dyDescent="0.3">
      <c r="A33" s="160" t="s">
        <v>62</v>
      </c>
      <c r="B33" s="160" t="s">
        <v>755</v>
      </c>
      <c r="C33" s="166">
        <v>503.4812</v>
      </c>
      <c r="D33" s="166">
        <v>515.72220000000004</v>
      </c>
      <c r="E33" s="166">
        <v>520.46370000000002</v>
      </c>
      <c r="F33" s="165"/>
      <c r="G33" s="165"/>
      <c r="H33" s="165"/>
      <c r="I33" s="166">
        <v>513.63049999999998</v>
      </c>
      <c r="J33" s="165"/>
      <c r="K33" s="165"/>
      <c r="L33" s="165"/>
      <c r="M33" s="165"/>
      <c r="N33" s="165"/>
      <c r="O33" s="165"/>
      <c r="P33" s="166">
        <v>225.21850000000001</v>
      </c>
      <c r="Q33" s="166">
        <v>224.63419999999999</v>
      </c>
      <c r="R33" s="165"/>
      <c r="S33" s="165"/>
      <c r="T33" s="165"/>
      <c r="U33" s="165"/>
      <c r="V33" s="165"/>
      <c r="W33" s="165"/>
      <c r="X33" s="165"/>
      <c r="Y33" s="165"/>
      <c r="Z33" s="165"/>
      <c r="AA33" s="166">
        <v>137.9494</v>
      </c>
      <c r="AB33" s="165"/>
      <c r="AC33" s="165"/>
      <c r="AD33" s="166">
        <v>141.89769999999999</v>
      </c>
      <c r="AE33" s="166">
        <v>123.5731</v>
      </c>
      <c r="AF33" s="165"/>
    </row>
    <row r="34" spans="1:32" ht="18" customHeight="1" x14ac:dyDescent="0.3">
      <c r="A34" s="160" t="s">
        <v>62</v>
      </c>
      <c r="B34" s="160" t="s">
        <v>756</v>
      </c>
      <c r="C34" s="162">
        <v>508.83179999999999</v>
      </c>
      <c r="D34" s="161"/>
      <c r="E34" s="162">
        <v>525.71559999999999</v>
      </c>
      <c r="F34" s="161"/>
      <c r="G34" s="161"/>
      <c r="H34" s="161"/>
      <c r="I34" s="161"/>
      <c r="J34" s="161"/>
      <c r="K34" s="161"/>
      <c r="L34" s="161"/>
      <c r="M34" s="161"/>
      <c r="N34" s="161"/>
      <c r="O34" s="162">
        <v>225.49529999999999</v>
      </c>
      <c r="P34" s="162">
        <v>227.48830000000001</v>
      </c>
      <c r="Q34" s="162">
        <v>226.94810000000001</v>
      </c>
      <c r="R34" s="161"/>
      <c r="S34" s="161"/>
      <c r="T34" s="161"/>
      <c r="U34" s="161"/>
      <c r="V34" s="161"/>
      <c r="W34" s="161"/>
      <c r="X34" s="161"/>
      <c r="Y34" s="161"/>
      <c r="Z34" s="161"/>
      <c r="AA34" s="161"/>
      <c r="AB34" s="161"/>
      <c r="AC34" s="161"/>
      <c r="AD34" s="162">
        <v>141.5025</v>
      </c>
      <c r="AE34" s="162">
        <v>126.42959999999999</v>
      </c>
      <c r="AF34" s="161"/>
    </row>
    <row r="35" spans="1:32" ht="18" customHeight="1" x14ac:dyDescent="0.3">
      <c r="A35" s="160" t="s">
        <v>62</v>
      </c>
      <c r="B35" s="160" t="s">
        <v>757</v>
      </c>
      <c r="C35" s="163"/>
      <c r="D35" s="164">
        <v>520.92139999999995</v>
      </c>
      <c r="E35" s="163"/>
      <c r="F35" s="163"/>
      <c r="G35" s="163"/>
      <c r="H35" s="163"/>
      <c r="I35" s="163"/>
      <c r="J35" s="163"/>
      <c r="K35" s="163"/>
      <c r="L35" s="163"/>
      <c r="M35" s="163"/>
      <c r="N35" s="163"/>
      <c r="O35" s="163"/>
      <c r="P35" s="164">
        <v>226.56209999999999</v>
      </c>
      <c r="Q35" s="164">
        <v>226.83930000000001</v>
      </c>
      <c r="R35" s="163"/>
      <c r="S35" s="163"/>
      <c r="T35" s="163"/>
      <c r="U35" s="163"/>
      <c r="V35" s="163"/>
      <c r="W35" s="163"/>
      <c r="X35" s="163"/>
      <c r="Y35" s="164">
        <v>139.10310000000001</v>
      </c>
      <c r="Z35" s="163"/>
      <c r="AA35" s="163"/>
      <c r="AB35" s="163"/>
      <c r="AC35" s="163"/>
      <c r="AD35" s="163"/>
      <c r="AE35" s="163"/>
      <c r="AF35" s="163"/>
    </row>
    <row r="36" spans="1:32" ht="18" customHeight="1" x14ac:dyDescent="0.3">
      <c r="A36" s="160" t="s">
        <v>62</v>
      </c>
      <c r="B36" s="160" t="s">
        <v>758</v>
      </c>
      <c r="C36" s="164">
        <v>498.49779999999998</v>
      </c>
      <c r="D36" s="164">
        <v>509.84019999999998</v>
      </c>
      <c r="E36" s="164">
        <v>510.64269999999999</v>
      </c>
      <c r="F36" s="164">
        <v>520.73109999999997</v>
      </c>
      <c r="G36" s="163"/>
      <c r="H36" s="164">
        <v>521.05190000000005</v>
      </c>
      <c r="I36" s="164">
        <v>513.38980000000004</v>
      </c>
      <c r="J36" s="163"/>
      <c r="K36" s="163"/>
      <c r="L36" s="163"/>
      <c r="M36" s="163"/>
      <c r="N36" s="163"/>
      <c r="O36" s="163"/>
      <c r="P36" s="164">
        <v>225.2062</v>
      </c>
      <c r="Q36" s="163"/>
      <c r="R36" s="163"/>
      <c r="S36" s="163"/>
      <c r="T36" s="163"/>
      <c r="U36" s="163"/>
      <c r="V36" s="163"/>
      <c r="W36" s="163"/>
      <c r="X36" s="163"/>
      <c r="Y36" s="163"/>
      <c r="Z36" s="163"/>
      <c r="AA36" s="163"/>
      <c r="AB36" s="163"/>
      <c r="AC36" s="163"/>
      <c r="AD36" s="163"/>
      <c r="AE36" s="163"/>
      <c r="AF36" s="163"/>
    </row>
    <row r="37" spans="1:32" ht="18" customHeight="1" x14ac:dyDescent="0.3">
      <c r="A37" s="160" t="s">
        <v>62</v>
      </c>
      <c r="B37" s="160" t="s">
        <v>759</v>
      </c>
      <c r="C37" s="163"/>
      <c r="D37" s="163"/>
      <c r="E37" s="163"/>
      <c r="F37" s="163"/>
      <c r="G37" s="163"/>
      <c r="H37" s="163"/>
      <c r="I37" s="163"/>
      <c r="J37" s="163"/>
      <c r="K37" s="164">
        <v>502.24790000000002</v>
      </c>
      <c r="L37" s="163"/>
      <c r="M37" s="163"/>
      <c r="N37" s="164">
        <v>493.97500000000002</v>
      </c>
      <c r="O37" s="164">
        <v>226.286</v>
      </c>
      <c r="P37" s="163"/>
      <c r="Q37" s="163"/>
      <c r="R37" s="163"/>
      <c r="S37" s="163"/>
      <c r="T37" s="163"/>
      <c r="U37" s="163"/>
      <c r="V37" s="163"/>
      <c r="W37" s="163"/>
      <c r="X37" s="163"/>
      <c r="Y37" s="163"/>
      <c r="Z37" s="163"/>
      <c r="AA37" s="163"/>
      <c r="AB37" s="163"/>
      <c r="AC37" s="163"/>
      <c r="AD37" s="163"/>
      <c r="AE37" s="163"/>
      <c r="AF37" s="163"/>
    </row>
    <row r="38" spans="1:32" ht="18" customHeight="1" x14ac:dyDescent="0.3">
      <c r="A38" s="160" t="s">
        <v>62</v>
      </c>
      <c r="B38" s="160" t="s">
        <v>760</v>
      </c>
      <c r="C38" s="163"/>
      <c r="D38" s="163"/>
      <c r="E38" s="164">
        <v>514.58159999999998</v>
      </c>
      <c r="F38" s="163"/>
      <c r="G38" s="163"/>
      <c r="H38" s="163"/>
      <c r="I38" s="163"/>
      <c r="J38" s="163"/>
      <c r="K38" s="163"/>
      <c r="L38" s="163"/>
      <c r="M38" s="163"/>
      <c r="N38" s="163"/>
      <c r="O38" s="164">
        <v>226.15969999999999</v>
      </c>
      <c r="P38" s="163"/>
      <c r="Q38" s="163"/>
      <c r="R38" s="163"/>
      <c r="S38" s="163"/>
      <c r="T38" s="163"/>
      <c r="U38" s="164">
        <v>222.4</v>
      </c>
      <c r="V38" s="163"/>
      <c r="W38" s="163"/>
      <c r="X38" s="163"/>
      <c r="Y38" s="164">
        <v>139.2757</v>
      </c>
      <c r="Z38" s="163"/>
      <c r="AA38" s="163"/>
      <c r="AB38" s="163"/>
      <c r="AC38" s="163"/>
      <c r="AD38" s="164">
        <v>141.0487</v>
      </c>
      <c r="AE38" s="163"/>
      <c r="AF38" s="163"/>
    </row>
    <row r="39" spans="1:32" ht="18" customHeight="1" x14ac:dyDescent="0.3">
      <c r="A39" s="160" t="s">
        <v>62</v>
      </c>
      <c r="B39" s="160" t="s">
        <v>761</v>
      </c>
      <c r="C39" s="163"/>
      <c r="D39" s="164">
        <v>513.83150000000001</v>
      </c>
      <c r="E39" s="164">
        <v>514.8442</v>
      </c>
      <c r="F39" s="164">
        <v>526.27369999999996</v>
      </c>
      <c r="G39" s="164">
        <v>523.92629999999997</v>
      </c>
      <c r="H39" s="163"/>
      <c r="I39" s="163"/>
      <c r="J39" s="163"/>
      <c r="K39" s="163"/>
      <c r="L39" s="163"/>
      <c r="M39" s="163"/>
      <c r="N39" s="164">
        <v>492.72309999999999</v>
      </c>
      <c r="O39" s="164">
        <v>227.12729999999999</v>
      </c>
      <c r="P39" s="164">
        <v>225.29390000000001</v>
      </c>
      <c r="Q39" s="163"/>
      <c r="R39" s="164">
        <v>225.09729999999999</v>
      </c>
      <c r="S39" s="164">
        <v>222.25909999999999</v>
      </c>
      <c r="T39" s="163"/>
      <c r="U39" s="163"/>
      <c r="V39" s="163"/>
      <c r="W39" s="163"/>
      <c r="X39" s="164">
        <v>143.32740000000001</v>
      </c>
      <c r="Y39" s="163"/>
      <c r="Z39" s="163"/>
      <c r="AA39" s="163"/>
      <c r="AB39" s="163"/>
      <c r="AC39" s="163"/>
      <c r="AD39" s="163"/>
      <c r="AE39" s="164">
        <v>124.8818</v>
      </c>
      <c r="AF39" s="163"/>
    </row>
    <row r="40" spans="1:32" ht="18" customHeight="1" x14ac:dyDescent="0.3">
      <c r="A40" s="160" t="s">
        <v>62</v>
      </c>
      <c r="B40" s="160" t="s">
        <v>762</v>
      </c>
      <c r="C40" s="163"/>
      <c r="D40" s="163"/>
      <c r="E40" s="164">
        <v>515.63199999999995</v>
      </c>
      <c r="F40" s="163"/>
      <c r="G40" s="163"/>
      <c r="H40" s="163"/>
      <c r="I40" s="163"/>
      <c r="J40" s="163"/>
      <c r="K40" s="163"/>
      <c r="L40" s="163"/>
      <c r="M40" s="163"/>
      <c r="N40" s="163"/>
      <c r="O40" s="163"/>
      <c r="P40" s="164">
        <v>226.06010000000001</v>
      </c>
      <c r="Q40" s="163"/>
      <c r="R40" s="163"/>
      <c r="S40" s="163"/>
      <c r="T40" s="163"/>
      <c r="U40" s="163"/>
      <c r="V40" s="163"/>
      <c r="W40" s="163"/>
      <c r="X40" s="163"/>
      <c r="Y40" s="163"/>
      <c r="Z40" s="163"/>
      <c r="AA40" s="163"/>
      <c r="AB40" s="163"/>
      <c r="AC40" s="163"/>
      <c r="AD40" s="164">
        <v>141.72200000000001</v>
      </c>
      <c r="AE40" s="163"/>
      <c r="AF40" s="163"/>
    </row>
    <row r="41" spans="1:32" ht="18" customHeight="1" x14ac:dyDescent="0.3">
      <c r="A41" s="160" t="s">
        <v>62</v>
      </c>
      <c r="B41" s="160" t="s">
        <v>763</v>
      </c>
      <c r="C41" s="165"/>
      <c r="D41" s="166">
        <v>510.26029999999997</v>
      </c>
      <c r="E41" s="165"/>
      <c r="F41" s="165"/>
      <c r="G41" s="166">
        <v>523.9144</v>
      </c>
      <c r="H41" s="165"/>
      <c r="I41" s="165"/>
      <c r="J41" s="165"/>
      <c r="K41" s="165"/>
      <c r="L41" s="165"/>
      <c r="M41" s="165"/>
      <c r="N41" s="165"/>
      <c r="O41" s="165"/>
      <c r="P41" s="166">
        <v>224.7021</v>
      </c>
      <c r="Q41" s="165"/>
      <c r="R41" s="165"/>
      <c r="S41" s="166">
        <v>222.30340000000001</v>
      </c>
      <c r="T41" s="165"/>
      <c r="U41" s="165"/>
      <c r="V41" s="165"/>
      <c r="W41" s="165"/>
      <c r="X41" s="165"/>
      <c r="Y41" s="165"/>
      <c r="Z41" s="165"/>
      <c r="AA41" s="165"/>
      <c r="AB41" s="165"/>
      <c r="AC41" s="165"/>
      <c r="AD41" s="166">
        <v>141.28290000000001</v>
      </c>
      <c r="AE41" s="165"/>
      <c r="AF41" s="165"/>
    </row>
    <row r="42" spans="1:32" ht="18" customHeight="1" x14ac:dyDescent="0.3">
      <c r="A42" s="160" t="s">
        <v>62</v>
      </c>
      <c r="B42" s="160" t="s">
        <v>764</v>
      </c>
      <c r="C42" s="161"/>
      <c r="D42" s="161"/>
      <c r="E42" s="161"/>
      <c r="F42" s="161"/>
      <c r="G42" s="162">
        <v>529.62070000000006</v>
      </c>
      <c r="H42" s="162">
        <v>531.14620000000002</v>
      </c>
      <c r="I42" s="161"/>
      <c r="J42" s="161"/>
      <c r="K42" s="161"/>
      <c r="L42" s="161"/>
      <c r="M42" s="161"/>
      <c r="N42" s="162">
        <v>490.9676</v>
      </c>
      <c r="O42" s="162">
        <v>224.36279999999999</v>
      </c>
      <c r="P42" s="161"/>
      <c r="Q42" s="162">
        <v>226.75460000000001</v>
      </c>
      <c r="R42" s="161"/>
      <c r="S42" s="161"/>
      <c r="T42" s="161"/>
      <c r="U42" s="161"/>
      <c r="V42" s="161"/>
      <c r="W42" s="161"/>
      <c r="X42" s="161"/>
      <c r="Y42" s="161"/>
      <c r="Z42" s="161"/>
      <c r="AA42" s="162">
        <v>137.744</v>
      </c>
      <c r="AB42" s="161"/>
      <c r="AC42" s="161"/>
      <c r="AD42" s="162">
        <v>141.5025</v>
      </c>
      <c r="AE42" s="162">
        <v>124.9794</v>
      </c>
      <c r="AF42" s="161"/>
    </row>
    <row r="43" spans="1:32" ht="18" customHeight="1" x14ac:dyDescent="0.3">
      <c r="A43" s="160" t="s">
        <v>62</v>
      </c>
      <c r="B43" s="160" t="s">
        <v>765</v>
      </c>
      <c r="C43" s="164">
        <v>508.41210000000001</v>
      </c>
      <c r="D43" s="164">
        <v>516.56240000000003</v>
      </c>
      <c r="E43" s="164">
        <v>518.78309999999999</v>
      </c>
      <c r="F43" s="163"/>
      <c r="G43" s="163"/>
      <c r="H43" s="164">
        <v>531.71749999999997</v>
      </c>
      <c r="I43" s="163"/>
      <c r="J43" s="163"/>
      <c r="K43" s="164">
        <v>498.51830000000001</v>
      </c>
      <c r="L43" s="163"/>
      <c r="M43" s="163"/>
      <c r="N43" s="164">
        <v>489.13119999999998</v>
      </c>
      <c r="O43" s="164">
        <v>226.04580000000001</v>
      </c>
      <c r="P43" s="164">
        <v>227.072</v>
      </c>
      <c r="Q43" s="164">
        <v>229.00129999999999</v>
      </c>
      <c r="R43" s="163"/>
      <c r="S43" s="164">
        <v>222.3108</v>
      </c>
      <c r="T43" s="163"/>
      <c r="U43" s="163"/>
      <c r="V43" s="163"/>
      <c r="W43" s="163"/>
      <c r="X43" s="163"/>
      <c r="Y43" s="163"/>
      <c r="Z43" s="163"/>
      <c r="AA43" s="163"/>
      <c r="AB43" s="163"/>
      <c r="AC43" s="163"/>
      <c r="AD43" s="164">
        <v>141.79519999999999</v>
      </c>
      <c r="AE43" s="164">
        <v>124.8378</v>
      </c>
      <c r="AF43" s="163"/>
    </row>
    <row r="44" spans="1:32" ht="18" customHeight="1" x14ac:dyDescent="0.3">
      <c r="A44" s="160" t="s">
        <v>62</v>
      </c>
      <c r="B44" s="160" t="s">
        <v>766</v>
      </c>
      <c r="C44" s="163"/>
      <c r="D44" s="163"/>
      <c r="E44" s="164">
        <v>511.74549999999999</v>
      </c>
      <c r="F44" s="163"/>
      <c r="G44" s="163"/>
      <c r="H44" s="163"/>
      <c r="I44" s="163"/>
      <c r="J44" s="163"/>
      <c r="K44" s="163"/>
      <c r="L44" s="163"/>
      <c r="M44" s="163"/>
      <c r="N44" s="163"/>
      <c r="O44" s="163"/>
      <c r="P44" s="163"/>
      <c r="Q44" s="163"/>
      <c r="R44" s="163"/>
      <c r="S44" s="163"/>
      <c r="T44" s="163"/>
      <c r="U44" s="163"/>
      <c r="V44" s="163"/>
      <c r="W44" s="163"/>
      <c r="X44" s="164">
        <v>140.0068</v>
      </c>
      <c r="Y44" s="163"/>
      <c r="Z44" s="163"/>
      <c r="AA44" s="164">
        <v>136.3031</v>
      </c>
      <c r="AB44" s="163"/>
      <c r="AC44" s="163"/>
      <c r="AD44" s="163"/>
      <c r="AE44" s="163"/>
      <c r="AF44" s="163"/>
    </row>
    <row r="45" spans="1:32" ht="18" customHeight="1" x14ac:dyDescent="0.3">
      <c r="A45" s="160" t="s">
        <v>62</v>
      </c>
      <c r="B45" s="160" t="s">
        <v>767</v>
      </c>
      <c r="C45" s="163"/>
      <c r="D45" s="163"/>
      <c r="E45" s="164">
        <v>518.10040000000004</v>
      </c>
      <c r="F45" s="163"/>
      <c r="G45" s="163"/>
      <c r="H45" s="163"/>
      <c r="I45" s="163"/>
      <c r="J45" s="163"/>
      <c r="K45" s="163"/>
      <c r="L45" s="163"/>
      <c r="M45" s="163"/>
      <c r="N45" s="164">
        <v>484.21429999999998</v>
      </c>
      <c r="O45" s="163"/>
      <c r="P45" s="163"/>
      <c r="Q45" s="163"/>
      <c r="R45" s="163"/>
      <c r="S45" s="163"/>
      <c r="T45" s="163"/>
      <c r="U45" s="163"/>
      <c r="V45" s="163"/>
      <c r="W45" s="163"/>
      <c r="X45" s="163"/>
      <c r="Y45" s="163"/>
      <c r="Z45" s="163"/>
      <c r="AA45" s="163"/>
      <c r="AB45" s="163"/>
      <c r="AC45" s="163"/>
      <c r="AD45" s="163"/>
      <c r="AE45" s="163"/>
      <c r="AF45" s="163"/>
    </row>
    <row r="46" spans="1:32" ht="18" customHeight="1" x14ac:dyDescent="0.3">
      <c r="A46" s="160" t="s">
        <v>62</v>
      </c>
      <c r="B46" s="160" t="s">
        <v>768</v>
      </c>
      <c r="C46" s="164">
        <v>500.80579999999998</v>
      </c>
      <c r="D46" s="163"/>
      <c r="E46" s="164">
        <v>505.65339999999998</v>
      </c>
      <c r="F46" s="163"/>
      <c r="G46" s="163"/>
      <c r="H46" s="163"/>
      <c r="I46" s="163"/>
      <c r="J46" s="163"/>
      <c r="K46" s="163"/>
      <c r="L46" s="164">
        <v>481.83269999999999</v>
      </c>
      <c r="M46" s="164">
        <v>502.85090000000002</v>
      </c>
      <c r="N46" s="163"/>
      <c r="O46" s="164">
        <v>221.49690000000001</v>
      </c>
      <c r="P46" s="164">
        <v>223.9854</v>
      </c>
      <c r="Q46" s="164">
        <v>226.27889999999999</v>
      </c>
      <c r="R46" s="163"/>
      <c r="S46" s="163"/>
      <c r="T46" s="163"/>
      <c r="U46" s="163"/>
      <c r="V46" s="163"/>
      <c r="W46" s="164">
        <v>222.6</v>
      </c>
      <c r="X46" s="163"/>
      <c r="Y46" s="164">
        <v>140.7114</v>
      </c>
      <c r="Z46" s="163"/>
      <c r="AA46" s="163"/>
      <c r="AB46" s="163"/>
      <c r="AC46" s="163"/>
      <c r="AD46" s="163"/>
      <c r="AE46" s="164">
        <v>126.3857</v>
      </c>
      <c r="AF46" s="163"/>
    </row>
    <row r="47" spans="1:32" ht="18" customHeight="1" x14ac:dyDescent="0.3">
      <c r="A47" s="160" t="s">
        <v>62</v>
      </c>
      <c r="B47" s="160" t="s">
        <v>769</v>
      </c>
      <c r="C47" s="163"/>
      <c r="D47" s="163"/>
      <c r="E47" s="164">
        <v>509.96</v>
      </c>
      <c r="F47" s="163"/>
      <c r="G47" s="163"/>
      <c r="H47" s="163"/>
      <c r="I47" s="163"/>
      <c r="J47" s="163"/>
      <c r="K47" s="164">
        <v>498.19740000000002</v>
      </c>
      <c r="L47" s="163"/>
      <c r="M47" s="163"/>
      <c r="N47" s="163"/>
      <c r="O47" s="163"/>
      <c r="P47" s="163"/>
      <c r="Q47" s="163"/>
      <c r="R47" s="163"/>
      <c r="S47" s="163"/>
      <c r="T47" s="163"/>
      <c r="U47" s="164">
        <v>222.4</v>
      </c>
      <c r="V47" s="163"/>
      <c r="W47" s="163"/>
      <c r="X47" s="163"/>
      <c r="Y47" s="163"/>
      <c r="Z47" s="163"/>
      <c r="AA47" s="164">
        <v>137.6951</v>
      </c>
      <c r="AB47" s="163"/>
      <c r="AC47" s="163"/>
      <c r="AD47" s="163"/>
      <c r="AE47" s="163"/>
      <c r="AF47" s="163"/>
    </row>
    <row r="48" spans="1:32" ht="18" customHeight="1" x14ac:dyDescent="0.3">
      <c r="A48" s="160" t="s">
        <v>62</v>
      </c>
      <c r="B48" s="160" t="s">
        <v>770</v>
      </c>
      <c r="C48" s="163"/>
      <c r="D48" s="163"/>
      <c r="E48" s="163"/>
      <c r="F48" s="163"/>
      <c r="G48" s="163"/>
      <c r="H48" s="163"/>
      <c r="I48" s="163"/>
      <c r="J48" s="163"/>
      <c r="K48" s="163"/>
      <c r="L48" s="163"/>
      <c r="M48" s="163"/>
      <c r="N48" s="163"/>
      <c r="O48" s="163"/>
      <c r="P48" s="163"/>
      <c r="Q48" s="163"/>
      <c r="R48" s="163"/>
      <c r="S48" s="163"/>
      <c r="T48" s="163"/>
      <c r="U48" s="163"/>
      <c r="V48" s="163"/>
      <c r="W48" s="164">
        <v>224.9</v>
      </c>
      <c r="X48" s="163"/>
      <c r="Y48" s="163"/>
      <c r="Z48" s="163"/>
      <c r="AA48" s="163"/>
      <c r="AB48" s="163"/>
      <c r="AC48" s="163"/>
      <c r="AD48" s="164">
        <v>141.42930000000001</v>
      </c>
      <c r="AE48" s="163"/>
      <c r="AF48" s="163"/>
    </row>
    <row r="49" spans="1:32" ht="18" customHeight="1" x14ac:dyDescent="0.3">
      <c r="A49" s="160" t="s">
        <v>62</v>
      </c>
      <c r="B49" s="160" t="s">
        <v>771</v>
      </c>
      <c r="C49" s="165"/>
      <c r="D49" s="166">
        <v>509.68270000000001</v>
      </c>
      <c r="E49" s="165"/>
      <c r="F49" s="165"/>
      <c r="G49" s="166">
        <v>518.07410000000004</v>
      </c>
      <c r="H49" s="165"/>
      <c r="I49" s="165"/>
      <c r="J49" s="165"/>
      <c r="K49" s="165"/>
      <c r="L49" s="165"/>
      <c r="M49" s="165"/>
      <c r="N49" s="165"/>
      <c r="O49" s="166">
        <v>221.41739999999999</v>
      </c>
      <c r="P49" s="165"/>
      <c r="Q49" s="165"/>
      <c r="R49" s="165"/>
      <c r="S49" s="165"/>
      <c r="T49" s="165"/>
      <c r="U49" s="165"/>
      <c r="V49" s="165"/>
      <c r="W49" s="165"/>
      <c r="X49" s="165"/>
      <c r="Y49" s="165"/>
      <c r="Z49" s="165"/>
      <c r="AA49" s="165"/>
      <c r="AB49" s="165"/>
      <c r="AC49" s="165"/>
      <c r="AD49" s="165"/>
      <c r="AE49" s="165"/>
      <c r="AF49" s="165"/>
    </row>
    <row r="50" spans="1:32" ht="18" customHeight="1" x14ac:dyDescent="0.3">
      <c r="A50" s="160" t="s">
        <v>62</v>
      </c>
      <c r="B50" s="160" t="s">
        <v>772</v>
      </c>
      <c r="C50" s="161"/>
      <c r="D50" s="161"/>
      <c r="E50" s="162">
        <v>508.22680000000003</v>
      </c>
      <c r="F50" s="161"/>
      <c r="G50" s="161"/>
      <c r="H50" s="161"/>
      <c r="I50" s="161"/>
      <c r="J50" s="161"/>
      <c r="K50" s="161"/>
      <c r="L50" s="161"/>
      <c r="M50" s="161"/>
      <c r="N50" s="161"/>
      <c r="O50" s="161"/>
      <c r="P50" s="162">
        <v>224.35159999999999</v>
      </c>
      <c r="Q50" s="161"/>
      <c r="R50" s="161"/>
      <c r="S50" s="161"/>
      <c r="T50" s="161"/>
      <c r="U50" s="161"/>
      <c r="V50" s="161"/>
      <c r="W50" s="161"/>
      <c r="X50" s="161"/>
      <c r="Y50" s="161"/>
      <c r="Z50" s="161"/>
      <c r="AA50" s="161"/>
      <c r="AB50" s="161"/>
      <c r="AC50" s="161"/>
      <c r="AD50" s="162">
        <v>140.85839999999999</v>
      </c>
      <c r="AE50" s="161"/>
      <c r="AF50" s="161"/>
    </row>
    <row r="51" spans="1:32" ht="18" customHeight="1" x14ac:dyDescent="0.3">
      <c r="A51" s="160" t="s">
        <v>62</v>
      </c>
      <c r="B51" s="160" t="s">
        <v>773</v>
      </c>
      <c r="C51" s="163"/>
      <c r="D51" s="163"/>
      <c r="E51" s="164">
        <v>513.84630000000004</v>
      </c>
      <c r="F51" s="163"/>
      <c r="G51" s="163"/>
      <c r="H51" s="163"/>
      <c r="I51" s="163"/>
      <c r="J51" s="163"/>
      <c r="K51" s="163"/>
      <c r="L51" s="163"/>
      <c r="M51" s="163"/>
      <c r="N51" s="163"/>
      <c r="O51" s="163"/>
      <c r="P51" s="164">
        <v>224.59540000000001</v>
      </c>
      <c r="Q51" s="163"/>
      <c r="R51" s="163"/>
      <c r="S51" s="163"/>
      <c r="T51" s="163"/>
      <c r="U51" s="163"/>
      <c r="V51" s="163"/>
      <c r="W51" s="163"/>
      <c r="X51" s="163"/>
      <c r="Y51" s="163"/>
      <c r="Z51" s="163"/>
      <c r="AA51" s="163"/>
      <c r="AB51" s="163"/>
      <c r="AC51" s="163"/>
      <c r="AD51" s="163"/>
      <c r="AE51" s="163"/>
      <c r="AF51" s="163"/>
    </row>
    <row r="52" spans="1:32" ht="18" customHeight="1" x14ac:dyDescent="0.3">
      <c r="A52" s="160" t="s">
        <v>62</v>
      </c>
      <c r="B52" s="160" t="s">
        <v>774</v>
      </c>
      <c r="C52" s="163"/>
      <c r="D52" s="163"/>
      <c r="E52" s="164">
        <v>514.16139999999996</v>
      </c>
      <c r="F52" s="163"/>
      <c r="G52" s="163"/>
      <c r="H52" s="163"/>
      <c r="I52" s="163"/>
      <c r="J52" s="163"/>
      <c r="K52" s="163"/>
      <c r="L52" s="163"/>
      <c r="M52" s="163"/>
      <c r="N52" s="163"/>
      <c r="O52" s="163"/>
      <c r="P52" s="164">
        <v>226.07849999999999</v>
      </c>
      <c r="Q52" s="164">
        <v>228.5224</v>
      </c>
      <c r="R52" s="163"/>
      <c r="S52" s="163"/>
      <c r="T52" s="163"/>
      <c r="U52" s="163"/>
      <c r="V52" s="163"/>
      <c r="W52" s="163"/>
      <c r="X52" s="163"/>
      <c r="Y52" s="163"/>
      <c r="Z52" s="163"/>
      <c r="AA52" s="163"/>
      <c r="AB52" s="163"/>
      <c r="AC52" s="163"/>
      <c r="AD52" s="164">
        <v>142.36609999999999</v>
      </c>
      <c r="AE52" s="163"/>
      <c r="AF52" s="163"/>
    </row>
    <row r="53" spans="1:32" ht="18" customHeight="1" x14ac:dyDescent="0.3">
      <c r="A53" s="160" t="s">
        <v>62</v>
      </c>
      <c r="B53" s="160" t="s">
        <v>775</v>
      </c>
      <c r="C53" s="163"/>
      <c r="D53" s="163"/>
      <c r="E53" s="163"/>
      <c r="F53" s="163"/>
      <c r="G53" s="163"/>
      <c r="H53" s="163"/>
      <c r="I53" s="163"/>
      <c r="J53" s="163"/>
      <c r="K53" s="163"/>
      <c r="L53" s="164">
        <v>486.84769999999997</v>
      </c>
      <c r="M53" s="163"/>
      <c r="N53" s="163"/>
      <c r="O53" s="163"/>
      <c r="P53" s="164">
        <v>226.119</v>
      </c>
      <c r="Q53" s="164">
        <v>226.35390000000001</v>
      </c>
      <c r="R53" s="163"/>
      <c r="S53" s="163"/>
      <c r="T53" s="163"/>
      <c r="U53" s="163"/>
      <c r="V53" s="163"/>
      <c r="W53" s="163"/>
      <c r="X53" s="163"/>
      <c r="Y53" s="163"/>
      <c r="Z53" s="163"/>
      <c r="AA53" s="163"/>
      <c r="AB53" s="163"/>
      <c r="AC53" s="163"/>
      <c r="AD53" s="164">
        <v>142.90770000000001</v>
      </c>
      <c r="AE53" s="163"/>
      <c r="AF53" s="163"/>
    </row>
    <row r="54" spans="1:32" ht="18" customHeight="1" x14ac:dyDescent="0.3">
      <c r="A54" s="160" t="s">
        <v>62</v>
      </c>
      <c r="B54" s="160" t="s">
        <v>776</v>
      </c>
      <c r="C54" s="163"/>
      <c r="D54" s="164">
        <v>510.78550000000001</v>
      </c>
      <c r="E54" s="163"/>
      <c r="F54" s="163"/>
      <c r="G54" s="163"/>
      <c r="H54" s="163"/>
      <c r="I54" s="163"/>
      <c r="J54" s="163"/>
      <c r="K54" s="163"/>
      <c r="L54" s="163"/>
      <c r="M54" s="164">
        <v>507.88229999999999</v>
      </c>
      <c r="N54" s="163"/>
      <c r="O54" s="164">
        <v>223.37909999999999</v>
      </c>
      <c r="P54" s="163"/>
      <c r="Q54" s="163"/>
      <c r="R54" s="163"/>
      <c r="S54" s="163"/>
      <c r="T54" s="163"/>
      <c r="U54" s="163"/>
      <c r="V54" s="163"/>
      <c r="W54" s="163"/>
      <c r="X54" s="163"/>
      <c r="Y54" s="164">
        <v>140.536</v>
      </c>
      <c r="Z54" s="163"/>
      <c r="AA54" s="163"/>
      <c r="AB54" s="163"/>
      <c r="AC54" s="163"/>
      <c r="AD54" s="164">
        <v>141.47319999999999</v>
      </c>
      <c r="AE54" s="163"/>
      <c r="AF54" s="163"/>
    </row>
    <row r="55" spans="1:32" ht="18" customHeight="1" x14ac:dyDescent="0.3">
      <c r="A55" s="160" t="s">
        <v>62</v>
      </c>
      <c r="B55" s="160" t="s">
        <v>777</v>
      </c>
      <c r="C55" s="163"/>
      <c r="D55" s="164">
        <v>517.61279999999999</v>
      </c>
      <c r="E55" s="163"/>
      <c r="F55" s="163"/>
      <c r="G55" s="164">
        <v>524.61689999999999</v>
      </c>
      <c r="H55" s="163"/>
      <c r="I55" s="163"/>
      <c r="J55" s="163"/>
      <c r="K55" s="163"/>
      <c r="L55" s="163"/>
      <c r="M55" s="163"/>
      <c r="N55" s="163"/>
      <c r="O55" s="164">
        <v>225.85220000000001</v>
      </c>
      <c r="P55" s="163"/>
      <c r="Q55" s="163"/>
      <c r="R55" s="163"/>
      <c r="S55" s="163"/>
      <c r="T55" s="163"/>
      <c r="U55" s="163"/>
      <c r="V55" s="163"/>
      <c r="W55" s="163"/>
      <c r="X55" s="163"/>
      <c r="Y55" s="164">
        <v>139.00579999999999</v>
      </c>
      <c r="Z55" s="163"/>
      <c r="AA55" s="163"/>
      <c r="AB55" s="163"/>
      <c r="AC55" s="163"/>
      <c r="AD55" s="163"/>
      <c r="AE55" s="163"/>
      <c r="AF55" s="163"/>
    </row>
    <row r="56" spans="1:32" ht="18" customHeight="1" x14ac:dyDescent="0.3">
      <c r="A56" s="160" t="s">
        <v>62</v>
      </c>
      <c r="B56" s="160" t="s">
        <v>778</v>
      </c>
      <c r="C56" s="164">
        <v>504.95</v>
      </c>
      <c r="D56" s="164">
        <v>512.57100000000003</v>
      </c>
      <c r="E56" s="164">
        <v>513.79380000000003</v>
      </c>
      <c r="F56" s="163"/>
      <c r="G56" s="164">
        <v>530.03769999999997</v>
      </c>
      <c r="H56" s="164">
        <v>531.48239999999998</v>
      </c>
      <c r="I56" s="164">
        <v>518.93209999999999</v>
      </c>
      <c r="J56" s="163"/>
      <c r="K56" s="163"/>
      <c r="L56" s="163"/>
      <c r="M56" s="163"/>
      <c r="N56" s="164">
        <v>495.6848</v>
      </c>
      <c r="O56" s="163"/>
      <c r="P56" s="164">
        <v>225.9376</v>
      </c>
      <c r="Q56" s="163"/>
      <c r="R56" s="164">
        <v>224.99809999999999</v>
      </c>
      <c r="S56" s="163"/>
      <c r="T56" s="163"/>
      <c r="U56" s="163"/>
      <c r="V56" s="163"/>
      <c r="W56" s="163"/>
      <c r="X56" s="163"/>
      <c r="Y56" s="163"/>
      <c r="Z56" s="163"/>
      <c r="AA56" s="163"/>
      <c r="AB56" s="163"/>
      <c r="AC56" s="163"/>
      <c r="AD56" s="164">
        <v>141.41460000000001</v>
      </c>
      <c r="AE56" s="164">
        <v>127.6504</v>
      </c>
      <c r="AF56" s="163"/>
    </row>
    <row r="57" spans="1:32" ht="18" customHeight="1" x14ac:dyDescent="0.3">
      <c r="A57" s="160" t="s">
        <v>779</v>
      </c>
      <c r="B57" s="160" t="s">
        <v>63</v>
      </c>
      <c r="C57" s="165"/>
      <c r="D57" s="166">
        <v>517.8229</v>
      </c>
      <c r="E57" s="165"/>
      <c r="F57" s="165"/>
      <c r="G57" s="166">
        <v>530.6413</v>
      </c>
      <c r="H57" s="165"/>
      <c r="I57" s="165"/>
      <c r="J57" s="165"/>
      <c r="K57" s="165"/>
      <c r="L57" s="165"/>
      <c r="M57" s="165"/>
      <c r="N57" s="166">
        <v>489.87180000000001</v>
      </c>
      <c r="O57" s="166">
        <v>228.7559</v>
      </c>
      <c r="P57" s="165"/>
      <c r="Q57" s="166">
        <v>231.34350000000001</v>
      </c>
      <c r="R57" s="165"/>
      <c r="S57" s="166">
        <v>221.57249999999999</v>
      </c>
      <c r="T57" s="165"/>
      <c r="U57" s="165"/>
      <c r="V57" s="165"/>
      <c r="W57" s="165"/>
      <c r="X57" s="165"/>
      <c r="Y57" s="165"/>
      <c r="Z57" s="165"/>
      <c r="AA57" s="165"/>
      <c r="AB57" s="165"/>
      <c r="AC57" s="165"/>
      <c r="AD57" s="165"/>
      <c r="AE57" s="166">
        <v>127.6943</v>
      </c>
      <c r="AF57" s="165"/>
    </row>
    <row r="58" spans="1:32" x14ac:dyDescent="0.3">
      <c r="A58" s="226" t="s">
        <v>791</v>
      </c>
      <c r="B58" s="226"/>
      <c r="C58" s="167">
        <v>509.82839999999999</v>
      </c>
      <c r="D58" s="167">
        <v>520.92139999999995</v>
      </c>
      <c r="E58" s="167">
        <v>525.71559999999999</v>
      </c>
      <c r="F58" s="167">
        <v>542.56979999999999</v>
      </c>
      <c r="G58" s="167">
        <v>539.58720000000005</v>
      </c>
      <c r="H58" s="167">
        <v>543.00789999999995</v>
      </c>
      <c r="I58" s="167">
        <v>518.93330000000003</v>
      </c>
      <c r="J58" s="167">
        <v>502.56420000000003</v>
      </c>
      <c r="K58" s="167">
        <v>502.24790000000002</v>
      </c>
      <c r="L58" s="167">
        <v>486.84769999999997</v>
      </c>
      <c r="M58" s="167">
        <v>507.88229999999999</v>
      </c>
      <c r="N58" s="167">
        <v>495.6848</v>
      </c>
      <c r="O58" s="167">
        <v>228.7559</v>
      </c>
      <c r="P58" s="167">
        <v>228.54499999999999</v>
      </c>
      <c r="Q58" s="167">
        <v>231.34350000000001</v>
      </c>
      <c r="R58" s="167">
        <v>227.63550000000001</v>
      </c>
      <c r="S58" s="167">
        <v>224.29679999999999</v>
      </c>
      <c r="T58" s="167">
        <v>0</v>
      </c>
      <c r="U58" s="167">
        <v>225.6</v>
      </c>
      <c r="V58" s="167">
        <v>0</v>
      </c>
      <c r="W58" s="167">
        <v>227.3</v>
      </c>
      <c r="X58" s="167">
        <v>144.3219</v>
      </c>
      <c r="Y58" s="167">
        <v>141.6157</v>
      </c>
      <c r="Z58" s="167">
        <v>138.61689999999999</v>
      </c>
      <c r="AA58" s="167">
        <v>139.97909999999999</v>
      </c>
      <c r="AB58" s="167">
        <v>0</v>
      </c>
      <c r="AC58" s="167">
        <v>0</v>
      </c>
      <c r="AD58" s="167">
        <v>142.95160000000001</v>
      </c>
      <c r="AE58" s="167">
        <v>127.6943</v>
      </c>
      <c r="AF58" s="167">
        <v>144.14830000000001</v>
      </c>
    </row>
    <row r="59" spans="1:32" x14ac:dyDescent="0.3">
      <c r="A59" s="226" t="s">
        <v>792</v>
      </c>
      <c r="B59" s="226"/>
      <c r="C59" s="167">
        <v>485.06880000000001</v>
      </c>
      <c r="D59" s="167">
        <v>493.24459999999999</v>
      </c>
      <c r="E59" s="167">
        <v>490.79050000000001</v>
      </c>
      <c r="F59" s="167">
        <v>520.73109999999997</v>
      </c>
      <c r="G59" s="167">
        <v>517.79570000000001</v>
      </c>
      <c r="H59" s="167">
        <v>520.22109999999998</v>
      </c>
      <c r="I59" s="167">
        <v>508.5838</v>
      </c>
      <c r="J59" s="167">
        <v>491.80450000000002</v>
      </c>
      <c r="K59" s="167">
        <v>498.19740000000002</v>
      </c>
      <c r="L59" s="167">
        <v>478.24349999999998</v>
      </c>
      <c r="M59" s="167">
        <v>502.85090000000002</v>
      </c>
      <c r="N59" s="167">
        <v>484.21429999999998</v>
      </c>
      <c r="O59" s="167">
        <v>219.5016</v>
      </c>
      <c r="P59" s="167">
        <v>220.22399999999999</v>
      </c>
      <c r="Q59" s="167">
        <v>224.33930000000001</v>
      </c>
      <c r="R59" s="167">
        <v>220.52279999999999</v>
      </c>
      <c r="S59" s="167">
        <v>219.11410000000001</v>
      </c>
      <c r="T59" s="167">
        <v>0</v>
      </c>
      <c r="U59" s="167">
        <v>222.4</v>
      </c>
      <c r="V59" s="167">
        <v>0</v>
      </c>
      <c r="W59" s="167">
        <v>222.6</v>
      </c>
      <c r="X59" s="167">
        <v>140.0068</v>
      </c>
      <c r="Y59" s="167">
        <v>139.00579999999999</v>
      </c>
      <c r="Z59" s="167">
        <v>138.61689999999999</v>
      </c>
      <c r="AA59" s="167">
        <v>136.3031</v>
      </c>
      <c r="AB59" s="167">
        <v>0</v>
      </c>
      <c r="AC59" s="167">
        <v>0</v>
      </c>
      <c r="AD59" s="167">
        <v>140.65350000000001</v>
      </c>
      <c r="AE59" s="167">
        <v>122.21080000000001</v>
      </c>
      <c r="AF59" s="167">
        <v>144.14830000000001</v>
      </c>
    </row>
    <row r="60" spans="1:32" x14ac:dyDescent="0.3">
      <c r="A60" s="226" t="s">
        <v>793</v>
      </c>
      <c r="B60" s="226"/>
      <c r="C60" s="167">
        <v>502.27716666666663</v>
      </c>
      <c r="D60" s="167">
        <v>512.03278928571422</v>
      </c>
      <c r="E60" s="167">
        <v>512.8336875</v>
      </c>
      <c r="F60" s="167">
        <v>531.89930000000004</v>
      </c>
      <c r="G60" s="167">
        <v>529.00226874999998</v>
      </c>
      <c r="H60" s="167">
        <v>530.26931999999999</v>
      </c>
      <c r="I60" s="167">
        <v>516.41443571428567</v>
      </c>
      <c r="J60" s="167">
        <v>497.51350000000002</v>
      </c>
      <c r="K60" s="167">
        <v>500.22766000000001</v>
      </c>
      <c r="L60" s="167">
        <v>482.30796666666669</v>
      </c>
      <c r="M60" s="167">
        <v>505.36660000000001</v>
      </c>
      <c r="N60" s="167">
        <v>491.1131125</v>
      </c>
      <c r="O60" s="167">
        <v>224.08850434782605</v>
      </c>
      <c r="P60" s="167">
        <v>225.57338787878786</v>
      </c>
      <c r="Q60" s="167">
        <v>227.31097777777777</v>
      </c>
      <c r="R60" s="167">
        <v>224.77248571428569</v>
      </c>
      <c r="S60" s="167">
        <v>221.8826</v>
      </c>
      <c r="T60" s="167">
        <v>0</v>
      </c>
      <c r="U60" s="167">
        <v>223.46666666666664</v>
      </c>
      <c r="V60" s="167">
        <v>0</v>
      </c>
      <c r="W60" s="167">
        <v>225.3</v>
      </c>
      <c r="X60" s="167">
        <v>142.55203333333333</v>
      </c>
      <c r="Y60" s="167">
        <v>140.09381818181816</v>
      </c>
      <c r="Z60" s="167">
        <v>138.61689999999999</v>
      </c>
      <c r="AA60" s="167">
        <v>137.92230000000001</v>
      </c>
      <c r="AB60" s="167">
        <v>0</v>
      </c>
      <c r="AC60" s="167">
        <v>0</v>
      </c>
      <c r="AD60" s="167">
        <v>141.73199199999999</v>
      </c>
      <c r="AE60" s="167">
        <v>125.40748333333332</v>
      </c>
      <c r="AF60" s="167">
        <v>144.14830000000001</v>
      </c>
    </row>
    <row r="61" spans="1:32" x14ac:dyDescent="0.3">
      <c r="A61" s="226" t="s">
        <v>2295</v>
      </c>
      <c r="B61" s="226"/>
      <c r="C61" s="158" t="s">
        <v>179</v>
      </c>
      <c r="D61" s="158" t="s">
        <v>179</v>
      </c>
      <c r="E61" s="158" t="s">
        <v>179</v>
      </c>
      <c r="F61" s="158" t="s">
        <v>2296</v>
      </c>
      <c r="G61" s="158" t="s">
        <v>2296</v>
      </c>
      <c r="H61" s="158" t="s">
        <v>2296</v>
      </c>
      <c r="I61" s="158" t="s">
        <v>334</v>
      </c>
      <c r="J61" s="158" t="s">
        <v>334</v>
      </c>
      <c r="K61" s="158" t="s">
        <v>334</v>
      </c>
      <c r="L61" s="158" t="s">
        <v>334</v>
      </c>
      <c r="M61" s="158" t="s">
        <v>334</v>
      </c>
      <c r="N61" s="158" t="s">
        <v>334</v>
      </c>
      <c r="O61" s="158" t="s">
        <v>179</v>
      </c>
      <c r="P61" s="158" t="s">
        <v>179</v>
      </c>
      <c r="Q61" s="158" t="s">
        <v>179</v>
      </c>
      <c r="R61" s="158" t="s">
        <v>2296</v>
      </c>
      <c r="S61" s="158" t="s">
        <v>2296</v>
      </c>
      <c r="T61" s="158" t="s">
        <v>334</v>
      </c>
      <c r="U61" s="158" t="s">
        <v>334</v>
      </c>
      <c r="V61" s="158" t="s">
        <v>334</v>
      </c>
      <c r="W61" s="158" t="s">
        <v>334</v>
      </c>
      <c r="X61" s="158" t="s">
        <v>334</v>
      </c>
      <c r="Y61" s="158" t="s">
        <v>334</v>
      </c>
      <c r="Z61" s="158" t="s">
        <v>334</v>
      </c>
      <c r="AA61" s="158" t="s">
        <v>334</v>
      </c>
      <c r="AB61" s="158" t="s">
        <v>334</v>
      </c>
      <c r="AC61" s="158" t="s">
        <v>334</v>
      </c>
      <c r="AD61" s="158" t="s">
        <v>334</v>
      </c>
      <c r="AE61" s="158" t="s">
        <v>334</v>
      </c>
      <c r="AF61" s="158" t="s">
        <v>334</v>
      </c>
    </row>
    <row r="62" spans="1:32" ht="27" customHeight="1" x14ac:dyDescent="0.3">
      <c r="A62" s="226" t="s">
        <v>3</v>
      </c>
      <c r="B62" s="226"/>
      <c r="C62" s="227" t="s">
        <v>153</v>
      </c>
      <c r="D62" s="227"/>
      <c r="E62" s="227"/>
      <c r="F62" s="227"/>
      <c r="G62" s="227"/>
      <c r="H62" s="227"/>
      <c r="I62" s="227" t="s">
        <v>51</v>
      </c>
      <c r="J62" s="227" t="s">
        <v>153</v>
      </c>
      <c r="K62" s="227" t="s">
        <v>51</v>
      </c>
      <c r="L62" s="227" t="s">
        <v>153</v>
      </c>
      <c r="M62" s="227" t="s">
        <v>367</v>
      </c>
      <c r="N62" s="227" t="s">
        <v>51</v>
      </c>
      <c r="O62" s="227" t="s">
        <v>44</v>
      </c>
      <c r="P62" s="227"/>
      <c r="Q62" s="227"/>
      <c r="R62" s="227"/>
      <c r="S62" s="227"/>
      <c r="T62" s="227" t="s">
        <v>153</v>
      </c>
      <c r="U62" s="227" t="s">
        <v>2305</v>
      </c>
      <c r="V62" s="227"/>
      <c r="W62" s="227"/>
      <c r="X62" s="227" t="s">
        <v>44</v>
      </c>
      <c r="Y62" s="227" t="s">
        <v>867</v>
      </c>
      <c r="Z62" s="227" t="s">
        <v>44</v>
      </c>
      <c r="AA62" s="227" t="s">
        <v>2306</v>
      </c>
      <c r="AB62" s="227" t="s">
        <v>519</v>
      </c>
      <c r="AC62" s="227" t="s">
        <v>44</v>
      </c>
      <c r="AD62" s="227" t="s">
        <v>81</v>
      </c>
      <c r="AE62" s="227" t="s">
        <v>44</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2666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2309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2310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2667</v>
      </c>
      <c r="C5" s="1"/>
      <c r="D5" s="1"/>
      <c r="E5" s="1"/>
      <c r="F5" s="1"/>
      <c r="G5" s="1"/>
    </row>
    <row r="6" spans="1:7" ht="34.950000000000003" customHeight="1" x14ac:dyDescent="0.3">
      <c r="A6" s="1"/>
      <c r="B6" s="3" t="s">
        <v>3</v>
      </c>
      <c r="C6" s="3" t="s">
        <v>4</v>
      </c>
      <c r="D6" s="3" t="s">
        <v>6</v>
      </c>
      <c r="E6" s="3" t="s">
        <v>7</v>
      </c>
      <c r="F6" s="3" t="s">
        <v>8</v>
      </c>
      <c r="G6" s="3" t="s">
        <v>2668</v>
      </c>
    </row>
    <row r="7" spans="1:7" x14ac:dyDescent="0.3">
      <c r="A7" s="1"/>
      <c r="B7" s="6" t="s">
        <v>2298</v>
      </c>
      <c r="C7" s="6" t="s">
        <v>2669</v>
      </c>
      <c r="D7" s="86" t="s">
        <v>2670</v>
      </c>
      <c r="E7" s="86" t="s">
        <v>18</v>
      </c>
      <c r="F7" s="86" t="s">
        <v>2671</v>
      </c>
      <c r="G7" s="6" t="s">
        <v>2672</v>
      </c>
    </row>
    <row r="8" spans="1:7" x14ac:dyDescent="0.3">
      <c r="A8" s="1"/>
      <c r="B8" s="6" t="s">
        <v>351</v>
      </c>
      <c r="C8" s="6" t="s">
        <v>2673</v>
      </c>
      <c r="D8" s="86" t="s">
        <v>353</v>
      </c>
      <c r="E8" s="86" t="s">
        <v>18</v>
      </c>
      <c r="F8" s="86" t="s">
        <v>19</v>
      </c>
      <c r="G8" s="6" t="s">
        <v>2674</v>
      </c>
    </row>
    <row r="9" spans="1:7" x14ac:dyDescent="0.3">
      <c r="A9" s="1"/>
      <c r="B9" s="6" t="s">
        <v>351</v>
      </c>
      <c r="C9" s="6" t="s">
        <v>2675</v>
      </c>
      <c r="D9" s="86" t="s">
        <v>356</v>
      </c>
      <c r="E9" s="86" t="s">
        <v>18</v>
      </c>
      <c r="F9" s="86" t="s">
        <v>19</v>
      </c>
      <c r="G9" s="6" t="s">
        <v>2674</v>
      </c>
    </row>
    <row r="10" spans="1:7" x14ac:dyDescent="0.3">
      <c r="A10" s="1"/>
      <c r="B10" s="6" t="s">
        <v>44</v>
      </c>
      <c r="C10" s="6" t="s">
        <v>2676</v>
      </c>
      <c r="D10" s="86" t="s">
        <v>2677</v>
      </c>
      <c r="E10" s="86" t="s">
        <v>18</v>
      </c>
      <c r="F10" s="86" t="s">
        <v>2678</v>
      </c>
      <c r="G10" s="6" t="s">
        <v>2679</v>
      </c>
    </row>
    <row r="11" spans="1:7" x14ac:dyDescent="0.3">
      <c r="A11" s="1"/>
      <c r="B11" s="6" t="s">
        <v>44</v>
      </c>
      <c r="C11" s="6" t="s">
        <v>2680</v>
      </c>
      <c r="D11" s="86" t="s">
        <v>2681</v>
      </c>
      <c r="E11" s="86" t="s">
        <v>18</v>
      </c>
      <c r="F11" s="86" t="s">
        <v>19</v>
      </c>
      <c r="G11" s="6" t="s">
        <v>2682</v>
      </c>
    </row>
    <row r="12" spans="1:7" x14ac:dyDescent="0.3">
      <c r="A12" s="1"/>
      <c r="B12" s="6" t="s">
        <v>44</v>
      </c>
      <c r="C12" s="6" t="s">
        <v>2683</v>
      </c>
      <c r="D12" s="86" t="s">
        <v>2103</v>
      </c>
      <c r="E12" s="86" t="s">
        <v>2684</v>
      </c>
      <c r="F12" s="86" t="s">
        <v>2685</v>
      </c>
      <c r="G12" s="6" t="s">
        <v>2686</v>
      </c>
    </row>
    <row r="13" spans="1:7" x14ac:dyDescent="0.3">
      <c r="A13" s="1"/>
      <c r="B13" s="6" t="s">
        <v>44</v>
      </c>
      <c r="C13" s="6" t="s">
        <v>2687</v>
      </c>
      <c r="D13" s="86" t="s">
        <v>2170</v>
      </c>
      <c r="E13" s="86" t="s">
        <v>2688</v>
      </c>
      <c r="F13" s="86" t="s">
        <v>19</v>
      </c>
      <c r="G13" s="6" t="s">
        <v>2689</v>
      </c>
    </row>
    <row r="14" spans="1:7" x14ac:dyDescent="0.3">
      <c r="A14" s="1"/>
      <c r="B14" s="6" t="s">
        <v>44</v>
      </c>
      <c r="C14" s="6" t="s">
        <v>2690</v>
      </c>
      <c r="D14" s="86" t="s">
        <v>2147</v>
      </c>
      <c r="E14" s="86" t="s">
        <v>2691</v>
      </c>
      <c r="F14" s="86" t="s">
        <v>2692</v>
      </c>
      <c r="G14" s="6" t="s">
        <v>2693</v>
      </c>
    </row>
    <row r="15" spans="1:7" x14ac:dyDescent="0.3">
      <c r="A15" s="1"/>
      <c r="B15" s="6" t="s">
        <v>153</v>
      </c>
      <c r="C15" s="6" t="s">
        <v>2694</v>
      </c>
      <c r="D15" s="86" t="s">
        <v>2149</v>
      </c>
      <c r="E15" s="86" t="s">
        <v>2695</v>
      </c>
      <c r="F15" s="86" t="s">
        <v>2696</v>
      </c>
      <c r="G15" s="6" t="s">
        <v>2693</v>
      </c>
    </row>
    <row r="16" spans="1:7" x14ac:dyDescent="0.3">
      <c r="A16" s="1"/>
      <c r="B16" s="6" t="s">
        <v>153</v>
      </c>
      <c r="C16" s="6" t="s">
        <v>2697</v>
      </c>
      <c r="D16" s="86" t="s">
        <v>2120</v>
      </c>
      <c r="E16" s="86" t="s">
        <v>2698</v>
      </c>
      <c r="F16" s="86" t="s">
        <v>19</v>
      </c>
      <c r="G16" s="6" t="s">
        <v>2699</v>
      </c>
    </row>
    <row r="17" spans="1:7" x14ac:dyDescent="0.3">
      <c r="A17" s="1"/>
      <c r="B17" s="6" t="s">
        <v>153</v>
      </c>
      <c r="C17" s="6" t="s">
        <v>2700</v>
      </c>
      <c r="D17" s="86" t="s">
        <v>2109</v>
      </c>
      <c r="E17" s="86" t="s">
        <v>2701</v>
      </c>
      <c r="F17" s="86" t="s">
        <v>2702</v>
      </c>
      <c r="G17" s="6" t="s">
        <v>2699</v>
      </c>
    </row>
    <row r="18" spans="1:7" x14ac:dyDescent="0.3">
      <c r="A18" s="1"/>
      <c r="B18" s="6" t="s">
        <v>44</v>
      </c>
      <c r="C18" s="6" t="s">
        <v>2676</v>
      </c>
      <c r="D18" s="86" t="s">
        <v>2677</v>
      </c>
      <c r="E18" s="86" t="s">
        <v>1168</v>
      </c>
      <c r="F18" s="86" t="s">
        <v>19</v>
      </c>
      <c r="G18" s="6" t="s">
        <v>2679</v>
      </c>
    </row>
    <row r="19" spans="1:7" x14ac:dyDescent="0.3">
      <c r="A19" s="1"/>
      <c r="B19" s="6" t="s">
        <v>44</v>
      </c>
      <c r="C19" s="6" t="s">
        <v>2676</v>
      </c>
      <c r="D19" s="86" t="s">
        <v>2677</v>
      </c>
      <c r="E19" s="86" t="s">
        <v>1168</v>
      </c>
      <c r="F19" s="86" t="s">
        <v>19</v>
      </c>
      <c r="G19" s="6" t="s">
        <v>2703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2704</v>
      </c>
      <c r="C5" s="1"/>
      <c r="D5" s="1"/>
      <c r="E5" s="1"/>
      <c r="F5" s="1"/>
      <c r="G5" s="1"/>
      <c r="H5" s="1"/>
      <c r="I5" s="1"/>
    </row>
    <row r="6" spans="1:9" ht="34.950000000000003" customHeight="1" x14ac:dyDescent="0.3">
      <c r="A6" s="1"/>
      <c r="B6" s="3" t="s">
        <v>4</v>
      </c>
      <c r="C6" s="3" t="s">
        <v>2705</v>
      </c>
      <c r="D6" s="3" t="s">
        <v>2706</v>
      </c>
      <c r="E6" s="3" t="s">
        <v>7</v>
      </c>
      <c r="F6" s="3" t="s">
        <v>8</v>
      </c>
      <c r="G6" s="3" t="s">
        <v>2707</v>
      </c>
      <c r="H6" s="3" t="s">
        <v>2668</v>
      </c>
      <c r="I6" s="3" t="s">
        <v>2708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2709</v>
      </c>
      <c r="C5" s="1"/>
      <c r="D5" s="1"/>
      <c r="E5" s="1"/>
      <c r="F5" s="1"/>
      <c r="G5" s="1"/>
      <c r="H5" s="1"/>
      <c r="I5" s="1"/>
    </row>
    <row r="6" spans="1:9" ht="30" customHeight="1" x14ac:dyDescent="0.3">
      <c r="A6" s="1"/>
      <c r="B6" s="195" t="s">
        <v>2710</v>
      </c>
      <c r="C6" s="195"/>
      <c r="D6" s="195"/>
      <c r="E6" s="195"/>
      <c r="F6" s="195"/>
      <c r="G6" s="195"/>
      <c r="H6" s="195"/>
      <c r="I6" s="195"/>
    </row>
    <row r="7" spans="1:9" ht="19.95" customHeight="1" x14ac:dyDescent="0.3">
      <c r="A7" s="1"/>
      <c r="B7" s="195" t="s">
        <v>2711</v>
      </c>
      <c r="C7" s="195" t="s">
        <v>2712</v>
      </c>
      <c r="D7" s="195"/>
      <c r="E7" s="195" t="s">
        <v>2713</v>
      </c>
      <c r="F7" s="195"/>
      <c r="G7" s="195" t="s">
        <v>2714</v>
      </c>
      <c r="H7" s="195"/>
      <c r="I7" s="195"/>
    </row>
    <row r="8" spans="1:9" ht="19.95" customHeight="1" x14ac:dyDescent="0.3">
      <c r="A8" s="1"/>
      <c r="B8" s="195"/>
      <c r="C8" s="3" t="s">
        <v>2715</v>
      </c>
      <c r="D8" s="3" t="s">
        <v>2716</v>
      </c>
      <c r="E8" s="3" t="s">
        <v>2715</v>
      </c>
      <c r="F8" s="3" t="s">
        <v>2716</v>
      </c>
      <c r="G8" s="3" t="s">
        <v>2715</v>
      </c>
      <c r="H8" s="3" t="s">
        <v>2716</v>
      </c>
      <c r="I8" s="3" t="s">
        <v>2717</v>
      </c>
    </row>
    <row r="9" spans="1:9" ht="26.4" x14ac:dyDescent="0.3">
      <c r="A9" s="1"/>
      <c r="B9" s="86" t="s">
        <v>2718</v>
      </c>
      <c r="C9" s="86" t="s">
        <v>2719</v>
      </c>
      <c r="D9" s="86" t="s">
        <v>2719</v>
      </c>
      <c r="E9" s="86" t="s">
        <v>2719</v>
      </c>
      <c r="F9" s="86" t="s">
        <v>2719</v>
      </c>
      <c r="G9" s="86" t="s">
        <v>2719</v>
      </c>
      <c r="H9" s="86" t="s">
        <v>2719</v>
      </c>
      <c r="I9" s="86" t="s">
        <v>2720</v>
      </c>
    </row>
    <row r="10" spans="1:9" ht="26.4" x14ac:dyDescent="0.3">
      <c r="A10" s="1"/>
      <c r="B10" s="86" t="s">
        <v>2721</v>
      </c>
      <c r="C10" s="86" t="s">
        <v>2719</v>
      </c>
      <c r="D10" s="86" t="s">
        <v>2719</v>
      </c>
      <c r="E10" s="86" t="s">
        <v>2719</v>
      </c>
      <c r="F10" s="86" t="s">
        <v>2719</v>
      </c>
      <c r="G10" s="86" t="s">
        <v>2719</v>
      </c>
      <c r="H10" s="86" t="s">
        <v>2719</v>
      </c>
      <c r="I10" s="86" t="s">
        <v>2720</v>
      </c>
    </row>
    <row r="11" spans="1:9" ht="26.4" x14ac:dyDescent="0.3">
      <c r="A11" s="1"/>
      <c r="B11" s="86" t="s">
        <v>2722</v>
      </c>
      <c r="C11" s="86" t="s">
        <v>2723</v>
      </c>
      <c r="D11" s="86" t="s">
        <v>2724</v>
      </c>
      <c r="E11" s="86" t="s">
        <v>2725</v>
      </c>
      <c r="F11" s="86" t="s">
        <v>2726</v>
      </c>
      <c r="G11" s="86" t="s">
        <v>889</v>
      </c>
      <c r="H11" s="86" t="s">
        <v>889</v>
      </c>
      <c r="I11" s="86" t="s">
        <v>889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720</v>
      </c>
      <c r="C14" s="195"/>
      <c r="D14" s="195"/>
      <c r="E14" s="195"/>
      <c r="F14" s="195"/>
      <c r="G14" s="195"/>
      <c r="H14" s="195"/>
      <c r="I14" s="195"/>
    </row>
    <row r="15" spans="1:9" ht="19.95" customHeight="1" x14ac:dyDescent="0.3">
      <c r="A15" s="1"/>
      <c r="B15" s="195" t="s">
        <v>2711</v>
      </c>
      <c r="C15" s="195" t="s">
        <v>2712</v>
      </c>
      <c r="D15" s="195"/>
      <c r="E15" s="195" t="s">
        <v>2713</v>
      </c>
      <c r="F15" s="195"/>
      <c r="G15" s="195" t="s">
        <v>2714</v>
      </c>
      <c r="H15" s="195"/>
      <c r="I15" s="195"/>
    </row>
    <row r="16" spans="1:9" ht="19.95" customHeight="1" x14ac:dyDescent="0.3">
      <c r="A16" s="1"/>
      <c r="B16" s="195"/>
      <c r="C16" s="3" t="s">
        <v>2715</v>
      </c>
      <c r="D16" s="3" t="s">
        <v>2716</v>
      </c>
      <c r="E16" s="3" t="s">
        <v>2715</v>
      </c>
      <c r="F16" s="3" t="s">
        <v>2716</v>
      </c>
      <c r="G16" s="3" t="s">
        <v>2715</v>
      </c>
      <c r="H16" s="3" t="s">
        <v>2716</v>
      </c>
      <c r="I16" s="3" t="s">
        <v>2717</v>
      </c>
    </row>
    <row r="17" spans="1:9" ht="26.4" x14ac:dyDescent="0.3">
      <c r="A17" s="1"/>
      <c r="B17" s="86" t="s">
        <v>2718</v>
      </c>
      <c r="C17" s="86" t="s">
        <v>2719</v>
      </c>
      <c r="D17" s="86" t="s">
        <v>2719</v>
      </c>
      <c r="E17" s="86" t="s">
        <v>2719</v>
      </c>
      <c r="F17" s="86" t="s">
        <v>2719</v>
      </c>
      <c r="G17" s="86" t="s">
        <v>2719</v>
      </c>
      <c r="H17" s="86" t="s">
        <v>2719</v>
      </c>
      <c r="I17" s="86" t="s">
        <v>2720</v>
      </c>
    </row>
    <row r="18" spans="1:9" ht="26.4" x14ac:dyDescent="0.3">
      <c r="A18" s="1"/>
      <c r="B18" s="86" t="s">
        <v>2721</v>
      </c>
      <c r="C18" s="86" t="s">
        <v>2719</v>
      </c>
      <c r="D18" s="86" t="s">
        <v>2719</v>
      </c>
      <c r="E18" s="86" t="s">
        <v>2719</v>
      </c>
      <c r="F18" s="86" t="s">
        <v>2719</v>
      </c>
      <c r="G18" s="86" t="s">
        <v>2719</v>
      </c>
      <c r="H18" s="86" t="s">
        <v>2719</v>
      </c>
      <c r="I18" s="86" t="s">
        <v>2720</v>
      </c>
    </row>
    <row r="19" spans="1:9" x14ac:dyDescent="0.3">
      <c r="A19" s="1"/>
      <c r="B19" s="86" t="s">
        <v>2722</v>
      </c>
      <c r="C19" s="86" t="s">
        <v>2719</v>
      </c>
      <c r="D19" s="86" t="s">
        <v>2719</v>
      </c>
      <c r="E19" s="86" t="s">
        <v>2719</v>
      </c>
      <c r="F19" s="86" t="s">
        <v>2719</v>
      </c>
      <c r="G19" s="86" t="s">
        <v>889</v>
      </c>
      <c r="H19" s="86" t="s">
        <v>889</v>
      </c>
      <c r="I19" s="86" t="s">
        <v>889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2727</v>
      </c>
      <c r="C22" s="195"/>
      <c r="D22" s="195"/>
      <c r="E22" s="195"/>
      <c r="F22" s="195"/>
      <c r="G22" s="195"/>
      <c r="H22" s="195"/>
      <c r="I22" s="195"/>
    </row>
    <row r="23" spans="1:9" ht="19.95" customHeight="1" x14ac:dyDescent="0.3">
      <c r="A23" s="1"/>
      <c r="B23" s="195" t="s">
        <v>2711</v>
      </c>
      <c r="C23" s="195" t="s">
        <v>2712</v>
      </c>
      <c r="D23" s="195"/>
      <c r="E23" s="195" t="s">
        <v>2713</v>
      </c>
      <c r="F23" s="195"/>
      <c r="G23" s="195" t="s">
        <v>2714</v>
      </c>
      <c r="H23" s="195"/>
      <c r="I23" s="195"/>
    </row>
    <row r="24" spans="1:9" ht="19.95" customHeight="1" x14ac:dyDescent="0.3">
      <c r="A24" s="1"/>
      <c r="B24" s="195"/>
      <c r="C24" s="3" t="s">
        <v>2715</v>
      </c>
      <c r="D24" s="3" t="s">
        <v>2716</v>
      </c>
      <c r="E24" s="3" t="s">
        <v>2715</v>
      </c>
      <c r="F24" s="3" t="s">
        <v>2716</v>
      </c>
      <c r="G24" s="3" t="s">
        <v>2715</v>
      </c>
      <c r="H24" s="3" t="s">
        <v>2716</v>
      </c>
      <c r="I24" s="3" t="s">
        <v>2717</v>
      </c>
    </row>
    <row r="25" spans="1:9" ht="26.4" x14ac:dyDescent="0.3">
      <c r="A25" s="1"/>
      <c r="B25" s="86" t="s">
        <v>2718</v>
      </c>
      <c r="C25" s="86" t="s">
        <v>2719</v>
      </c>
      <c r="D25" s="86" t="s">
        <v>2719</v>
      </c>
      <c r="E25" s="86" t="s">
        <v>2719</v>
      </c>
      <c r="F25" s="86" t="s">
        <v>2719</v>
      </c>
      <c r="G25" s="86" t="s">
        <v>2719</v>
      </c>
      <c r="H25" s="86" t="s">
        <v>2719</v>
      </c>
      <c r="I25" s="86" t="s">
        <v>2720</v>
      </c>
    </row>
    <row r="26" spans="1:9" ht="26.4" x14ac:dyDescent="0.3">
      <c r="A26" s="1"/>
      <c r="B26" s="86" t="s">
        <v>2721</v>
      </c>
      <c r="C26" s="86" t="s">
        <v>2719</v>
      </c>
      <c r="D26" s="86" t="s">
        <v>2719</v>
      </c>
      <c r="E26" s="86" t="s">
        <v>2719</v>
      </c>
      <c r="F26" s="86" t="s">
        <v>2719</v>
      </c>
      <c r="G26" s="86" t="s">
        <v>2719</v>
      </c>
      <c r="H26" s="86" t="s">
        <v>2719</v>
      </c>
      <c r="I26" s="86" t="s">
        <v>2720</v>
      </c>
    </row>
    <row r="27" spans="1:9" ht="26.4" x14ac:dyDescent="0.3">
      <c r="A27" s="1"/>
      <c r="B27" s="86" t="s">
        <v>2722</v>
      </c>
      <c r="C27" s="86" t="s">
        <v>2723</v>
      </c>
      <c r="D27" s="86" t="s">
        <v>2724</v>
      </c>
      <c r="E27" s="86" t="s">
        <v>2725</v>
      </c>
      <c r="F27" s="86" t="s">
        <v>2726</v>
      </c>
      <c r="G27" s="86" t="s">
        <v>889</v>
      </c>
      <c r="H27" s="86" t="s">
        <v>889</v>
      </c>
      <c r="I27" s="86" t="s">
        <v>889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2652</v>
      </c>
      <c r="C30" s="195"/>
      <c r="D30" s="195"/>
      <c r="E30" s="195"/>
      <c r="F30" s="195"/>
      <c r="G30" s="195"/>
      <c r="H30" s="195"/>
      <c r="I30" s="195"/>
    </row>
    <row r="31" spans="1:9" ht="19.95" customHeight="1" x14ac:dyDescent="0.3">
      <c r="A31" s="1"/>
      <c r="B31" s="195" t="s">
        <v>2711</v>
      </c>
      <c r="C31" s="195" t="s">
        <v>2712</v>
      </c>
      <c r="D31" s="195"/>
      <c r="E31" s="195" t="s">
        <v>2713</v>
      </c>
      <c r="F31" s="195"/>
      <c r="G31" s="195" t="s">
        <v>2714</v>
      </c>
      <c r="H31" s="195"/>
      <c r="I31" s="195"/>
    </row>
    <row r="32" spans="1:9" ht="19.95" customHeight="1" x14ac:dyDescent="0.3">
      <c r="A32" s="1"/>
      <c r="B32" s="195"/>
      <c r="C32" s="3" t="s">
        <v>2715</v>
      </c>
      <c r="D32" s="3" t="s">
        <v>2716</v>
      </c>
      <c r="E32" s="3" t="s">
        <v>2715</v>
      </c>
      <c r="F32" s="3" t="s">
        <v>2716</v>
      </c>
      <c r="G32" s="3" t="s">
        <v>2715</v>
      </c>
      <c r="H32" s="3" t="s">
        <v>2716</v>
      </c>
      <c r="I32" s="3" t="s">
        <v>2717</v>
      </c>
    </row>
    <row r="33" spans="1:9" ht="26.4" x14ac:dyDescent="0.3">
      <c r="A33" s="1"/>
      <c r="B33" s="86" t="s">
        <v>2718</v>
      </c>
      <c r="C33" s="86" t="s">
        <v>2719</v>
      </c>
      <c r="D33" s="86" t="s">
        <v>2719</v>
      </c>
      <c r="E33" s="86" t="s">
        <v>2719</v>
      </c>
      <c r="F33" s="86" t="s">
        <v>2719</v>
      </c>
      <c r="G33" s="86" t="s">
        <v>2719</v>
      </c>
      <c r="H33" s="86" t="s">
        <v>2719</v>
      </c>
      <c r="I33" s="86" t="s">
        <v>2720</v>
      </c>
    </row>
    <row r="34" spans="1:9" ht="26.4" x14ac:dyDescent="0.3">
      <c r="A34" s="1"/>
      <c r="B34" s="86" t="s">
        <v>2721</v>
      </c>
      <c r="C34" s="86" t="s">
        <v>2719</v>
      </c>
      <c r="D34" s="86" t="s">
        <v>2719</v>
      </c>
      <c r="E34" s="86" t="s">
        <v>2719</v>
      </c>
      <c r="F34" s="86" t="s">
        <v>2719</v>
      </c>
      <c r="G34" s="86" t="s">
        <v>2719</v>
      </c>
      <c r="H34" s="86" t="s">
        <v>2719</v>
      </c>
      <c r="I34" s="86" t="s">
        <v>2720</v>
      </c>
    </row>
    <row r="35" spans="1:9" ht="26.4" x14ac:dyDescent="0.3">
      <c r="A35" s="1"/>
      <c r="B35" s="86" t="s">
        <v>2722</v>
      </c>
      <c r="C35" s="86" t="s">
        <v>2723</v>
      </c>
      <c r="D35" s="86" t="s">
        <v>2724</v>
      </c>
      <c r="E35" s="86" t="s">
        <v>2725</v>
      </c>
      <c r="F35" s="86" t="s">
        <v>2728</v>
      </c>
      <c r="G35" s="86" t="s">
        <v>889</v>
      </c>
      <c r="H35" s="86" t="s">
        <v>889</v>
      </c>
      <c r="I35" s="86" t="s">
        <v>889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520</v>
      </c>
      <c r="C38" s="195"/>
      <c r="D38" s="195"/>
      <c r="E38" s="195"/>
      <c r="F38" s="195"/>
      <c r="G38" s="195"/>
      <c r="H38" s="195"/>
      <c r="I38" s="195"/>
    </row>
    <row r="39" spans="1:9" ht="19.95" customHeight="1" x14ac:dyDescent="0.3">
      <c r="A39" s="1"/>
      <c r="B39" s="195" t="s">
        <v>2711</v>
      </c>
      <c r="C39" s="195" t="s">
        <v>2712</v>
      </c>
      <c r="D39" s="195"/>
      <c r="E39" s="195" t="s">
        <v>2713</v>
      </c>
      <c r="F39" s="195"/>
      <c r="G39" s="195" t="s">
        <v>2714</v>
      </c>
      <c r="H39" s="195"/>
      <c r="I39" s="195"/>
    </row>
    <row r="40" spans="1:9" ht="19.95" customHeight="1" x14ac:dyDescent="0.3">
      <c r="A40" s="1"/>
      <c r="B40" s="195"/>
      <c r="C40" s="3" t="s">
        <v>2715</v>
      </c>
      <c r="D40" s="3" t="s">
        <v>2716</v>
      </c>
      <c r="E40" s="3" t="s">
        <v>2715</v>
      </c>
      <c r="F40" s="3" t="s">
        <v>2716</v>
      </c>
      <c r="G40" s="3" t="s">
        <v>2715</v>
      </c>
      <c r="H40" s="3" t="s">
        <v>2716</v>
      </c>
      <c r="I40" s="3" t="s">
        <v>2717</v>
      </c>
    </row>
    <row r="41" spans="1:9" ht="26.4" x14ac:dyDescent="0.3">
      <c r="A41" s="1"/>
      <c r="B41" s="86" t="s">
        <v>2718</v>
      </c>
      <c r="C41" s="86" t="s">
        <v>2719</v>
      </c>
      <c r="D41" s="86" t="s">
        <v>2719</v>
      </c>
      <c r="E41" s="86" t="s">
        <v>2719</v>
      </c>
      <c r="F41" s="86" t="s">
        <v>2719</v>
      </c>
      <c r="G41" s="86" t="s">
        <v>2719</v>
      </c>
      <c r="H41" s="86" t="s">
        <v>2719</v>
      </c>
      <c r="I41" s="86" t="s">
        <v>2720</v>
      </c>
    </row>
    <row r="42" spans="1:9" ht="26.4" x14ac:dyDescent="0.3">
      <c r="A42" s="1"/>
      <c r="B42" s="86" t="s">
        <v>2721</v>
      </c>
      <c r="C42" s="86" t="s">
        <v>2719</v>
      </c>
      <c r="D42" s="86" t="s">
        <v>2719</v>
      </c>
      <c r="E42" s="86" t="s">
        <v>2719</v>
      </c>
      <c r="F42" s="86" t="s">
        <v>2719</v>
      </c>
      <c r="G42" s="86" t="s">
        <v>2719</v>
      </c>
      <c r="H42" s="86" t="s">
        <v>2719</v>
      </c>
      <c r="I42" s="86" t="s">
        <v>2720</v>
      </c>
    </row>
    <row r="43" spans="1:9" ht="26.4" x14ac:dyDescent="0.3">
      <c r="A43" s="1"/>
      <c r="B43" s="86" t="s">
        <v>2722</v>
      </c>
      <c r="C43" s="86" t="s">
        <v>2723</v>
      </c>
      <c r="D43" s="86" t="s">
        <v>2729</v>
      </c>
      <c r="E43" s="86" t="s">
        <v>2725</v>
      </c>
      <c r="F43" s="86" t="s">
        <v>2728</v>
      </c>
      <c r="G43" s="86" t="s">
        <v>889</v>
      </c>
      <c r="H43" s="86" t="s">
        <v>889</v>
      </c>
      <c r="I43" s="86" t="s">
        <v>889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2730</v>
      </c>
      <c r="C46" s="195"/>
      <c r="D46" s="195"/>
      <c r="E46" s="195"/>
      <c r="F46" s="195"/>
      <c r="G46" s="195"/>
      <c r="H46" s="195"/>
      <c r="I46" s="195"/>
    </row>
    <row r="47" spans="1:9" ht="19.95" customHeight="1" x14ac:dyDescent="0.3">
      <c r="A47" s="1"/>
      <c r="B47" s="195" t="s">
        <v>2711</v>
      </c>
      <c r="C47" s="195" t="s">
        <v>2712</v>
      </c>
      <c r="D47" s="195"/>
      <c r="E47" s="195" t="s">
        <v>2713</v>
      </c>
      <c r="F47" s="195"/>
      <c r="G47" s="195" t="s">
        <v>2714</v>
      </c>
      <c r="H47" s="195"/>
      <c r="I47" s="195"/>
    </row>
    <row r="48" spans="1:9" ht="19.95" customHeight="1" x14ac:dyDescent="0.3">
      <c r="A48" s="1"/>
      <c r="B48" s="195"/>
      <c r="C48" s="3" t="s">
        <v>2715</v>
      </c>
      <c r="D48" s="3" t="s">
        <v>2716</v>
      </c>
      <c r="E48" s="3" t="s">
        <v>2715</v>
      </c>
      <c r="F48" s="3" t="s">
        <v>2716</v>
      </c>
      <c r="G48" s="3" t="s">
        <v>2715</v>
      </c>
      <c r="H48" s="3" t="s">
        <v>2716</v>
      </c>
      <c r="I48" s="3" t="s">
        <v>2717</v>
      </c>
    </row>
    <row r="49" spans="1:9" ht="26.4" x14ac:dyDescent="0.3">
      <c r="A49" s="1"/>
      <c r="B49" s="86" t="s">
        <v>2718</v>
      </c>
      <c r="C49" s="86" t="s">
        <v>2719</v>
      </c>
      <c r="D49" s="86" t="s">
        <v>2719</v>
      </c>
      <c r="E49" s="86" t="s">
        <v>2719</v>
      </c>
      <c r="F49" s="86" t="s">
        <v>2719</v>
      </c>
      <c r="G49" s="86" t="s">
        <v>2719</v>
      </c>
      <c r="H49" s="86" t="s">
        <v>2719</v>
      </c>
      <c r="I49" s="86" t="s">
        <v>2720</v>
      </c>
    </row>
    <row r="50" spans="1:9" ht="26.4" x14ac:dyDescent="0.3">
      <c r="A50" s="1"/>
      <c r="B50" s="86" t="s">
        <v>2721</v>
      </c>
      <c r="C50" s="86" t="s">
        <v>2719</v>
      </c>
      <c r="D50" s="86" t="s">
        <v>2719</v>
      </c>
      <c r="E50" s="86" t="s">
        <v>2719</v>
      </c>
      <c r="F50" s="86" t="s">
        <v>2719</v>
      </c>
      <c r="G50" s="86" t="s">
        <v>2719</v>
      </c>
      <c r="H50" s="86" t="s">
        <v>2719</v>
      </c>
      <c r="I50" s="86" t="s">
        <v>2720</v>
      </c>
    </row>
    <row r="51" spans="1:9" ht="26.4" x14ac:dyDescent="0.3">
      <c r="A51" s="1"/>
      <c r="B51" s="86" t="s">
        <v>2722</v>
      </c>
      <c r="C51" s="86" t="s">
        <v>2723</v>
      </c>
      <c r="D51" s="86" t="s">
        <v>2724</v>
      </c>
      <c r="E51" s="86" t="s">
        <v>2725</v>
      </c>
      <c r="F51" s="86" t="s">
        <v>2726</v>
      </c>
      <c r="G51" s="86" t="s">
        <v>889</v>
      </c>
      <c r="H51" s="86" t="s">
        <v>889</v>
      </c>
      <c r="I51" s="86" t="s">
        <v>889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491</v>
      </c>
      <c r="C54" s="195"/>
      <c r="D54" s="195"/>
      <c r="E54" s="195"/>
      <c r="F54" s="195"/>
      <c r="G54" s="195"/>
      <c r="H54" s="195"/>
      <c r="I54" s="195"/>
    </row>
    <row r="55" spans="1:9" ht="19.95" customHeight="1" x14ac:dyDescent="0.3">
      <c r="A55" s="1"/>
      <c r="B55" s="195" t="s">
        <v>2711</v>
      </c>
      <c r="C55" s="195" t="s">
        <v>2712</v>
      </c>
      <c r="D55" s="195"/>
      <c r="E55" s="195" t="s">
        <v>2713</v>
      </c>
      <c r="F55" s="195"/>
      <c r="G55" s="195" t="s">
        <v>2714</v>
      </c>
      <c r="H55" s="195"/>
      <c r="I55" s="195"/>
    </row>
    <row r="56" spans="1:9" ht="19.95" customHeight="1" x14ac:dyDescent="0.3">
      <c r="A56" s="1"/>
      <c r="B56" s="195"/>
      <c r="C56" s="3" t="s">
        <v>2715</v>
      </c>
      <c r="D56" s="3" t="s">
        <v>2716</v>
      </c>
      <c r="E56" s="3" t="s">
        <v>2715</v>
      </c>
      <c r="F56" s="3" t="s">
        <v>2716</v>
      </c>
      <c r="G56" s="3" t="s">
        <v>2715</v>
      </c>
      <c r="H56" s="3" t="s">
        <v>2716</v>
      </c>
      <c r="I56" s="3" t="s">
        <v>2717</v>
      </c>
    </row>
    <row r="57" spans="1:9" ht="26.4" x14ac:dyDescent="0.3">
      <c r="A57" s="1"/>
      <c r="B57" s="86" t="s">
        <v>2718</v>
      </c>
      <c r="C57" s="86" t="s">
        <v>2719</v>
      </c>
      <c r="D57" s="86" t="s">
        <v>2719</v>
      </c>
      <c r="E57" s="86" t="s">
        <v>2719</v>
      </c>
      <c r="F57" s="86" t="s">
        <v>2719</v>
      </c>
      <c r="G57" s="86" t="s">
        <v>2719</v>
      </c>
      <c r="H57" s="86" t="s">
        <v>2719</v>
      </c>
      <c r="I57" s="86" t="s">
        <v>2720</v>
      </c>
    </row>
    <row r="58" spans="1:9" ht="26.4" x14ac:dyDescent="0.3">
      <c r="A58" s="1"/>
      <c r="B58" s="86" t="s">
        <v>2721</v>
      </c>
      <c r="C58" s="86" t="s">
        <v>2719</v>
      </c>
      <c r="D58" s="86" t="s">
        <v>2719</v>
      </c>
      <c r="E58" s="86" t="s">
        <v>2719</v>
      </c>
      <c r="F58" s="86" t="s">
        <v>2719</v>
      </c>
      <c r="G58" s="86" t="s">
        <v>2719</v>
      </c>
      <c r="H58" s="86" t="s">
        <v>2719</v>
      </c>
      <c r="I58" s="86" t="s">
        <v>2720</v>
      </c>
    </row>
    <row r="59" spans="1:9" ht="26.4" x14ac:dyDescent="0.3">
      <c r="A59" s="1"/>
      <c r="B59" s="86" t="s">
        <v>2722</v>
      </c>
      <c r="C59" s="86" t="s">
        <v>2723</v>
      </c>
      <c r="D59" s="86" t="s">
        <v>2724</v>
      </c>
      <c r="E59" s="86" t="s">
        <v>2725</v>
      </c>
      <c r="F59" s="86" t="s">
        <v>2726</v>
      </c>
      <c r="G59" s="86" t="s">
        <v>889</v>
      </c>
      <c r="H59" s="86" t="s">
        <v>889</v>
      </c>
      <c r="I59" s="86" t="s">
        <v>889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615</v>
      </c>
      <c r="C62" s="195"/>
      <c r="D62" s="195"/>
      <c r="E62" s="195"/>
      <c r="F62" s="195"/>
      <c r="G62" s="195"/>
      <c r="H62" s="195"/>
      <c r="I62" s="195"/>
    </row>
    <row r="63" spans="1:9" ht="19.95" customHeight="1" x14ac:dyDescent="0.3">
      <c r="A63" s="1"/>
      <c r="B63" s="195" t="s">
        <v>2711</v>
      </c>
      <c r="C63" s="195" t="s">
        <v>2712</v>
      </c>
      <c r="D63" s="195"/>
      <c r="E63" s="195" t="s">
        <v>2713</v>
      </c>
      <c r="F63" s="195"/>
      <c r="G63" s="195" t="s">
        <v>2714</v>
      </c>
      <c r="H63" s="195"/>
      <c r="I63" s="195"/>
    </row>
    <row r="64" spans="1:9" ht="19.95" customHeight="1" x14ac:dyDescent="0.3">
      <c r="A64" s="1"/>
      <c r="B64" s="195"/>
      <c r="C64" s="3" t="s">
        <v>2715</v>
      </c>
      <c r="D64" s="3" t="s">
        <v>2716</v>
      </c>
      <c r="E64" s="3" t="s">
        <v>2715</v>
      </c>
      <c r="F64" s="3" t="s">
        <v>2716</v>
      </c>
      <c r="G64" s="3" t="s">
        <v>2715</v>
      </c>
      <c r="H64" s="3" t="s">
        <v>2716</v>
      </c>
      <c r="I64" s="3" t="s">
        <v>2717</v>
      </c>
    </row>
    <row r="65" spans="1:9" ht="26.4" x14ac:dyDescent="0.3">
      <c r="A65" s="1"/>
      <c r="B65" s="86" t="s">
        <v>2718</v>
      </c>
      <c r="C65" s="86" t="s">
        <v>2719</v>
      </c>
      <c r="D65" s="86" t="s">
        <v>2719</v>
      </c>
      <c r="E65" s="86" t="s">
        <v>2719</v>
      </c>
      <c r="F65" s="86" t="s">
        <v>2719</v>
      </c>
      <c r="G65" s="86" t="s">
        <v>2719</v>
      </c>
      <c r="H65" s="86" t="s">
        <v>2719</v>
      </c>
      <c r="I65" s="86" t="s">
        <v>2720</v>
      </c>
    </row>
    <row r="66" spans="1:9" ht="26.4" x14ac:dyDescent="0.3">
      <c r="A66" s="1"/>
      <c r="B66" s="86" t="s">
        <v>2721</v>
      </c>
      <c r="C66" s="86" t="s">
        <v>2719</v>
      </c>
      <c r="D66" s="86" t="s">
        <v>2719</v>
      </c>
      <c r="E66" s="86" t="s">
        <v>2719</v>
      </c>
      <c r="F66" s="86" t="s">
        <v>2719</v>
      </c>
      <c r="G66" s="86" t="s">
        <v>2719</v>
      </c>
      <c r="H66" s="86" t="s">
        <v>2719</v>
      </c>
      <c r="I66" s="86" t="s">
        <v>2720</v>
      </c>
    </row>
    <row r="67" spans="1:9" ht="26.4" x14ac:dyDescent="0.3">
      <c r="A67" s="1"/>
      <c r="B67" s="86" t="s">
        <v>2722</v>
      </c>
      <c r="C67" s="86" t="s">
        <v>2723</v>
      </c>
      <c r="D67" s="86" t="s">
        <v>2731</v>
      </c>
      <c r="E67" s="86" t="s">
        <v>2725</v>
      </c>
      <c r="F67" s="86" t="s">
        <v>2726</v>
      </c>
      <c r="G67" s="86" t="s">
        <v>889</v>
      </c>
      <c r="H67" s="86" t="s">
        <v>889</v>
      </c>
      <c r="I67" s="86" t="s">
        <v>889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2732</v>
      </c>
      <c r="C5" s="1"/>
      <c r="D5" s="1"/>
      <c r="E5" s="1"/>
      <c r="F5" s="1"/>
      <c r="G5" s="1"/>
    </row>
    <row r="6" spans="1:7" ht="30" customHeight="1" x14ac:dyDescent="0.3">
      <c r="A6" s="1"/>
      <c r="B6" s="195" t="s">
        <v>2710</v>
      </c>
      <c r="C6" s="195"/>
      <c r="D6" s="195"/>
      <c r="E6" s="195"/>
      <c r="F6" s="195"/>
      <c r="G6" s="195"/>
    </row>
    <row r="7" spans="1:7" x14ac:dyDescent="0.3">
      <c r="A7" s="1"/>
      <c r="B7" s="195" t="s">
        <v>2733</v>
      </c>
      <c r="C7" s="195" t="s">
        <v>2734</v>
      </c>
      <c r="D7" s="195" t="s">
        <v>2735</v>
      </c>
      <c r="E7" s="195" t="s">
        <v>2736</v>
      </c>
      <c r="F7" s="195" t="s">
        <v>2737</v>
      </c>
      <c r="G7" s="195"/>
    </row>
    <row r="8" spans="1:7" x14ac:dyDescent="0.3">
      <c r="A8" s="1"/>
      <c r="B8" s="195"/>
      <c r="C8" s="195"/>
      <c r="D8" s="195"/>
      <c r="E8" s="195"/>
      <c r="F8" s="195" t="s">
        <v>2716</v>
      </c>
      <c r="G8" s="195"/>
    </row>
    <row r="9" spans="1:7" x14ac:dyDescent="0.3">
      <c r="A9" s="1"/>
      <c r="B9" s="195"/>
      <c r="C9" s="195"/>
      <c r="D9" s="195"/>
      <c r="E9" s="195"/>
      <c r="F9" s="3" t="s">
        <v>2738</v>
      </c>
      <c r="G9" s="3" t="s">
        <v>2739</v>
      </c>
    </row>
    <row r="10" spans="1:7" x14ac:dyDescent="0.3">
      <c r="A10" s="1"/>
      <c r="B10" s="86" t="s">
        <v>2718</v>
      </c>
      <c r="C10" s="86" t="s">
        <v>2719</v>
      </c>
      <c r="D10" s="86" t="s">
        <v>2719</v>
      </c>
      <c r="E10" s="86">
        <v>0</v>
      </c>
      <c r="F10" s="86">
        <v>60.36</v>
      </c>
      <c r="G10" s="86">
        <v>59.64</v>
      </c>
    </row>
    <row r="11" spans="1:7" x14ac:dyDescent="0.3">
      <c r="A11" s="1"/>
      <c r="B11" s="86" t="s">
        <v>2740</v>
      </c>
      <c r="C11" s="86" t="s">
        <v>2719</v>
      </c>
      <c r="D11" s="86" t="s">
        <v>2719</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720</v>
      </c>
      <c r="C14" s="195"/>
      <c r="D14" s="195"/>
      <c r="E14" s="195"/>
      <c r="F14" s="195"/>
      <c r="G14" s="195"/>
    </row>
    <row r="15" spans="1:7" x14ac:dyDescent="0.3">
      <c r="A15" s="1"/>
      <c r="B15" s="195" t="s">
        <v>2733</v>
      </c>
      <c r="C15" s="195" t="s">
        <v>2734</v>
      </c>
      <c r="D15" s="195" t="s">
        <v>2735</v>
      </c>
      <c r="E15" s="195" t="s">
        <v>2736</v>
      </c>
      <c r="F15" s="195" t="s">
        <v>2737</v>
      </c>
      <c r="G15" s="195"/>
    </row>
    <row r="16" spans="1:7" x14ac:dyDescent="0.3">
      <c r="A16" s="1"/>
      <c r="B16" s="195"/>
      <c r="C16" s="195"/>
      <c r="D16" s="195"/>
      <c r="E16" s="195"/>
      <c r="F16" s="195" t="s">
        <v>2716</v>
      </c>
      <c r="G16" s="195"/>
    </row>
    <row r="17" spans="1:7" x14ac:dyDescent="0.3">
      <c r="A17" s="1"/>
      <c r="B17" s="195"/>
      <c r="C17" s="195"/>
      <c r="D17" s="195"/>
      <c r="E17" s="195"/>
      <c r="F17" s="3" t="s">
        <v>2738</v>
      </c>
      <c r="G17" s="3" t="s">
        <v>2739</v>
      </c>
    </row>
    <row r="18" spans="1:7" x14ac:dyDescent="0.3">
      <c r="A18" s="1"/>
      <c r="B18" s="86" t="s">
        <v>2718</v>
      </c>
      <c r="C18" s="86" t="s">
        <v>2719</v>
      </c>
      <c r="D18" s="86" t="s">
        <v>2719</v>
      </c>
      <c r="E18" s="86">
        <v>0</v>
      </c>
      <c r="F18" s="86">
        <v>60.36</v>
      </c>
      <c r="G18" s="86">
        <v>59.64</v>
      </c>
    </row>
    <row r="19" spans="1:7" x14ac:dyDescent="0.3">
      <c r="A19" s="1"/>
      <c r="B19" s="86" t="s">
        <v>2740</v>
      </c>
      <c r="C19" s="86" t="s">
        <v>2719</v>
      </c>
      <c r="D19" s="86" t="s">
        <v>2719</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2727</v>
      </c>
      <c r="C22" s="195"/>
      <c r="D22" s="195"/>
      <c r="E22" s="195"/>
      <c r="F22" s="195"/>
      <c r="G22" s="195"/>
    </row>
    <row r="23" spans="1:7" x14ac:dyDescent="0.3">
      <c r="A23" s="1"/>
      <c r="B23" s="195" t="s">
        <v>2733</v>
      </c>
      <c r="C23" s="195" t="s">
        <v>2734</v>
      </c>
      <c r="D23" s="195" t="s">
        <v>2735</v>
      </c>
      <c r="E23" s="195" t="s">
        <v>2736</v>
      </c>
      <c r="F23" s="195" t="s">
        <v>2737</v>
      </c>
      <c r="G23" s="195"/>
    </row>
    <row r="24" spans="1:7" x14ac:dyDescent="0.3">
      <c r="A24" s="1"/>
      <c r="B24" s="195"/>
      <c r="C24" s="195"/>
      <c r="D24" s="195"/>
      <c r="E24" s="195"/>
      <c r="F24" s="195" t="s">
        <v>2716</v>
      </c>
      <c r="G24" s="195"/>
    </row>
    <row r="25" spans="1:7" x14ac:dyDescent="0.3">
      <c r="A25" s="1"/>
      <c r="B25" s="195"/>
      <c r="C25" s="195"/>
      <c r="D25" s="195"/>
      <c r="E25" s="195"/>
      <c r="F25" s="3" t="s">
        <v>2738</v>
      </c>
      <c r="G25" s="3" t="s">
        <v>2739</v>
      </c>
    </row>
    <row r="26" spans="1:7" x14ac:dyDescent="0.3">
      <c r="A26" s="1"/>
      <c r="B26" s="86" t="s">
        <v>2718</v>
      </c>
      <c r="C26" s="86" t="s">
        <v>2719</v>
      </c>
      <c r="D26" s="86" t="s">
        <v>2719</v>
      </c>
      <c r="E26" s="86">
        <v>0</v>
      </c>
      <c r="F26" s="86">
        <v>60.36</v>
      </c>
      <c r="G26" s="86">
        <v>59.64</v>
      </c>
    </row>
    <row r="27" spans="1:7" x14ac:dyDescent="0.3">
      <c r="A27" s="1"/>
      <c r="B27" s="86" t="s">
        <v>2740</v>
      </c>
      <c r="C27" s="86" t="s">
        <v>2719</v>
      </c>
      <c r="D27" s="86" t="s">
        <v>2719</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2652</v>
      </c>
      <c r="C30" s="195"/>
      <c r="D30" s="195"/>
      <c r="E30" s="195"/>
      <c r="F30" s="195"/>
      <c r="G30" s="195"/>
    </row>
    <row r="31" spans="1:7" x14ac:dyDescent="0.3">
      <c r="A31" s="1"/>
      <c r="B31" s="195" t="s">
        <v>2733</v>
      </c>
      <c r="C31" s="195" t="s">
        <v>2734</v>
      </c>
      <c r="D31" s="195" t="s">
        <v>2735</v>
      </c>
      <c r="E31" s="195" t="s">
        <v>2736</v>
      </c>
      <c r="F31" s="195" t="s">
        <v>2737</v>
      </c>
      <c r="G31" s="195"/>
    </row>
    <row r="32" spans="1:7" x14ac:dyDescent="0.3">
      <c r="A32" s="1"/>
      <c r="B32" s="195"/>
      <c r="C32" s="195"/>
      <c r="D32" s="195"/>
      <c r="E32" s="195"/>
      <c r="F32" s="195" t="s">
        <v>2716</v>
      </c>
      <c r="G32" s="195"/>
    </row>
    <row r="33" spans="1:7" x14ac:dyDescent="0.3">
      <c r="A33" s="1"/>
      <c r="B33" s="195"/>
      <c r="C33" s="195"/>
      <c r="D33" s="195"/>
      <c r="E33" s="195"/>
      <c r="F33" s="3" t="s">
        <v>2738</v>
      </c>
      <c r="G33" s="3" t="s">
        <v>2739</v>
      </c>
    </row>
    <row r="34" spans="1:7" x14ac:dyDescent="0.3">
      <c r="A34" s="1"/>
      <c r="B34" s="86" t="s">
        <v>2718</v>
      </c>
      <c r="C34" s="86" t="s">
        <v>2719</v>
      </c>
      <c r="D34" s="86" t="s">
        <v>2719</v>
      </c>
      <c r="E34" s="86">
        <v>0</v>
      </c>
      <c r="F34" s="86">
        <v>60.36</v>
      </c>
      <c r="G34" s="86">
        <v>59.64</v>
      </c>
    </row>
    <row r="35" spans="1:7" x14ac:dyDescent="0.3">
      <c r="A35" s="1"/>
      <c r="B35" s="86" t="s">
        <v>2740</v>
      </c>
      <c r="C35" s="86" t="s">
        <v>2719</v>
      </c>
      <c r="D35" s="86" t="s">
        <v>2719</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520</v>
      </c>
      <c r="C38" s="195"/>
      <c r="D38" s="195"/>
      <c r="E38" s="195"/>
      <c r="F38" s="195"/>
      <c r="G38" s="195"/>
    </row>
    <row r="39" spans="1:7" x14ac:dyDescent="0.3">
      <c r="A39" s="1"/>
      <c r="B39" s="195" t="s">
        <v>2733</v>
      </c>
      <c r="C39" s="195" t="s">
        <v>2734</v>
      </c>
      <c r="D39" s="195" t="s">
        <v>2735</v>
      </c>
      <c r="E39" s="195" t="s">
        <v>2736</v>
      </c>
      <c r="F39" s="195" t="s">
        <v>2737</v>
      </c>
      <c r="G39" s="195"/>
    </row>
    <row r="40" spans="1:7" x14ac:dyDescent="0.3">
      <c r="A40" s="1"/>
      <c r="B40" s="195"/>
      <c r="C40" s="195"/>
      <c r="D40" s="195"/>
      <c r="E40" s="195"/>
      <c r="F40" s="195" t="s">
        <v>2716</v>
      </c>
      <c r="G40" s="195"/>
    </row>
    <row r="41" spans="1:7" x14ac:dyDescent="0.3">
      <c r="A41" s="1"/>
      <c r="B41" s="195"/>
      <c r="C41" s="195"/>
      <c r="D41" s="195"/>
      <c r="E41" s="195"/>
      <c r="F41" s="3" t="s">
        <v>2738</v>
      </c>
      <c r="G41" s="3" t="s">
        <v>2739</v>
      </c>
    </row>
    <row r="42" spans="1:7" x14ac:dyDescent="0.3">
      <c r="A42" s="1"/>
      <c r="B42" s="86" t="s">
        <v>2718</v>
      </c>
      <c r="C42" s="86" t="s">
        <v>2719</v>
      </c>
      <c r="D42" s="86" t="s">
        <v>2719</v>
      </c>
      <c r="E42" s="86">
        <v>0</v>
      </c>
      <c r="F42" s="86">
        <v>60.36</v>
      </c>
      <c r="G42" s="86">
        <v>59.64</v>
      </c>
    </row>
    <row r="43" spans="1:7" x14ac:dyDescent="0.3">
      <c r="A43" s="1"/>
      <c r="B43" s="86" t="s">
        <v>2740</v>
      </c>
      <c r="C43" s="86" t="s">
        <v>2719</v>
      </c>
      <c r="D43" s="86" t="s">
        <v>2719</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2730</v>
      </c>
      <c r="C46" s="195"/>
      <c r="D46" s="195"/>
      <c r="E46" s="195"/>
      <c r="F46" s="195"/>
      <c r="G46" s="195"/>
    </row>
    <row r="47" spans="1:7" x14ac:dyDescent="0.3">
      <c r="A47" s="1"/>
      <c r="B47" s="195" t="s">
        <v>2733</v>
      </c>
      <c r="C47" s="195" t="s">
        <v>2734</v>
      </c>
      <c r="D47" s="195" t="s">
        <v>2735</v>
      </c>
      <c r="E47" s="195" t="s">
        <v>2736</v>
      </c>
      <c r="F47" s="195" t="s">
        <v>2737</v>
      </c>
      <c r="G47" s="195"/>
    </row>
    <row r="48" spans="1:7" x14ac:dyDescent="0.3">
      <c r="A48" s="1"/>
      <c r="B48" s="195"/>
      <c r="C48" s="195"/>
      <c r="D48" s="195"/>
      <c r="E48" s="195"/>
      <c r="F48" s="195" t="s">
        <v>2716</v>
      </c>
      <c r="G48" s="195"/>
    </row>
    <row r="49" spans="1:7" x14ac:dyDescent="0.3">
      <c r="A49" s="1"/>
      <c r="B49" s="195"/>
      <c r="C49" s="195"/>
      <c r="D49" s="195"/>
      <c r="E49" s="195"/>
      <c r="F49" s="3" t="s">
        <v>2738</v>
      </c>
      <c r="G49" s="3" t="s">
        <v>2739</v>
      </c>
    </row>
    <row r="50" spans="1:7" x14ac:dyDescent="0.3">
      <c r="A50" s="1"/>
      <c r="B50" s="86" t="s">
        <v>2718</v>
      </c>
      <c r="C50" s="86" t="s">
        <v>2719</v>
      </c>
      <c r="D50" s="86" t="s">
        <v>2719</v>
      </c>
      <c r="E50" s="86">
        <v>0</v>
      </c>
      <c r="F50" s="86">
        <v>60.36</v>
      </c>
      <c r="G50" s="86">
        <v>59.64</v>
      </c>
    </row>
    <row r="51" spans="1:7" x14ac:dyDescent="0.3">
      <c r="A51" s="1"/>
      <c r="B51" s="86" t="s">
        <v>2740</v>
      </c>
      <c r="C51" s="86" t="s">
        <v>2719</v>
      </c>
      <c r="D51" s="86" t="s">
        <v>2719</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491</v>
      </c>
      <c r="C54" s="195"/>
      <c r="D54" s="195"/>
      <c r="E54" s="195"/>
      <c r="F54" s="195"/>
      <c r="G54" s="195"/>
    </row>
    <row r="55" spans="1:7" x14ac:dyDescent="0.3">
      <c r="A55" s="1"/>
      <c r="B55" s="195" t="s">
        <v>2733</v>
      </c>
      <c r="C55" s="195" t="s">
        <v>2734</v>
      </c>
      <c r="D55" s="195" t="s">
        <v>2735</v>
      </c>
      <c r="E55" s="195" t="s">
        <v>2736</v>
      </c>
      <c r="F55" s="195" t="s">
        <v>2737</v>
      </c>
      <c r="G55" s="195"/>
    </row>
    <row r="56" spans="1:7" x14ac:dyDescent="0.3">
      <c r="A56" s="1"/>
      <c r="B56" s="195"/>
      <c r="C56" s="195"/>
      <c r="D56" s="195"/>
      <c r="E56" s="195"/>
      <c r="F56" s="195" t="s">
        <v>2716</v>
      </c>
      <c r="G56" s="195"/>
    </row>
    <row r="57" spans="1:7" x14ac:dyDescent="0.3">
      <c r="A57" s="1"/>
      <c r="B57" s="195"/>
      <c r="C57" s="195"/>
      <c r="D57" s="195"/>
      <c r="E57" s="195"/>
      <c r="F57" s="3" t="s">
        <v>2738</v>
      </c>
      <c r="G57" s="3" t="s">
        <v>2739</v>
      </c>
    </row>
    <row r="58" spans="1:7" x14ac:dyDescent="0.3">
      <c r="A58" s="1"/>
      <c r="B58" s="86" t="s">
        <v>2718</v>
      </c>
      <c r="C58" s="86" t="s">
        <v>2719</v>
      </c>
      <c r="D58" s="86" t="s">
        <v>2719</v>
      </c>
      <c r="E58" s="86">
        <v>0</v>
      </c>
      <c r="F58" s="86">
        <v>60.36</v>
      </c>
      <c r="G58" s="86">
        <v>59.64</v>
      </c>
    </row>
    <row r="59" spans="1:7" x14ac:dyDescent="0.3">
      <c r="A59" s="1"/>
      <c r="B59" s="86" t="s">
        <v>2740</v>
      </c>
      <c r="C59" s="86" t="s">
        <v>2719</v>
      </c>
      <c r="D59" s="86" t="s">
        <v>2719</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615</v>
      </c>
      <c r="C62" s="195"/>
      <c r="D62" s="195"/>
      <c r="E62" s="195"/>
      <c r="F62" s="195"/>
      <c r="G62" s="195"/>
    </row>
    <row r="63" spans="1:7" x14ac:dyDescent="0.3">
      <c r="A63" s="1"/>
      <c r="B63" s="195" t="s">
        <v>2733</v>
      </c>
      <c r="C63" s="195" t="s">
        <v>2734</v>
      </c>
      <c r="D63" s="195" t="s">
        <v>2735</v>
      </c>
      <c r="E63" s="195" t="s">
        <v>2736</v>
      </c>
      <c r="F63" s="195" t="s">
        <v>2737</v>
      </c>
      <c r="G63" s="195"/>
    </row>
    <row r="64" spans="1:7" x14ac:dyDescent="0.3">
      <c r="A64" s="1"/>
      <c r="B64" s="195"/>
      <c r="C64" s="195"/>
      <c r="D64" s="195"/>
      <c r="E64" s="195"/>
      <c r="F64" s="195" t="s">
        <v>2716</v>
      </c>
      <c r="G64" s="195"/>
    </row>
    <row r="65" spans="1:7" x14ac:dyDescent="0.3">
      <c r="A65" s="1"/>
      <c r="B65" s="195"/>
      <c r="C65" s="195"/>
      <c r="D65" s="195"/>
      <c r="E65" s="195"/>
      <c r="F65" s="3" t="s">
        <v>2738</v>
      </c>
      <c r="G65" s="3" t="s">
        <v>2739</v>
      </c>
    </row>
    <row r="66" spans="1:7" x14ac:dyDescent="0.3">
      <c r="A66" s="1"/>
      <c r="B66" s="86" t="s">
        <v>2718</v>
      </c>
      <c r="C66" s="86" t="s">
        <v>2719</v>
      </c>
      <c r="D66" s="86" t="s">
        <v>2719</v>
      </c>
      <c r="E66" s="86">
        <v>0</v>
      </c>
      <c r="F66" s="86">
        <v>60.36</v>
      </c>
      <c r="G66" s="86">
        <v>59.64</v>
      </c>
    </row>
    <row r="67" spans="1:7" x14ac:dyDescent="0.3">
      <c r="A67" s="1"/>
      <c r="B67" s="86" t="s">
        <v>2740</v>
      </c>
      <c r="C67" s="86" t="s">
        <v>2719</v>
      </c>
      <c r="D67" s="86" t="s">
        <v>2719</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2741</v>
      </c>
      <c r="C5" s="1"/>
      <c r="D5" s="1"/>
      <c r="E5" s="1"/>
      <c r="F5" s="1"/>
    </row>
    <row r="6" spans="1:7" ht="27" customHeight="1" x14ac:dyDescent="0.3">
      <c r="A6" s="1"/>
      <c r="B6" s="7" t="s">
        <v>58</v>
      </c>
      <c r="C6" s="7" t="s">
        <v>507</v>
      </c>
      <c r="D6" s="7" t="s">
        <v>2742</v>
      </c>
      <c r="E6" s="7" t="s">
        <v>2743</v>
      </c>
      <c r="F6" s="7" t="s">
        <v>2744</v>
      </c>
    </row>
    <row r="7" spans="1:7" x14ac:dyDescent="0.3">
      <c r="A7" s="1"/>
      <c r="B7" s="146" t="s">
        <v>62</v>
      </c>
      <c r="C7" s="146" t="s">
        <v>732</v>
      </c>
      <c r="D7" s="53">
        <v>6264.4</v>
      </c>
      <c r="E7" s="53">
        <v>6487.0709299999999</v>
      </c>
      <c r="F7" s="173">
        <v>3.5545452078411338E-2</v>
      </c>
    </row>
    <row r="8" spans="1:7" x14ac:dyDescent="0.3">
      <c r="A8" s="1"/>
      <c r="B8" s="146" t="s">
        <v>62</v>
      </c>
      <c r="C8" s="146" t="s">
        <v>733</v>
      </c>
      <c r="D8" s="53">
        <v>6278.4</v>
      </c>
      <c r="E8" s="53">
        <v>6363.0968800000001</v>
      </c>
      <c r="F8" s="173">
        <v>1.3490201325178391E-2</v>
      </c>
    </row>
    <row r="9" spans="1:7" x14ac:dyDescent="0.3">
      <c r="A9" s="1"/>
      <c r="B9" s="146" t="s">
        <v>62</v>
      </c>
      <c r="C9" s="146" t="s">
        <v>734</v>
      </c>
      <c r="D9" s="53">
        <v>6008.4</v>
      </c>
      <c r="E9" s="53">
        <v>6267.6874299999999</v>
      </c>
      <c r="F9" s="173">
        <v>4.3154155848478794E-2</v>
      </c>
    </row>
    <row r="10" spans="1:7" x14ac:dyDescent="0.3">
      <c r="A10" s="1"/>
      <c r="B10" s="146" t="s">
        <v>62</v>
      </c>
      <c r="C10" s="146" t="s">
        <v>735</v>
      </c>
      <c r="D10" s="53">
        <v>6103.2</v>
      </c>
      <c r="E10" s="53">
        <v>6203.92713</v>
      </c>
      <c r="F10" s="173">
        <v>1.650398643334644E-2</v>
      </c>
    </row>
    <row r="11" spans="1:7" x14ac:dyDescent="0.3">
      <c r="A11" s="1"/>
      <c r="B11" s="146" t="s">
        <v>62</v>
      </c>
      <c r="C11" s="146" t="s">
        <v>736</v>
      </c>
      <c r="D11" s="53">
        <v>6024.2</v>
      </c>
      <c r="E11" s="53">
        <v>6136.0122499999998</v>
      </c>
      <c r="F11" s="173">
        <v>1.8560514259154743E-2</v>
      </c>
    </row>
    <row r="12" spans="1:7" x14ac:dyDescent="0.3">
      <c r="A12" s="1"/>
      <c r="B12" s="146" t="s">
        <v>62</v>
      </c>
      <c r="C12" s="146" t="s">
        <v>737</v>
      </c>
      <c r="D12" s="53">
        <v>5997.8</v>
      </c>
      <c r="E12" s="53">
        <v>6110.7869700000001</v>
      </c>
      <c r="F12" s="173">
        <v>1.8838068958618163E-2</v>
      </c>
    </row>
    <row r="13" spans="1:7" x14ac:dyDescent="0.3">
      <c r="A13" s="1"/>
      <c r="B13" s="146" t="s">
        <v>62</v>
      </c>
      <c r="C13" s="146" t="s">
        <v>738</v>
      </c>
      <c r="D13" s="53">
        <v>5920.2</v>
      </c>
      <c r="E13" s="53">
        <v>6078.8398900000002</v>
      </c>
      <c r="F13" s="173">
        <v>2.6796373433329954E-2</v>
      </c>
    </row>
    <row r="14" spans="1:7" x14ac:dyDescent="0.3">
      <c r="A14" s="1"/>
      <c r="B14" s="146" t="s">
        <v>62</v>
      </c>
      <c r="C14" s="146" t="s">
        <v>739</v>
      </c>
      <c r="D14" s="53">
        <v>5856.7</v>
      </c>
      <c r="E14" s="53">
        <v>6068.1742400000003</v>
      </c>
      <c r="F14" s="173">
        <v>3.6108088172520363E-2</v>
      </c>
    </row>
    <row r="15" spans="1:7" x14ac:dyDescent="0.3">
      <c r="A15" s="1"/>
      <c r="B15" s="146" t="s">
        <v>62</v>
      </c>
      <c r="C15" s="146" t="s">
        <v>740</v>
      </c>
      <c r="D15" s="53">
        <v>5955.8</v>
      </c>
      <c r="E15" s="53">
        <v>6110.0505400000002</v>
      </c>
      <c r="F15" s="173">
        <v>2.5899214211356998E-2</v>
      </c>
    </row>
    <row r="16" spans="1:7" x14ac:dyDescent="0.3">
      <c r="A16" s="1"/>
      <c r="B16" s="146" t="s">
        <v>62</v>
      </c>
      <c r="C16" s="146" t="s">
        <v>741</v>
      </c>
      <c r="D16" s="53">
        <v>6014.1</v>
      </c>
      <c r="E16" s="53">
        <v>6144.9054100000003</v>
      </c>
      <c r="F16" s="173">
        <v>2.1749789660963404E-2</v>
      </c>
    </row>
    <row r="17" spans="1:6" x14ac:dyDescent="0.3">
      <c r="A17" s="1"/>
      <c r="B17" s="146" t="s">
        <v>62</v>
      </c>
      <c r="C17" s="146" t="s">
        <v>742</v>
      </c>
      <c r="D17" s="53">
        <v>5989.3</v>
      </c>
      <c r="E17" s="53">
        <v>6109.4149900000002</v>
      </c>
      <c r="F17" s="173">
        <v>2.0054929624497023E-2</v>
      </c>
    </row>
    <row r="18" spans="1:6" x14ac:dyDescent="0.3">
      <c r="A18" s="1"/>
      <c r="B18" s="146" t="s">
        <v>62</v>
      </c>
      <c r="C18" s="146" t="s">
        <v>743</v>
      </c>
      <c r="D18" s="53">
        <v>6018.05</v>
      </c>
      <c r="E18" s="53">
        <v>6041.9051399999998</v>
      </c>
      <c r="F18" s="173">
        <v>3.963931838386189E-3</v>
      </c>
    </row>
    <row r="19" spans="1:6" x14ac:dyDescent="0.3">
      <c r="A19" s="1"/>
      <c r="B19" s="146" t="s">
        <v>62</v>
      </c>
      <c r="C19" s="146" t="s">
        <v>744</v>
      </c>
      <c r="D19" s="53">
        <v>5781.03</v>
      </c>
      <c r="E19" s="53">
        <v>5939.8882100000001</v>
      </c>
      <c r="F19" s="173">
        <v>2.7479222560685555E-2</v>
      </c>
    </row>
    <row r="20" spans="1:6" x14ac:dyDescent="0.3">
      <c r="A20" s="1"/>
      <c r="B20" s="146" t="s">
        <v>62</v>
      </c>
      <c r="C20" s="146" t="s">
        <v>745</v>
      </c>
      <c r="D20" s="53">
        <v>5656.02</v>
      </c>
      <c r="E20" s="53">
        <v>5818.9919</v>
      </c>
      <c r="F20" s="173">
        <v>2.8813883260667396E-2</v>
      </c>
    </row>
    <row r="21" spans="1:6" x14ac:dyDescent="0.3">
      <c r="A21" s="1"/>
      <c r="B21" s="146" t="s">
        <v>62</v>
      </c>
      <c r="C21" s="146" t="s">
        <v>746</v>
      </c>
      <c r="D21" s="53">
        <v>5848.64</v>
      </c>
      <c r="E21" s="53">
        <v>5847.3009000000002</v>
      </c>
      <c r="F21" s="173">
        <v>-2.2895921103025663E-4</v>
      </c>
    </row>
    <row r="22" spans="1:6" x14ac:dyDescent="0.3">
      <c r="A22" s="1"/>
      <c r="B22" s="146" t="s">
        <v>62</v>
      </c>
      <c r="C22" s="146" t="s">
        <v>747</v>
      </c>
      <c r="D22" s="53">
        <v>5874.64</v>
      </c>
      <c r="E22" s="53">
        <v>5911.5700699999998</v>
      </c>
      <c r="F22" s="173">
        <v>6.2863545681097061E-3</v>
      </c>
    </row>
    <row r="23" spans="1:6" x14ac:dyDescent="0.3">
      <c r="A23" s="1"/>
      <c r="B23" s="146" t="s">
        <v>62</v>
      </c>
      <c r="C23" s="146" t="s">
        <v>748</v>
      </c>
      <c r="D23" s="53">
        <v>6076.45</v>
      </c>
      <c r="E23" s="53">
        <v>6160.6446900000001</v>
      </c>
      <c r="F23" s="173">
        <v>1.3855901060652192E-2</v>
      </c>
    </row>
    <row r="24" spans="1:6" x14ac:dyDescent="0.3">
      <c r="A24" s="1"/>
      <c r="B24" s="146" t="s">
        <v>62</v>
      </c>
      <c r="C24" s="146" t="s">
        <v>749</v>
      </c>
      <c r="D24" s="53">
        <v>6078.82</v>
      </c>
      <c r="E24" s="53">
        <v>6302.4881400000004</v>
      </c>
      <c r="F24" s="173">
        <v>3.6794664095992316E-2</v>
      </c>
    </row>
    <row r="25" spans="1:6" x14ac:dyDescent="0.3">
      <c r="A25" s="1"/>
      <c r="B25" s="146" t="s">
        <v>62</v>
      </c>
      <c r="C25" s="146" t="s">
        <v>750</v>
      </c>
      <c r="D25" s="53">
        <v>6316.74</v>
      </c>
      <c r="E25" s="53">
        <v>6431.8005300000004</v>
      </c>
      <c r="F25" s="173">
        <v>1.8215175866032163E-2</v>
      </c>
    </row>
    <row r="26" spans="1:6" x14ac:dyDescent="0.3">
      <c r="A26" s="1"/>
      <c r="B26" s="146" t="s">
        <v>62</v>
      </c>
      <c r="C26" s="146" t="s">
        <v>751</v>
      </c>
      <c r="D26" s="53">
        <v>6270.06</v>
      </c>
      <c r="E26" s="53">
        <v>6510.5435900000002</v>
      </c>
      <c r="F26" s="173">
        <v>3.8354272526897673E-2</v>
      </c>
    </row>
    <row r="27" spans="1:6" x14ac:dyDescent="0.3">
      <c r="A27" s="1"/>
      <c r="B27" s="146" t="s">
        <v>62</v>
      </c>
      <c r="C27" s="146" t="s">
        <v>752</v>
      </c>
      <c r="D27" s="53">
        <v>6398.94</v>
      </c>
      <c r="E27" s="53">
        <v>6619.72217</v>
      </c>
      <c r="F27" s="173">
        <v>3.4502928610051047E-2</v>
      </c>
    </row>
    <row r="28" spans="1:6" x14ac:dyDescent="0.3">
      <c r="A28" s="1"/>
      <c r="B28" s="146" t="s">
        <v>62</v>
      </c>
      <c r="C28" s="146" t="s">
        <v>753</v>
      </c>
      <c r="D28" s="53">
        <v>6528.95</v>
      </c>
      <c r="E28" s="53">
        <v>6673.6858499999998</v>
      </c>
      <c r="F28" s="173">
        <v>2.2168319561338346E-2</v>
      </c>
    </row>
    <row r="29" spans="1:6" x14ac:dyDescent="0.3">
      <c r="A29" s="1"/>
      <c r="B29" s="146" t="s">
        <v>62</v>
      </c>
      <c r="C29" s="146" t="s">
        <v>754</v>
      </c>
      <c r="D29" s="53">
        <v>6573.22</v>
      </c>
      <c r="E29" s="53">
        <v>6742.9716600000002</v>
      </c>
      <c r="F29" s="173">
        <v>2.5824734300692813E-2</v>
      </c>
    </row>
    <row r="30" spans="1:6" x14ac:dyDescent="0.3">
      <c r="A30" s="1"/>
      <c r="B30" s="146" t="s">
        <v>62</v>
      </c>
      <c r="C30" s="146" t="s">
        <v>755</v>
      </c>
      <c r="D30" s="53">
        <v>6587.52</v>
      </c>
      <c r="E30" s="53">
        <v>6758.2871500000001</v>
      </c>
      <c r="F30" s="173">
        <v>2.592282831778879E-2</v>
      </c>
    </row>
    <row r="31" spans="1:6" x14ac:dyDescent="0.3">
      <c r="A31" s="1"/>
      <c r="B31" s="146" t="s">
        <v>62</v>
      </c>
      <c r="C31" s="146" t="s">
        <v>756</v>
      </c>
      <c r="D31" s="53">
        <v>6627.3</v>
      </c>
      <c r="E31" s="53">
        <v>6762.44049</v>
      </c>
      <c r="F31" s="173">
        <v>2.0391485220225433E-2</v>
      </c>
    </row>
    <row r="32" spans="1:6" x14ac:dyDescent="0.3">
      <c r="A32" s="1"/>
      <c r="B32" s="146" t="s">
        <v>62</v>
      </c>
      <c r="C32" s="146" t="s">
        <v>757</v>
      </c>
      <c r="D32" s="53">
        <v>6517.13</v>
      </c>
      <c r="E32" s="53">
        <v>6765.64426</v>
      </c>
      <c r="F32" s="173">
        <v>3.813246935384134E-2</v>
      </c>
    </row>
    <row r="33" spans="1:6" x14ac:dyDescent="0.3">
      <c r="A33" s="1"/>
      <c r="B33" s="146" t="s">
        <v>62</v>
      </c>
      <c r="C33" s="146" t="s">
        <v>758</v>
      </c>
      <c r="D33" s="53">
        <v>6481.23</v>
      </c>
      <c r="E33" s="53">
        <v>6726.6350899999998</v>
      </c>
      <c r="F33" s="173">
        <v>3.7863968721986413E-2</v>
      </c>
    </row>
    <row r="34" spans="1:6" x14ac:dyDescent="0.3">
      <c r="A34" s="1"/>
      <c r="B34" s="146" t="s">
        <v>62</v>
      </c>
      <c r="C34" s="146" t="s">
        <v>759</v>
      </c>
      <c r="D34" s="53">
        <v>6474.33</v>
      </c>
      <c r="E34" s="53">
        <v>6722.0356300000003</v>
      </c>
      <c r="F34" s="173">
        <v>3.82596546669694E-2</v>
      </c>
    </row>
    <row r="35" spans="1:6" x14ac:dyDescent="0.3">
      <c r="A35" s="1"/>
      <c r="B35" s="146" t="s">
        <v>62</v>
      </c>
      <c r="C35" s="146" t="s">
        <v>760</v>
      </c>
      <c r="D35" s="53">
        <v>6600.78</v>
      </c>
      <c r="E35" s="53">
        <v>6673.7766899999997</v>
      </c>
      <c r="F35" s="173">
        <v>1.1058797596647669E-2</v>
      </c>
    </row>
    <row r="36" spans="1:6" x14ac:dyDescent="0.3">
      <c r="A36" s="1"/>
      <c r="B36" s="146" t="s">
        <v>62</v>
      </c>
      <c r="C36" s="146" t="s">
        <v>761</v>
      </c>
      <c r="D36" s="53">
        <v>6433.35</v>
      </c>
      <c r="E36" s="53">
        <v>6638.4799599999997</v>
      </c>
      <c r="F36" s="173">
        <v>3.1885403405690661E-2</v>
      </c>
    </row>
    <row r="37" spans="1:6" x14ac:dyDescent="0.3">
      <c r="A37" s="1"/>
      <c r="B37" s="146" t="s">
        <v>62</v>
      </c>
      <c r="C37" s="146" t="s">
        <v>762</v>
      </c>
      <c r="D37" s="53">
        <v>6439.07</v>
      </c>
      <c r="E37" s="53">
        <v>6602.5265600000002</v>
      </c>
      <c r="F37" s="173">
        <v>2.5385119279647528E-2</v>
      </c>
    </row>
    <row r="38" spans="1:6" x14ac:dyDescent="0.3">
      <c r="A38" s="1"/>
      <c r="B38" s="146" t="s">
        <v>62</v>
      </c>
      <c r="C38" s="146" t="s">
        <v>763</v>
      </c>
      <c r="D38" s="53">
        <v>6482.09</v>
      </c>
      <c r="E38" s="53">
        <v>6530.7614800000001</v>
      </c>
      <c r="F38" s="173">
        <v>7.5086091060136469E-3</v>
      </c>
    </row>
    <row r="39" spans="1:6" x14ac:dyDescent="0.3">
      <c r="A39" s="1"/>
      <c r="B39" s="146" t="s">
        <v>62</v>
      </c>
      <c r="C39" s="146" t="s">
        <v>764</v>
      </c>
      <c r="D39" s="53">
        <v>6327.08</v>
      </c>
      <c r="E39" s="53">
        <v>6422.47163</v>
      </c>
      <c r="F39" s="173">
        <v>1.5076722595573314E-2</v>
      </c>
    </row>
    <row r="40" spans="1:6" x14ac:dyDescent="0.3">
      <c r="A40" s="1"/>
      <c r="B40" s="146" t="s">
        <v>62</v>
      </c>
      <c r="C40" s="146" t="s">
        <v>765</v>
      </c>
      <c r="D40" s="53">
        <v>6323.81</v>
      </c>
      <c r="E40" s="53">
        <v>6412.0897299999997</v>
      </c>
      <c r="F40" s="173">
        <v>1.3959896012056024E-2</v>
      </c>
    </row>
    <row r="41" spans="1:6" x14ac:dyDescent="0.3">
      <c r="A41" s="1"/>
      <c r="B41" s="146" t="s">
        <v>62</v>
      </c>
      <c r="C41" s="146" t="s">
        <v>766</v>
      </c>
      <c r="D41" s="53">
        <v>6372.53</v>
      </c>
      <c r="E41" s="53">
        <v>6456.1261800000002</v>
      </c>
      <c r="F41" s="173">
        <v>1.31182089374236E-2</v>
      </c>
    </row>
    <row r="42" spans="1:6" x14ac:dyDescent="0.3">
      <c r="A42" s="1"/>
      <c r="B42" s="146" t="s">
        <v>62</v>
      </c>
      <c r="C42" s="146" t="s">
        <v>767</v>
      </c>
      <c r="D42" s="53">
        <v>6633.6</v>
      </c>
      <c r="E42" s="53">
        <v>6642.3069999999998</v>
      </c>
      <c r="F42" s="173">
        <v>1.3125602990834539E-3</v>
      </c>
    </row>
    <row r="43" spans="1:6" x14ac:dyDescent="0.3">
      <c r="A43" s="1"/>
      <c r="B43" s="146" t="s">
        <v>62</v>
      </c>
      <c r="C43" s="146" t="s">
        <v>768</v>
      </c>
      <c r="D43" s="53">
        <v>7128.9</v>
      </c>
      <c r="E43" s="53">
        <v>7076.8837100000001</v>
      </c>
      <c r="F43" s="173">
        <v>-7.2965380353210178E-3</v>
      </c>
    </row>
    <row r="44" spans="1:6" x14ac:dyDescent="0.3">
      <c r="A44" s="1"/>
      <c r="B44" s="146" t="s">
        <v>62</v>
      </c>
      <c r="C44" s="146" t="s">
        <v>769</v>
      </c>
      <c r="D44" s="53">
        <v>7097.2950000000001</v>
      </c>
      <c r="E44" s="53">
        <v>7171.7964099999999</v>
      </c>
      <c r="F44" s="173">
        <v>1.0497155606466971E-2</v>
      </c>
    </row>
    <row r="45" spans="1:6" x14ac:dyDescent="0.3">
      <c r="A45" s="1"/>
      <c r="B45" s="146" t="s">
        <v>62</v>
      </c>
      <c r="C45" s="146" t="s">
        <v>770</v>
      </c>
      <c r="D45" s="53">
        <v>7112.1120000000001</v>
      </c>
      <c r="E45" s="53">
        <v>7236.1608699999997</v>
      </c>
      <c r="F45" s="173">
        <v>1.7441917393876811E-2</v>
      </c>
    </row>
    <row r="46" spans="1:6" x14ac:dyDescent="0.3">
      <c r="A46" s="1"/>
      <c r="B46" s="146" t="s">
        <v>62</v>
      </c>
      <c r="C46" s="146" t="s">
        <v>771</v>
      </c>
      <c r="D46" s="53">
        <v>7100.0739999999996</v>
      </c>
      <c r="E46" s="53">
        <v>7278.8179600000003</v>
      </c>
      <c r="F46" s="173">
        <v>2.5174943247070383E-2</v>
      </c>
    </row>
    <row r="47" spans="1:6" x14ac:dyDescent="0.3">
      <c r="A47" s="1"/>
      <c r="B47" s="146" t="s">
        <v>62</v>
      </c>
      <c r="C47" s="146" t="s">
        <v>772</v>
      </c>
      <c r="D47" s="53">
        <v>7070.9629999999997</v>
      </c>
      <c r="E47" s="53">
        <v>7283.4559200000003</v>
      </c>
      <c r="F47" s="173">
        <v>3.0051482379415646E-2</v>
      </c>
    </row>
    <row r="48" spans="1:6" x14ac:dyDescent="0.3">
      <c r="A48" s="1"/>
      <c r="B48" s="146" t="s">
        <v>62</v>
      </c>
      <c r="C48" s="146" t="s">
        <v>773</v>
      </c>
      <c r="D48" s="53">
        <v>7057.7179999999998</v>
      </c>
      <c r="E48" s="53">
        <v>7219.7147000000004</v>
      </c>
      <c r="F48" s="173">
        <v>2.2953127342293926E-2</v>
      </c>
    </row>
    <row r="49" spans="1:6" x14ac:dyDescent="0.3">
      <c r="A49" s="1"/>
      <c r="B49" s="146" t="s">
        <v>62</v>
      </c>
      <c r="C49" s="146" t="s">
        <v>774</v>
      </c>
      <c r="D49" s="53">
        <v>6977.942</v>
      </c>
      <c r="E49" s="53">
        <v>7167.8845499999998</v>
      </c>
      <c r="F49" s="173">
        <v>2.7220425449222707E-2</v>
      </c>
    </row>
    <row r="50" spans="1:6" x14ac:dyDescent="0.3">
      <c r="A50" s="1"/>
      <c r="B50" s="146" t="s">
        <v>62</v>
      </c>
      <c r="C50" s="146" t="s">
        <v>775</v>
      </c>
      <c r="D50" s="53">
        <v>6851.7179999999998</v>
      </c>
      <c r="E50" s="53">
        <v>7083.6419599999999</v>
      </c>
      <c r="F50" s="173">
        <v>3.3849022974967745E-2</v>
      </c>
    </row>
    <row r="51" spans="1:6" x14ac:dyDescent="0.3">
      <c r="A51" s="1"/>
      <c r="B51" s="146" t="s">
        <v>62</v>
      </c>
      <c r="C51" s="146" t="s">
        <v>776</v>
      </c>
      <c r="D51" s="53">
        <v>6793.0249999999996</v>
      </c>
      <c r="E51" s="53">
        <v>6889.6794</v>
      </c>
      <c r="F51" s="173">
        <v>1.4228477003985706E-2</v>
      </c>
    </row>
    <row r="52" spans="1:6" x14ac:dyDescent="0.3">
      <c r="A52" s="1"/>
      <c r="B52" s="146" t="s">
        <v>62</v>
      </c>
      <c r="C52" s="146" t="s">
        <v>777</v>
      </c>
      <c r="D52" s="53">
        <v>6521.7030000000004</v>
      </c>
      <c r="E52" s="53">
        <v>6718.3430099999996</v>
      </c>
      <c r="F52" s="173">
        <v>3.0151635240059232E-2</v>
      </c>
    </row>
    <row r="53" spans="1:6" x14ac:dyDescent="0.3">
      <c r="A53" s="1"/>
      <c r="B53" s="146" t="s">
        <v>62</v>
      </c>
      <c r="C53" s="146" t="s">
        <v>778</v>
      </c>
      <c r="D53" s="53">
        <v>6408.1120000000001</v>
      </c>
      <c r="E53" s="53">
        <v>6549.1745799999999</v>
      </c>
      <c r="F53" s="173">
        <v>2.2013126487177504E-2</v>
      </c>
    </row>
    <row r="54" spans="1:6" x14ac:dyDescent="0.3">
      <c r="A54" s="1"/>
      <c r="B54" s="146" t="s">
        <v>779</v>
      </c>
      <c r="C54" s="146" t="s">
        <v>63</v>
      </c>
      <c r="D54" s="53">
        <v>6189</v>
      </c>
      <c r="E54" s="53">
        <v>6359.6310199999998</v>
      </c>
      <c r="F54" s="173">
        <v>2.7570046857327519E-2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2745</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58</v>
      </c>
      <c r="C6" s="195" t="s">
        <v>507</v>
      </c>
      <c r="D6" s="224" t="s">
        <v>517</v>
      </c>
      <c r="E6" s="224"/>
      <c r="F6" s="224"/>
      <c r="G6" s="224"/>
      <c r="H6" s="224" t="s">
        <v>517</v>
      </c>
      <c r="I6" s="224"/>
      <c r="J6" s="224"/>
      <c r="K6" s="224"/>
      <c r="L6" s="224" t="s">
        <v>518</v>
      </c>
      <c r="M6" s="224"/>
      <c r="N6" s="224"/>
      <c r="O6" s="224"/>
      <c r="P6" s="224" t="s">
        <v>518</v>
      </c>
      <c r="Q6" s="224"/>
      <c r="R6" s="224"/>
      <c r="S6" s="224"/>
      <c r="T6" s="224" t="s">
        <v>518</v>
      </c>
      <c r="U6" s="224"/>
      <c r="V6" s="224"/>
      <c r="W6" s="224"/>
      <c r="X6" s="224" t="s">
        <v>518</v>
      </c>
      <c r="Y6" s="224"/>
      <c r="Z6" s="224"/>
      <c r="AA6" s="224"/>
      <c r="AB6" s="224" t="s">
        <v>110</v>
      </c>
      <c r="AC6" s="224"/>
      <c r="AD6" s="224"/>
      <c r="AE6" s="224"/>
      <c r="AF6" s="224" t="s">
        <v>110</v>
      </c>
      <c r="AG6" s="224"/>
      <c r="AH6" s="224"/>
      <c r="AI6" s="224"/>
      <c r="AJ6" s="224" t="s">
        <v>150</v>
      </c>
      <c r="AK6" s="224"/>
      <c r="AL6" s="224"/>
      <c r="AM6" s="224"/>
      <c r="AN6" s="224" t="s">
        <v>150</v>
      </c>
      <c r="AO6" s="224"/>
      <c r="AP6" s="224"/>
      <c r="AQ6" s="224"/>
      <c r="AR6" s="224" t="s">
        <v>98</v>
      </c>
      <c r="AS6" s="224"/>
      <c r="AT6" s="224"/>
      <c r="AU6" s="224"/>
      <c r="AV6" s="224" t="s">
        <v>98</v>
      </c>
      <c r="AW6" s="224"/>
      <c r="AX6" s="224"/>
      <c r="AY6" s="224"/>
      <c r="AZ6" s="224" t="s">
        <v>98</v>
      </c>
      <c r="BA6" s="224"/>
      <c r="BB6" s="224"/>
      <c r="BC6" s="224"/>
      <c r="BD6" s="224" t="s">
        <v>98</v>
      </c>
      <c r="BE6" s="224"/>
      <c r="BF6" s="224"/>
      <c r="BG6" s="224"/>
      <c r="BH6" s="224" t="s">
        <v>98</v>
      </c>
      <c r="BI6" s="224"/>
      <c r="BJ6" s="224"/>
      <c r="BK6" s="224"/>
      <c r="BL6" s="224" t="s">
        <v>98</v>
      </c>
      <c r="BM6" s="224"/>
      <c r="BN6" s="224"/>
      <c r="BO6" s="224"/>
      <c r="BP6" s="224" t="s">
        <v>98</v>
      </c>
      <c r="BQ6" s="224"/>
      <c r="BR6" s="224"/>
      <c r="BS6" s="224"/>
      <c r="BT6" s="224" t="s">
        <v>98</v>
      </c>
      <c r="BU6" s="224"/>
      <c r="BV6" s="224"/>
      <c r="BW6" s="224"/>
      <c r="BX6" s="224" t="s">
        <v>439</v>
      </c>
      <c r="BY6" s="224"/>
      <c r="BZ6" s="224"/>
      <c r="CA6" s="224"/>
      <c r="CB6" s="224" t="s">
        <v>439</v>
      </c>
      <c r="CC6" s="224"/>
      <c r="CD6" s="224"/>
      <c r="CE6" s="224"/>
      <c r="CF6" s="224" t="s">
        <v>439</v>
      </c>
      <c r="CG6" s="224"/>
      <c r="CH6" s="224"/>
      <c r="CI6" s="224"/>
      <c r="CJ6" s="224" t="s">
        <v>439</v>
      </c>
      <c r="CK6" s="224"/>
      <c r="CL6" s="224"/>
      <c r="CM6" s="224"/>
      <c r="CN6" s="224" t="s">
        <v>519</v>
      </c>
      <c r="CO6" s="224"/>
      <c r="CP6" s="224"/>
      <c r="CQ6" s="224"/>
      <c r="CR6" s="224" t="s">
        <v>248</v>
      </c>
      <c r="CS6" s="224"/>
      <c r="CT6" s="224"/>
      <c r="CU6" s="224"/>
      <c r="CV6" s="224" t="s">
        <v>248</v>
      </c>
      <c r="CW6" s="224"/>
      <c r="CX6" s="224"/>
      <c r="CY6" s="224"/>
      <c r="CZ6" s="224" t="s">
        <v>248</v>
      </c>
      <c r="DA6" s="224"/>
      <c r="DB6" s="224"/>
      <c r="DC6" s="224"/>
      <c r="DD6" s="224" t="s">
        <v>70</v>
      </c>
      <c r="DE6" s="224"/>
      <c r="DF6" s="224"/>
      <c r="DG6" s="224"/>
      <c r="DH6" s="224" t="s">
        <v>70</v>
      </c>
      <c r="DI6" s="224"/>
      <c r="DJ6" s="224"/>
      <c r="DK6" s="224"/>
      <c r="DL6" s="224" t="s">
        <v>70</v>
      </c>
      <c r="DM6" s="224"/>
      <c r="DN6" s="224"/>
      <c r="DO6" s="224"/>
      <c r="DP6" s="224" t="s">
        <v>70</v>
      </c>
      <c r="DQ6" s="224"/>
      <c r="DR6" s="224"/>
      <c r="DS6" s="224"/>
      <c r="DT6" s="224" t="s">
        <v>70</v>
      </c>
      <c r="DU6" s="224"/>
      <c r="DV6" s="224"/>
      <c r="DW6" s="224"/>
      <c r="DX6" s="224" t="s">
        <v>70</v>
      </c>
      <c r="DY6" s="224"/>
      <c r="DZ6" s="224"/>
      <c r="EA6" s="224"/>
      <c r="EB6" s="224" t="s">
        <v>70</v>
      </c>
      <c r="EC6" s="224"/>
      <c r="ED6" s="224"/>
      <c r="EE6" s="224"/>
      <c r="EF6" s="224" t="s">
        <v>520</v>
      </c>
      <c r="EG6" s="224"/>
      <c r="EH6" s="224"/>
      <c r="EI6" s="224"/>
      <c r="EJ6" s="224" t="s">
        <v>65</v>
      </c>
      <c r="EK6" s="224"/>
      <c r="EL6" s="224"/>
      <c r="EM6" s="224"/>
      <c r="EN6" s="224" t="s">
        <v>367</v>
      </c>
      <c r="EO6" s="224"/>
      <c r="EP6" s="224"/>
      <c r="EQ6" s="224"/>
      <c r="ER6" s="224" t="s">
        <v>521</v>
      </c>
      <c r="ES6" s="224"/>
      <c r="ET6" s="224"/>
      <c r="EU6" s="224"/>
      <c r="EV6" s="224" t="s">
        <v>521</v>
      </c>
      <c r="EW6" s="224"/>
      <c r="EX6" s="224"/>
      <c r="EY6" s="224"/>
      <c r="EZ6" s="224" t="s">
        <v>522</v>
      </c>
      <c r="FA6" s="224"/>
      <c r="FB6" s="224"/>
      <c r="FC6" s="224"/>
      <c r="FD6" s="224" t="s">
        <v>522</v>
      </c>
      <c r="FE6" s="224"/>
      <c r="FF6" s="224"/>
      <c r="FG6" s="224"/>
      <c r="FH6" s="224" t="s">
        <v>523</v>
      </c>
      <c r="FI6" s="224"/>
      <c r="FJ6" s="224"/>
      <c r="FK6" s="224"/>
      <c r="FL6" s="224" t="s">
        <v>524</v>
      </c>
      <c r="FM6" s="224"/>
      <c r="FN6" s="224"/>
      <c r="FO6" s="224"/>
      <c r="FP6" s="224" t="s">
        <v>524</v>
      </c>
      <c r="FQ6" s="224"/>
      <c r="FR6" s="224"/>
      <c r="FS6" s="224"/>
      <c r="FT6" s="224" t="s">
        <v>525</v>
      </c>
      <c r="FU6" s="224"/>
      <c r="FV6" s="224"/>
      <c r="FW6" s="224"/>
      <c r="FX6" s="224" t="s">
        <v>526</v>
      </c>
      <c r="FY6" s="224"/>
      <c r="FZ6" s="224"/>
      <c r="GA6" s="224"/>
      <c r="GB6" s="224" t="s">
        <v>527</v>
      </c>
      <c r="GC6" s="224"/>
      <c r="GD6" s="224"/>
      <c r="GE6" s="224"/>
      <c r="GF6" s="224" t="s">
        <v>95</v>
      </c>
      <c r="GG6" s="224"/>
      <c r="GH6" s="224"/>
      <c r="GI6" s="224"/>
      <c r="GJ6" s="224" t="s">
        <v>95</v>
      </c>
      <c r="GK6" s="224"/>
      <c r="GL6" s="224"/>
      <c r="GM6" s="224"/>
      <c r="GN6" s="224" t="s">
        <v>95</v>
      </c>
      <c r="GO6" s="224"/>
      <c r="GP6" s="224"/>
      <c r="GQ6" s="224"/>
      <c r="GR6" s="224" t="s">
        <v>142</v>
      </c>
      <c r="GS6" s="224"/>
      <c r="GT6" s="224"/>
      <c r="GU6" s="224"/>
      <c r="GV6" s="224" t="s">
        <v>142</v>
      </c>
      <c r="GW6" s="224"/>
      <c r="GX6" s="224"/>
      <c r="GY6" s="224"/>
      <c r="GZ6" s="224" t="s">
        <v>142</v>
      </c>
      <c r="HA6" s="224"/>
      <c r="HB6" s="224"/>
      <c r="HC6" s="224"/>
      <c r="HD6" s="224" t="s">
        <v>142</v>
      </c>
      <c r="HE6" s="224"/>
      <c r="HF6" s="224"/>
      <c r="HG6" s="224"/>
      <c r="HH6" s="224" t="s">
        <v>142</v>
      </c>
      <c r="HI6" s="224"/>
      <c r="HJ6" s="224"/>
      <c r="HK6" s="224"/>
      <c r="HL6" s="224" t="s">
        <v>142</v>
      </c>
      <c r="HM6" s="224"/>
      <c r="HN6" s="224"/>
      <c r="HO6" s="224"/>
      <c r="HP6" s="224" t="s">
        <v>142</v>
      </c>
      <c r="HQ6" s="224"/>
      <c r="HR6" s="224"/>
      <c r="HS6" s="224"/>
      <c r="HT6" s="224" t="s">
        <v>142</v>
      </c>
      <c r="HU6" s="224"/>
      <c r="HV6" s="224"/>
      <c r="HW6" s="224"/>
      <c r="HX6" s="224" t="s">
        <v>528</v>
      </c>
      <c r="HY6" s="224"/>
      <c r="HZ6" s="224"/>
      <c r="IA6" s="224"/>
      <c r="IB6" s="224" t="s">
        <v>77</v>
      </c>
      <c r="IC6" s="224"/>
      <c r="ID6" s="224"/>
      <c r="IE6" s="224"/>
      <c r="IF6" s="224" t="s">
        <v>77</v>
      </c>
      <c r="IG6" s="224"/>
      <c r="IH6" s="224"/>
      <c r="II6" s="224"/>
      <c r="IJ6" s="224" t="s">
        <v>77</v>
      </c>
      <c r="IK6" s="224"/>
      <c r="IL6" s="224"/>
      <c r="IM6" s="224"/>
      <c r="IN6" s="224" t="s">
        <v>81</v>
      </c>
      <c r="IO6" s="224"/>
      <c r="IP6" s="224"/>
      <c r="IQ6" s="224"/>
      <c r="IR6" s="224" t="s">
        <v>81</v>
      </c>
      <c r="IS6" s="224"/>
      <c r="IT6" s="224"/>
      <c r="IU6" s="224"/>
      <c r="IV6" s="224" t="s">
        <v>81</v>
      </c>
      <c r="IW6" s="224"/>
      <c r="IX6" s="224"/>
      <c r="IY6" s="224"/>
      <c r="IZ6" s="224" t="s">
        <v>81</v>
      </c>
      <c r="JA6" s="224"/>
      <c r="JB6" s="224"/>
      <c r="JC6" s="224"/>
      <c r="JD6" s="224" t="s">
        <v>81</v>
      </c>
      <c r="JE6" s="224"/>
      <c r="JF6" s="224"/>
      <c r="JG6" s="224"/>
      <c r="JH6" s="224" t="s">
        <v>81</v>
      </c>
      <c r="JI6" s="224"/>
      <c r="JJ6" s="224"/>
      <c r="JK6" s="224"/>
      <c r="JL6" s="224" t="s">
        <v>81</v>
      </c>
      <c r="JM6" s="224"/>
      <c r="JN6" s="224"/>
      <c r="JO6" s="224"/>
      <c r="JP6" s="224" t="s">
        <v>81</v>
      </c>
      <c r="JQ6" s="224"/>
      <c r="JR6" s="224"/>
      <c r="JS6" s="224"/>
      <c r="JT6" s="224" t="s">
        <v>81</v>
      </c>
      <c r="JU6" s="224"/>
      <c r="JV6" s="224"/>
      <c r="JW6" s="224"/>
      <c r="JX6" s="224" t="s">
        <v>81</v>
      </c>
      <c r="JY6" s="224"/>
      <c r="JZ6" s="224"/>
      <c r="KA6" s="224"/>
      <c r="KB6" s="224" t="s">
        <v>81</v>
      </c>
      <c r="KC6" s="224"/>
      <c r="KD6" s="224"/>
      <c r="KE6" s="224"/>
      <c r="KF6" s="224" t="s">
        <v>81</v>
      </c>
      <c r="KG6" s="224"/>
      <c r="KH6" s="224"/>
      <c r="KI6" s="224"/>
      <c r="KJ6" s="224" t="s">
        <v>81</v>
      </c>
      <c r="KK6" s="224"/>
      <c r="KL6" s="224"/>
      <c r="KM6" s="224"/>
      <c r="KN6" s="224" t="s">
        <v>81</v>
      </c>
      <c r="KO6" s="224"/>
      <c r="KP6" s="224"/>
      <c r="KQ6" s="224"/>
      <c r="KR6" s="224" t="s">
        <v>529</v>
      </c>
      <c r="KS6" s="224"/>
      <c r="KT6" s="224"/>
      <c r="KU6" s="224"/>
      <c r="KV6" s="224" t="s">
        <v>529</v>
      </c>
      <c r="KW6" s="224"/>
      <c r="KX6" s="224"/>
      <c r="KY6" s="224"/>
      <c r="KZ6" s="224" t="s">
        <v>530</v>
      </c>
      <c r="LA6" s="224"/>
      <c r="LB6" s="224"/>
      <c r="LC6" s="224"/>
      <c r="LD6" s="224" t="s">
        <v>117</v>
      </c>
      <c r="LE6" s="224"/>
      <c r="LF6" s="224"/>
      <c r="LG6" s="224"/>
      <c r="LH6" s="224" t="s">
        <v>117</v>
      </c>
      <c r="LI6" s="224"/>
      <c r="LJ6" s="224"/>
      <c r="LK6" s="224"/>
      <c r="LL6" s="224" t="s">
        <v>117</v>
      </c>
      <c r="LM6" s="224"/>
      <c r="LN6" s="224"/>
      <c r="LO6" s="224"/>
      <c r="LP6" s="224" t="s">
        <v>117</v>
      </c>
      <c r="LQ6" s="224"/>
      <c r="LR6" s="224"/>
      <c r="LS6" s="224"/>
      <c r="LT6" s="224" t="s">
        <v>117</v>
      </c>
      <c r="LU6" s="224"/>
      <c r="LV6" s="224"/>
      <c r="LW6" s="224"/>
      <c r="LX6" s="224" t="s">
        <v>117</v>
      </c>
      <c r="LY6" s="224"/>
      <c r="LZ6" s="224"/>
      <c r="MA6" s="224"/>
      <c r="MB6" s="224" t="s">
        <v>117</v>
      </c>
      <c r="MC6" s="224"/>
      <c r="MD6" s="224"/>
      <c r="ME6" s="224"/>
      <c r="MF6" s="224" t="s">
        <v>117</v>
      </c>
      <c r="MG6" s="224"/>
      <c r="MH6" s="224"/>
      <c r="MI6" s="224"/>
      <c r="MJ6" s="224" t="s">
        <v>117</v>
      </c>
      <c r="MK6" s="224"/>
      <c r="ML6" s="224"/>
      <c r="MM6" s="224"/>
      <c r="MN6" s="224" t="s">
        <v>117</v>
      </c>
      <c r="MO6" s="224"/>
      <c r="MP6" s="224"/>
      <c r="MQ6" s="224"/>
      <c r="MR6" s="224" t="s">
        <v>117</v>
      </c>
      <c r="MS6" s="224"/>
      <c r="MT6" s="224"/>
      <c r="MU6" s="224"/>
      <c r="MV6" s="224" t="s">
        <v>117</v>
      </c>
      <c r="MW6" s="224"/>
      <c r="MX6" s="224"/>
      <c r="MY6" s="224"/>
      <c r="MZ6" s="224" t="s">
        <v>139</v>
      </c>
      <c r="NA6" s="224"/>
      <c r="NB6" s="224"/>
      <c r="NC6" s="224"/>
      <c r="ND6" s="224" t="s">
        <v>139</v>
      </c>
      <c r="NE6" s="224"/>
      <c r="NF6" s="224"/>
      <c r="NG6" s="224"/>
      <c r="NH6" s="224" t="s">
        <v>139</v>
      </c>
      <c r="NI6" s="224"/>
      <c r="NJ6" s="224"/>
      <c r="NK6" s="224"/>
      <c r="NL6" s="224" t="s">
        <v>139</v>
      </c>
      <c r="NM6" s="224"/>
      <c r="NN6" s="224"/>
      <c r="NO6" s="224"/>
      <c r="NP6" s="224" t="s">
        <v>146</v>
      </c>
      <c r="NQ6" s="224"/>
      <c r="NR6" s="224"/>
      <c r="NS6" s="224"/>
      <c r="NT6" s="224" t="s">
        <v>146</v>
      </c>
      <c r="NU6" s="224"/>
      <c r="NV6" s="224"/>
      <c r="NW6" s="224"/>
      <c r="NX6" s="224" t="s">
        <v>531</v>
      </c>
      <c r="NY6" s="224"/>
      <c r="NZ6" s="224"/>
      <c r="OA6" s="224"/>
      <c r="OB6" s="224" t="s">
        <v>532</v>
      </c>
      <c r="OC6" s="224"/>
      <c r="OD6" s="224"/>
      <c r="OE6" s="224"/>
      <c r="OF6" s="224" t="s">
        <v>533</v>
      </c>
      <c r="OG6" s="224"/>
      <c r="OH6" s="224"/>
      <c r="OI6" s="224"/>
      <c r="OJ6" s="224" t="s">
        <v>534</v>
      </c>
      <c r="OK6" s="224"/>
      <c r="OL6" s="224"/>
      <c r="OM6" s="224"/>
      <c r="ON6" s="224" t="s">
        <v>535</v>
      </c>
      <c r="OO6" s="224"/>
      <c r="OP6" s="224"/>
      <c r="OQ6" s="224"/>
      <c r="OR6" s="224" t="s">
        <v>536</v>
      </c>
      <c r="OS6" s="224"/>
      <c r="OT6" s="224"/>
      <c r="OU6" s="224"/>
      <c r="OV6" s="224" t="s">
        <v>40</v>
      </c>
      <c r="OW6" s="224"/>
      <c r="OX6" s="224"/>
      <c r="OY6" s="224"/>
      <c r="OZ6" s="224" t="s">
        <v>110</v>
      </c>
      <c r="PA6" s="224"/>
      <c r="PB6" s="224"/>
      <c r="PC6" s="224"/>
      <c r="PD6" s="224" t="s">
        <v>110</v>
      </c>
      <c r="PE6" s="224"/>
      <c r="PF6" s="224"/>
      <c r="PG6" s="224"/>
      <c r="PH6" s="224" t="s">
        <v>520</v>
      </c>
      <c r="PI6" s="224"/>
      <c r="PJ6" s="224"/>
      <c r="PK6" s="224"/>
      <c r="PL6" s="224" t="s">
        <v>537</v>
      </c>
      <c r="PM6" s="224"/>
      <c r="PN6" s="224"/>
      <c r="PO6" s="224"/>
      <c r="PP6" s="224" t="s">
        <v>538</v>
      </c>
      <c r="PQ6" s="224"/>
      <c r="PR6" s="224"/>
      <c r="PS6" s="224"/>
      <c r="PT6" s="224" t="s">
        <v>539</v>
      </c>
      <c r="PU6" s="224"/>
      <c r="PV6" s="224"/>
      <c r="PW6" s="224"/>
      <c r="PX6" s="224" t="s">
        <v>540</v>
      </c>
      <c r="PY6" s="224"/>
      <c r="PZ6" s="224"/>
      <c r="QA6" s="224"/>
      <c r="QB6" s="224" t="s">
        <v>541</v>
      </c>
      <c r="QC6" s="224"/>
      <c r="QD6" s="224"/>
      <c r="QE6" s="224"/>
      <c r="QF6" s="224" t="s">
        <v>542</v>
      </c>
      <c r="QG6" s="224"/>
      <c r="QH6" s="224"/>
      <c r="QI6" s="224"/>
      <c r="QJ6" s="224" t="s">
        <v>313</v>
      </c>
      <c r="QK6" s="224"/>
      <c r="QL6" s="224"/>
      <c r="QM6" s="224"/>
      <c r="QN6" s="224" t="s">
        <v>543</v>
      </c>
      <c r="QO6" s="224"/>
      <c r="QP6" s="224"/>
      <c r="QQ6" s="224"/>
      <c r="QR6" s="224" t="s">
        <v>544</v>
      </c>
      <c r="QS6" s="224"/>
      <c r="QT6" s="224"/>
      <c r="QU6" s="224"/>
      <c r="QV6" s="224" t="s">
        <v>545</v>
      </c>
      <c r="QW6" s="224"/>
      <c r="QX6" s="224"/>
      <c r="QY6" s="224"/>
      <c r="QZ6" s="224" t="s">
        <v>546</v>
      </c>
      <c r="RA6" s="224"/>
      <c r="RB6" s="224"/>
      <c r="RC6" s="224"/>
      <c r="RD6" s="224" t="s">
        <v>547</v>
      </c>
      <c r="RE6" s="224"/>
      <c r="RF6" s="224"/>
      <c r="RG6" s="224"/>
      <c r="RH6" s="224" t="s">
        <v>547</v>
      </c>
      <c r="RI6" s="224"/>
      <c r="RJ6" s="224"/>
      <c r="RK6" s="224"/>
      <c r="RL6" s="224" t="s">
        <v>547</v>
      </c>
      <c r="RM6" s="224"/>
      <c r="RN6" s="224"/>
      <c r="RO6" s="224"/>
      <c r="RP6" s="224" t="s">
        <v>547</v>
      </c>
      <c r="RQ6" s="224"/>
      <c r="RR6" s="224"/>
      <c r="RS6" s="224"/>
      <c r="RT6" s="224" t="s">
        <v>548</v>
      </c>
      <c r="RU6" s="224"/>
      <c r="RV6" s="224"/>
      <c r="RW6" s="224"/>
      <c r="RX6" s="224" t="s">
        <v>549</v>
      </c>
      <c r="RY6" s="224"/>
      <c r="RZ6" s="224"/>
      <c r="SA6" s="224"/>
      <c r="SB6" s="224" t="s">
        <v>550</v>
      </c>
      <c r="SC6" s="224"/>
      <c r="SD6" s="224"/>
      <c r="SE6" s="224"/>
      <c r="SF6" s="224" t="s">
        <v>551</v>
      </c>
      <c r="SG6" s="224"/>
      <c r="SH6" s="224"/>
      <c r="SI6" s="224"/>
      <c r="SJ6" s="224" t="s">
        <v>552</v>
      </c>
      <c r="SK6" s="224"/>
      <c r="SL6" s="224"/>
      <c r="SM6" s="224"/>
      <c r="SN6" s="224" t="s">
        <v>23</v>
      </c>
      <c r="SO6" s="224"/>
      <c r="SP6" s="224"/>
      <c r="SQ6" s="224"/>
      <c r="SR6" s="224" t="s">
        <v>23</v>
      </c>
      <c r="SS6" s="224"/>
      <c r="ST6" s="224"/>
      <c r="SU6" s="224"/>
      <c r="SV6" s="224" t="s">
        <v>23</v>
      </c>
      <c r="SW6" s="224"/>
      <c r="SX6" s="224"/>
      <c r="SY6" s="224"/>
      <c r="SZ6" s="224" t="s">
        <v>23</v>
      </c>
      <c r="TA6" s="224"/>
      <c r="TB6" s="224"/>
      <c r="TC6" s="224"/>
      <c r="TD6" s="224" t="s">
        <v>553</v>
      </c>
      <c r="TE6" s="224"/>
      <c r="TF6" s="224"/>
      <c r="TG6" s="224"/>
      <c r="TH6" s="224" t="s">
        <v>554</v>
      </c>
      <c r="TI6" s="224"/>
      <c r="TJ6" s="224"/>
      <c r="TK6" s="224"/>
      <c r="TL6" s="224" t="s">
        <v>554</v>
      </c>
      <c r="TM6" s="224"/>
      <c r="TN6" s="224"/>
      <c r="TO6" s="224"/>
      <c r="TP6" s="224" t="s">
        <v>81</v>
      </c>
      <c r="TQ6" s="224"/>
      <c r="TR6" s="224"/>
      <c r="TS6" s="224"/>
      <c r="TT6" s="224" t="s">
        <v>81</v>
      </c>
      <c r="TU6" s="224"/>
      <c r="TV6" s="224"/>
      <c r="TW6" s="224"/>
      <c r="TX6" s="224" t="s">
        <v>81</v>
      </c>
      <c r="TY6" s="224"/>
      <c r="TZ6" s="224"/>
      <c r="UA6" s="224"/>
      <c r="UB6" s="224" t="s">
        <v>81</v>
      </c>
      <c r="UC6" s="224"/>
      <c r="UD6" s="224"/>
      <c r="UE6" s="224"/>
      <c r="UF6" s="224" t="s">
        <v>81</v>
      </c>
      <c r="UG6" s="224"/>
      <c r="UH6" s="224"/>
      <c r="UI6" s="224"/>
      <c r="UJ6" s="224" t="s">
        <v>555</v>
      </c>
      <c r="UK6" s="224"/>
      <c r="UL6" s="224"/>
      <c r="UM6" s="224"/>
      <c r="UN6" s="224" t="s">
        <v>555</v>
      </c>
      <c r="UO6" s="224"/>
      <c r="UP6" s="224"/>
      <c r="UQ6" s="224"/>
      <c r="UR6" s="224" t="s">
        <v>556</v>
      </c>
      <c r="US6" s="224"/>
      <c r="UT6" s="224"/>
      <c r="UU6" s="224"/>
      <c r="UV6" s="224" t="s">
        <v>556</v>
      </c>
      <c r="UW6" s="224"/>
      <c r="UX6" s="224"/>
      <c r="UY6" s="224"/>
      <c r="UZ6" s="224" t="s">
        <v>556</v>
      </c>
      <c r="VA6" s="224"/>
      <c r="VB6" s="224"/>
      <c r="VC6" s="224"/>
      <c r="VD6" s="224" t="s">
        <v>556</v>
      </c>
      <c r="VE6" s="224"/>
      <c r="VF6" s="224"/>
      <c r="VG6" s="224"/>
      <c r="VH6" s="224" t="s">
        <v>557</v>
      </c>
      <c r="VI6" s="224"/>
      <c r="VJ6" s="224"/>
      <c r="VK6" s="224"/>
      <c r="VL6" s="224" t="s">
        <v>340</v>
      </c>
      <c r="VM6" s="224"/>
      <c r="VN6" s="224"/>
      <c r="VO6" s="224"/>
      <c r="VP6" s="224" t="s">
        <v>558</v>
      </c>
      <c r="VQ6" s="224"/>
      <c r="VR6" s="224"/>
      <c r="VS6" s="224"/>
      <c r="VT6" s="224" t="s">
        <v>117</v>
      </c>
      <c r="VU6" s="224"/>
      <c r="VV6" s="224"/>
      <c r="VW6" s="224"/>
      <c r="VX6" s="224" t="s">
        <v>117</v>
      </c>
      <c r="VY6" s="224"/>
      <c r="VZ6" s="224"/>
      <c r="WA6" s="224"/>
      <c r="WB6" s="224" t="s">
        <v>117</v>
      </c>
      <c r="WC6" s="224"/>
      <c r="WD6" s="224"/>
      <c r="WE6" s="224"/>
      <c r="WF6" s="224" t="s">
        <v>117</v>
      </c>
      <c r="WG6" s="224"/>
      <c r="WH6" s="224"/>
      <c r="WI6" s="224"/>
      <c r="WJ6" s="224" t="s">
        <v>117</v>
      </c>
      <c r="WK6" s="224"/>
      <c r="WL6" s="224"/>
      <c r="WM6" s="224"/>
      <c r="WN6" s="224" t="s">
        <v>559</v>
      </c>
      <c r="WO6" s="224"/>
      <c r="WP6" s="224"/>
      <c r="WQ6" s="224"/>
      <c r="WR6" s="224" t="s">
        <v>560</v>
      </c>
      <c r="WS6" s="224"/>
      <c r="WT6" s="224"/>
      <c r="WU6" s="224"/>
      <c r="WV6" s="224" t="s">
        <v>560</v>
      </c>
      <c r="WW6" s="224"/>
      <c r="WX6" s="224"/>
      <c r="WY6" s="224"/>
      <c r="WZ6" s="224" t="s">
        <v>229</v>
      </c>
      <c r="XA6" s="224"/>
      <c r="XB6" s="224"/>
      <c r="XC6" s="224"/>
      <c r="XD6" s="224" t="s">
        <v>561</v>
      </c>
      <c r="XE6" s="224"/>
      <c r="XF6" s="224"/>
      <c r="XG6" s="224"/>
      <c r="XH6" s="224" t="s">
        <v>561</v>
      </c>
      <c r="XI6" s="224"/>
      <c r="XJ6" s="224"/>
      <c r="XK6" s="224"/>
      <c r="XL6" s="224" t="s">
        <v>562</v>
      </c>
      <c r="XM6" s="224"/>
      <c r="XN6" s="224"/>
      <c r="XO6" s="224"/>
      <c r="XP6" s="224" t="s">
        <v>562</v>
      </c>
      <c r="XQ6" s="224"/>
      <c r="XR6" s="224"/>
      <c r="XS6" s="224"/>
      <c r="XT6" s="224" t="s">
        <v>563</v>
      </c>
      <c r="XU6" s="224"/>
      <c r="XV6" s="224"/>
      <c r="XW6" s="224"/>
      <c r="XX6" s="224" t="s">
        <v>172</v>
      </c>
      <c r="XY6" s="224"/>
      <c r="XZ6" s="224"/>
      <c r="YA6" s="224"/>
      <c r="YB6" s="224" t="s">
        <v>184</v>
      </c>
      <c r="YC6" s="224"/>
      <c r="YD6" s="224"/>
      <c r="YE6" s="224"/>
    </row>
    <row r="7" spans="1:655" ht="40.049999999999997" customHeight="1" x14ac:dyDescent="0.3">
      <c r="A7" s="1"/>
      <c r="B7" s="195"/>
      <c r="C7" s="195"/>
      <c r="D7" s="232" t="s">
        <v>570</v>
      </c>
      <c r="E7" s="195"/>
      <c r="F7" s="195"/>
      <c r="G7" s="195"/>
      <c r="H7" s="232" t="s">
        <v>571</v>
      </c>
      <c r="I7" s="195"/>
      <c r="J7" s="195"/>
      <c r="K7" s="195"/>
      <c r="L7" s="232" t="s">
        <v>572</v>
      </c>
      <c r="M7" s="195"/>
      <c r="N7" s="195"/>
      <c r="O7" s="195"/>
      <c r="P7" s="232" t="s">
        <v>573</v>
      </c>
      <c r="Q7" s="195"/>
      <c r="R7" s="195"/>
      <c r="S7" s="195"/>
      <c r="T7" s="232" t="s">
        <v>574</v>
      </c>
      <c r="U7" s="195"/>
      <c r="V7" s="195"/>
      <c r="W7" s="195"/>
      <c r="X7" s="232" t="s">
        <v>575</v>
      </c>
      <c r="Y7" s="195"/>
      <c r="Z7" s="195"/>
      <c r="AA7" s="195"/>
      <c r="AB7" s="232" t="s">
        <v>576</v>
      </c>
      <c r="AC7" s="195"/>
      <c r="AD7" s="195"/>
      <c r="AE7" s="195"/>
      <c r="AF7" s="232" t="s">
        <v>577</v>
      </c>
      <c r="AG7" s="195"/>
      <c r="AH7" s="195"/>
      <c r="AI7" s="195"/>
      <c r="AJ7" s="232" t="s">
        <v>578</v>
      </c>
      <c r="AK7" s="195"/>
      <c r="AL7" s="195"/>
      <c r="AM7" s="195"/>
      <c r="AN7" s="232" t="s">
        <v>579</v>
      </c>
      <c r="AO7" s="195"/>
      <c r="AP7" s="195"/>
      <c r="AQ7" s="195"/>
      <c r="AR7" s="232" t="s">
        <v>580</v>
      </c>
      <c r="AS7" s="195"/>
      <c r="AT7" s="195"/>
      <c r="AU7" s="195"/>
      <c r="AV7" s="232" t="s">
        <v>581</v>
      </c>
      <c r="AW7" s="195"/>
      <c r="AX7" s="195"/>
      <c r="AY7" s="195"/>
      <c r="AZ7" s="232" t="s">
        <v>582</v>
      </c>
      <c r="BA7" s="195"/>
      <c r="BB7" s="195"/>
      <c r="BC7" s="195"/>
      <c r="BD7" s="232" t="s">
        <v>583</v>
      </c>
      <c r="BE7" s="195"/>
      <c r="BF7" s="195"/>
      <c r="BG7" s="195"/>
      <c r="BH7" s="232" t="s">
        <v>584</v>
      </c>
      <c r="BI7" s="195"/>
      <c r="BJ7" s="195"/>
      <c r="BK7" s="195"/>
      <c r="BL7" s="232" t="s">
        <v>585</v>
      </c>
      <c r="BM7" s="195"/>
      <c r="BN7" s="195"/>
      <c r="BO7" s="195"/>
      <c r="BP7" s="232" t="s">
        <v>586</v>
      </c>
      <c r="BQ7" s="195"/>
      <c r="BR7" s="195"/>
      <c r="BS7" s="195"/>
      <c r="BT7" s="232" t="s">
        <v>587</v>
      </c>
      <c r="BU7" s="195"/>
      <c r="BV7" s="195"/>
      <c r="BW7" s="195"/>
      <c r="BX7" s="232" t="s">
        <v>588</v>
      </c>
      <c r="BY7" s="195"/>
      <c r="BZ7" s="195"/>
      <c r="CA7" s="195"/>
      <c r="CB7" s="232" t="s">
        <v>589</v>
      </c>
      <c r="CC7" s="195"/>
      <c r="CD7" s="195"/>
      <c r="CE7" s="195"/>
      <c r="CF7" s="232" t="s">
        <v>590</v>
      </c>
      <c r="CG7" s="195"/>
      <c r="CH7" s="195"/>
      <c r="CI7" s="195"/>
      <c r="CJ7" s="232" t="s">
        <v>591</v>
      </c>
      <c r="CK7" s="195"/>
      <c r="CL7" s="195"/>
      <c r="CM7" s="195"/>
      <c r="CN7" s="232" t="s">
        <v>592</v>
      </c>
      <c r="CO7" s="195"/>
      <c r="CP7" s="195"/>
      <c r="CQ7" s="195"/>
      <c r="CR7" s="232" t="s">
        <v>593</v>
      </c>
      <c r="CS7" s="195"/>
      <c r="CT7" s="195"/>
      <c r="CU7" s="195"/>
      <c r="CV7" s="232" t="s">
        <v>594</v>
      </c>
      <c r="CW7" s="195"/>
      <c r="CX7" s="195"/>
      <c r="CY7" s="195"/>
      <c r="CZ7" s="232" t="s">
        <v>256</v>
      </c>
      <c r="DA7" s="195"/>
      <c r="DB7" s="195"/>
      <c r="DC7" s="195"/>
      <c r="DD7" s="232" t="s">
        <v>595</v>
      </c>
      <c r="DE7" s="195"/>
      <c r="DF7" s="195"/>
      <c r="DG7" s="195"/>
      <c r="DH7" s="232" t="s">
        <v>236</v>
      </c>
      <c r="DI7" s="195"/>
      <c r="DJ7" s="195"/>
      <c r="DK7" s="195"/>
      <c r="DL7" s="232" t="s">
        <v>238</v>
      </c>
      <c r="DM7" s="195"/>
      <c r="DN7" s="195"/>
      <c r="DO7" s="195"/>
      <c r="DP7" s="232" t="s">
        <v>596</v>
      </c>
      <c r="DQ7" s="195"/>
      <c r="DR7" s="195"/>
      <c r="DS7" s="195"/>
      <c r="DT7" s="232" t="s">
        <v>597</v>
      </c>
      <c r="DU7" s="195"/>
      <c r="DV7" s="195"/>
      <c r="DW7" s="195"/>
      <c r="DX7" s="232" t="s">
        <v>598</v>
      </c>
      <c r="DY7" s="195"/>
      <c r="DZ7" s="195"/>
      <c r="EA7" s="195"/>
      <c r="EB7" s="232" t="s">
        <v>599</v>
      </c>
      <c r="EC7" s="195"/>
      <c r="ED7" s="195"/>
      <c r="EE7" s="195"/>
      <c r="EF7" s="232" t="s">
        <v>600</v>
      </c>
      <c r="EG7" s="195"/>
      <c r="EH7" s="195"/>
      <c r="EI7" s="195"/>
      <c r="EJ7" s="232" t="s">
        <v>601</v>
      </c>
      <c r="EK7" s="195"/>
      <c r="EL7" s="195"/>
      <c r="EM7" s="195"/>
      <c r="EN7" s="232" t="s">
        <v>602</v>
      </c>
      <c r="EO7" s="195"/>
      <c r="EP7" s="195"/>
      <c r="EQ7" s="195"/>
      <c r="ER7" s="232" t="s">
        <v>603</v>
      </c>
      <c r="ES7" s="195"/>
      <c r="ET7" s="195"/>
      <c r="EU7" s="195"/>
      <c r="EV7" s="232" t="s">
        <v>604</v>
      </c>
      <c r="EW7" s="195"/>
      <c r="EX7" s="195"/>
      <c r="EY7" s="195"/>
      <c r="EZ7" s="232" t="s">
        <v>605</v>
      </c>
      <c r="FA7" s="195"/>
      <c r="FB7" s="195"/>
      <c r="FC7" s="195"/>
      <c r="FD7" s="232" t="s">
        <v>606</v>
      </c>
      <c r="FE7" s="195"/>
      <c r="FF7" s="195"/>
      <c r="FG7" s="195"/>
      <c r="FH7" s="232" t="s">
        <v>523</v>
      </c>
      <c r="FI7" s="195"/>
      <c r="FJ7" s="195"/>
      <c r="FK7" s="195"/>
      <c r="FL7" s="232" t="s">
        <v>607</v>
      </c>
      <c r="FM7" s="195"/>
      <c r="FN7" s="195"/>
      <c r="FO7" s="195"/>
      <c r="FP7" s="232" t="s">
        <v>608</v>
      </c>
      <c r="FQ7" s="195"/>
      <c r="FR7" s="195"/>
      <c r="FS7" s="195"/>
      <c r="FT7" s="232" t="s">
        <v>609</v>
      </c>
      <c r="FU7" s="195"/>
      <c r="FV7" s="195"/>
      <c r="FW7" s="195"/>
      <c r="FX7" s="232" t="s">
        <v>610</v>
      </c>
      <c r="FY7" s="195"/>
      <c r="FZ7" s="195"/>
      <c r="GA7" s="195"/>
      <c r="GB7" s="232" t="s">
        <v>611</v>
      </c>
      <c r="GC7" s="195"/>
      <c r="GD7" s="195"/>
      <c r="GE7" s="195"/>
      <c r="GF7" s="232" t="s">
        <v>612</v>
      </c>
      <c r="GG7" s="195"/>
      <c r="GH7" s="195"/>
      <c r="GI7" s="195"/>
      <c r="GJ7" s="232" t="s">
        <v>613</v>
      </c>
      <c r="GK7" s="195"/>
      <c r="GL7" s="195"/>
      <c r="GM7" s="195"/>
      <c r="GN7" s="232" t="s">
        <v>614</v>
      </c>
      <c r="GO7" s="195"/>
      <c r="GP7" s="195"/>
      <c r="GQ7" s="195"/>
      <c r="GR7" s="232" t="s">
        <v>615</v>
      </c>
      <c r="GS7" s="195"/>
      <c r="GT7" s="195"/>
      <c r="GU7" s="195"/>
      <c r="GV7" s="232" t="s">
        <v>616</v>
      </c>
      <c r="GW7" s="195"/>
      <c r="GX7" s="195"/>
      <c r="GY7" s="195"/>
      <c r="GZ7" s="232" t="s">
        <v>617</v>
      </c>
      <c r="HA7" s="195"/>
      <c r="HB7" s="195"/>
      <c r="HC7" s="195"/>
      <c r="HD7" s="232" t="s">
        <v>618</v>
      </c>
      <c r="HE7" s="195"/>
      <c r="HF7" s="195"/>
      <c r="HG7" s="195"/>
      <c r="HH7" s="232" t="s">
        <v>619</v>
      </c>
      <c r="HI7" s="195"/>
      <c r="HJ7" s="195"/>
      <c r="HK7" s="195"/>
      <c r="HL7" s="232" t="s">
        <v>620</v>
      </c>
      <c r="HM7" s="195"/>
      <c r="HN7" s="195"/>
      <c r="HO7" s="195"/>
      <c r="HP7" s="232" t="s">
        <v>621</v>
      </c>
      <c r="HQ7" s="195"/>
      <c r="HR7" s="195"/>
      <c r="HS7" s="195"/>
      <c r="HT7" s="232" t="s">
        <v>622</v>
      </c>
      <c r="HU7" s="195"/>
      <c r="HV7" s="195"/>
      <c r="HW7" s="195"/>
      <c r="HX7" s="232" t="s">
        <v>623</v>
      </c>
      <c r="HY7" s="195"/>
      <c r="HZ7" s="195"/>
      <c r="IA7" s="195"/>
      <c r="IB7" s="232" t="s">
        <v>624</v>
      </c>
      <c r="IC7" s="195"/>
      <c r="ID7" s="195"/>
      <c r="IE7" s="195"/>
      <c r="IF7" s="232" t="s">
        <v>625</v>
      </c>
      <c r="IG7" s="195"/>
      <c r="IH7" s="195"/>
      <c r="II7" s="195"/>
      <c r="IJ7" s="232" t="s">
        <v>626</v>
      </c>
      <c r="IK7" s="195"/>
      <c r="IL7" s="195"/>
      <c r="IM7" s="195"/>
      <c r="IN7" s="232" t="s">
        <v>627</v>
      </c>
      <c r="IO7" s="195"/>
      <c r="IP7" s="195"/>
      <c r="IQ7" s="195"/>
      <c r="IR7" s="232" t="s">
        <v>628</v>
      </c>
      <c r="IS7" s="195"/>
      <c r="IT7" s="195"/>
      <c r="IU7" s="195"/>
      <c r="IV7" s="232" t="s">
        <v>629</v>
      </c>
      <c r="IW7" s="195"/>
      <c r="IX7" s="195"/>
      <c r="IY7" s="195"/>
      <c r="IZ7" s="232" t="s">
        <v>288</v>
      </c>
      <c r="JA7" s="195"/>
      <c r="JB7" s="195"/>
      <c r="JC7" s="195"/>
      <c r="JD7" s="232" t="s">
        <v>630</v>
      </c>
      <c r="JE7" s="195"/>
      <c r="JF7" s="195"/>
      <c r="JG7" s="195"/>
      <c r="JH7" s="232" t="s">
        <v>631</v>
      </c>
      <c r="JI7" s="195"/>
      <c r="JJ7" s="195"/>
      <c r="JK7" s="195"/>
      <c r="JL7" s="232" t="s">
        <v>632</v>
      </c>
      <c r="JM7" s="195"/>
      <c r="JN7" s="195"/>
      <c r="JO7" s="195"/>
      <c r="JP7" s="232" t="s">
        <v>633</v>
      </c>
      <c r="JQ7" s="195"/>
      <c r="JR7" s="195"/>
      <c r="JS7" s="195"/>
      <c r="JT7" s="232" t="s">
        <v>634</v>
      </c>
      <c r="JU7" s="195"/>
      <c r="JV7" s="195"/>
      <c r="JW7" s="195"/>
      <c r="JX7" s="232" t="s">
        <v>635</v>
      </c>
      <c r="JY7" s="195"/>
      <c r="JZ7" s="195"/>
      <c r="KA7" s="195"/>
      <c r="KB7" s="232" t="s">
        <v>636</v>
      </c>
      <c r="KC7" s="195"/>
      <c r="KD7" s="195"/>
      <c r="KE7" s="195"/>
      <c r="KF7" s="232" t="s">
        <v>637</v>
      </c>
      <c r="KG7" s="195"/>
      <c r="KH7" s="195"/>
      <c r="KI7" s="195"/>
      <c r="KJ7" s="232" t="s">
        <v>638</v>
      </c>
      <c r="KK7" s="195"/>
      <c r="KL7" s="195"/>
      <c r="KM7" s="195"/>
      <c r="KN7" s="232" t="s">
        <v>275</v>
      </c>
      <c r="KO7" s="195"/>
      <c r="KP7" s="195"/>
      <c r="KQ7" s="195"/>
      <c r="KR7" s="232" t="s">
        <v>639</v>
      </c>
      <c r="KS7" s="195"/>
      <c r="KT7" s="195"/>
      <c r="KU7" s="195"/>
      <c r="KV7" s="232" t="s">
        <v>640</v>
      </c>
      <c r="KW7" s="195"/>
      <c r="KX7" s="195"/>
      <c r="KY7" s="195"/>
      <c r="KZ7" s="232" t="s">
        <v>641</v>
      </c>
      <c r="LA7" s="195"/>
      <c r="LB7" s="195"/>
      <c r="LC7" s="195"/>
      <c r="LD7" s="232" t="s">
        <v>642</v>
      </c>
      <c r="LE7" s="195"/>
      <c r="LF7" s="195"/>
      <c r="LG7" s="195"/>
      <c r="LH7" s="232" t="s">
        <v>643</v>
      </c>
      <c r="LI7" s="195"/>
      <c r="LJ7" s="195"/>
      <c r="LK7" s="195"/>
      <c r="LL7" s="232" t="s">
        <v>644</v>
      </c>
      <c r="LM7" s="195"/>
      <c r="LN7" s="195"/>
      <c r="LO7" s="195"/>
      <c r="LP7" s="232" t="s">
        <v>645</v>
      </c>
      <c r="LQ7" s="195"/>
      <c r="LR7" s="195"/>
      <c r="LS7" s="195"/>
      <c r="LT7" s="232" t="s">
        <v>646</v>
      </c>
      <c r="LU7" s="195"/>
      <c r="LV7" s="195"/>
      <c r="LW7" s="195"/>
      <c r="LX7" s="232" t="s">
        <v>647</v>
      </c>
      <c r="LY7" s="195"/>
      <c r="LZ7" s="195"/>
      <c r="MA7" s="195"/>
      <c r="MB7" s="232" t="s">
        <v>648</v>
      </c>
      <c r="MC7" s="195"/>
      <c r="MD7" s="195"/>
      <c r="ME7" s="195"/>
      <c r="MF7" s="232" t="s">
        <v>649</v>
      </c>
      <c r="MG7" s="195"/>
      <c r="MH7" s="195"/>
      <c r="MI7" s="195"/>
      <c r="MJ7" s="232" t="s">
        <v>650</v>
      </c>
      <c r="MK7" s="195"/>
      <c r="ML7" s="195"/>
      <c r="MM7" s="195"/>
      <c r="MN7" s="232" t="s">
        <v>651</v>
      </c>
      <c r="MO7" s="195"/>
      <c r="MP7" s="195"/>
      <c r="MQ7" s="195"/>
      <c r="MR7" s="232" t="s">
        <v>652</v>
      </c>
      <c r="MS7" s="195"/>
      <c r="MT7" s="195"/>
      <c r="MU7" s="195"/>
      <c r="MV7" s="232" t="s">
        <v>653</v>
      </c>
      <c r="MW7" s="195"/>
      <c r="MX7" s="195"/>
      <c r="MY7" s="195"/>
      <c r="MZ7" s="232" t="s">
        <v>654</v>
      </c>
      <c r="NA7" s="195"/>
      <c r="NB7" s="195"/>
      <c r="NC7" s="195"/>
      <c r="ND7" s="232" t="s">
        <v>655</v>
      </c>
      <c r="NE7" s="195"/>
      <c r="NF7" s="195"/>
      <c r="NG7" s="195"/>
      <c r="NH7" s="232" t="s">
        <v>656</v>
      </c>
      <c r="NI7" s="195"/>
      <c r="NJ7" s="195"/>
      <c r="NK7" s="195"/>
      <c r="NL7" s="232" t="s">
        <v>657</v>
      </c>
      <c r="NM7" s="195"/>
      <c r="NN7" s="195"/>
      <c r="NO7" s="195"/>
      <c r="NP7" s="232" t="s">
        <v>658</v>
      </c>
      <c r="NQ7" s="195"/>
      <c r="NR7" s="195"/>
      <c r="NS7" s="195"/>
      <c r="NT7" s="232" t="s">
        <v>659</v>
      </c>
      <c r="NU7" s="195"/>
      <c r="NV7" s="195"/>
      <c r="NW7" s="195"/>
      <c r="NX7" s="232" t="s">
        <v>660</v>
      </c>
      <c r="NY7" s="195"/>
      <c r="NZ7" s="195"/>
      <c r="OA7" s="195"/>
      <c r="OB7" s="232" t="s">
        <v>661</v>
      </c>
      <c r="OC7" s="195"/>
      <c r="OD7" s="195"/>
      <c r="OE7" s="195"/>
      <c r="OF7" s="232" t="s">
        <v>662</v>
      </c>
      <c r="OG7" s="195"/>
      <c r="OH7" s="195"/>
      <c r="OI7" s="195"/>
      <c r="OJ7" s="232" t="s">
        <v>663</v>
      </c>
      <c r="OK7" s="195"/>
      <c r="OL7" s="195"/>
      <c r="OM7" s="195"/>
      <c r="ON7" s="232" t="s">
        <v>322</v>
      </c>
      <c r="OO7" s="195"/>
      <c r="OP7" s="195"/>
      <c r="OQ7" s="195"/>
      <c r="OR7" s="232" t="s">
        <v>664</v>
      </c>
      <c r="OS7" s="195"/>
      <c r="OT7" s="195"/>
      <c r="OU7" s="195"/>
      <c r="OV7" s="232" t="s">
        <v>41</v>
      </c>
      <c r="OW7" s="195"/>
      <c r="OX7" s="195"/>
      <c r="OY7" s="195"/>
      <c r="OZ7" s="232" t="s">
        <v>665</v>
      </c>
      <c r="PA7" s="195"/>
      <c r="PB7" s="195"/>
      <c r="PC7" s="195"/>
      <c r="PD7" s="232" t="s">
        <v>666</v>
      </c>
      <c r="PE7" s="195"/>
      <c r="PF7" s="195"/>
      <c r="PG7" s="195"/>
      <c r="PH7" s="232" t="s">
        <v>667</v>
      </c>
      <c r="PI7" s="195"/>
      <c r="PJ7" s="195"/>
      <c r="PK7" s="195"/>
      <c r="PL7" s="232" t="s">
        <v>668</v>
      </c>
      <c r="PM7" s="195"/>
      <c r="PN7" s="195"/>
      <c r="PO7" s="195"/>
      <c r="PP7" s="232" t="s">
        <v>669</v>
      </c>
      <c r="PQ7" s="195"/>
      <c r="PR7" s="195"/>
      <c r="PS7" s="195"/>
      <c r="PT7" s="232" t="s">
        <v>670</v>
      </c>
      <c r="PU7" s="195"/>
      <c r="PV7" s="195"/>
      <c r="PW7" s="195"/>
      <c r="PX7" s="232" t="s">
        <v>671</v>
      </c>
      <c r="PY7" s="195"/>
      <c r="PZ7" s="195"/>
      <c r="QA7" s="195"/>
      <c r="QB7" s="232" t="s">
        <v>672</v>
      </c>
      <c r="QC7" s="195"/>
      <c r="QD7" s="195"/>
      <c r="QE7" s="195"/>
      <c r="QF7" s="232" t="s">
        <v>673</v>
      </c>
      <c r="QG7" s="195"/>
      <c r="QH7" s="195"/>
      <c r="QI7" s="195"/>
      <c r="QJ7" s="232" t="s">
        <v>314</v>
      </c>
      <c r="QK7" s="195"/>
      <c r="QL7" s="195"/>
      <c r="QM7" s="195"/>
      <c r="QN7" s="232" t="s">
        <v>674</v>
      </c>
      <c r="QO7" s="195"/>
      <c r="QP7" s="195"/>
      <c r="QQ7" s="195"/>
      <c r="QR7" s="232" t="s">
        <v>675</v>
      </c>
      <c r="QS7" s="195"/>
      <c r="QT7" s="195"/>
      <c r="QU7" s="195"/>
      <c r="QV7" s="232" t="s">
        <v>676</v>
      </c>
      <c r="QW7" s="195"/>
      <c r="QX7" s="195"/>
      <c r="QY7" s="195"/>
      <c r="QZ7" s="232" t="s">
        <v>677</v>
      </c>
      <c r="RA7" s="195"/>
      <c r="RB7" s="195"/>
      <c r="RC7" s="195"/>
      <c r="RD7" s="232" t="s">
        <v>678</v>
      </c>
      <c r="RE7" s="195"/>
      <c r="RF7" s="195"/>
      <c r="RG7" s="195"/>
      <c r="RH7" s="232" t="s">
        <v>679</v>
      </c>
      <c r="RI7" s="195"/>
      <c r="RJ7" s="195"/>
      <c r="RK7" s="195"/>
      <c r="RL7" s="232" t="s">
        <v>680</v>
      </c>
      <c r="RM7" s="195"/>
      <c r="RN7" s="195"/>
      <c r="RO7" s="195"/>
      <c r="RP7" s="232" t="s">
        <v>681</v>
      </c>
      <c r="RQ7" s="195"/>
      <c r="RR7" s="195"/>
      <c r="RS7" s="195"/>
      <c r="RT7" s="232" t="s">
        <v>682</v>
      </c>
      <c r="RU7" s="195"/>
      <c r="RV7" s="195"/>
      <c r="RW7" s="195"/>
      <c r="RX7" s="232" t="s">
        <v>683</v>
      </c>
      <c r="RY7" s="195"/>
      <c r="RZ7" s="195"/>
      <c r="SA7" s="195"/>
      <c r="SB7" s="232" t="s">
        <v>684</v>
      </c>
      <c r="SC7" s="195"/>
      <c r="SD7" s="195"/>
      <c r="SE7" s="195"/>
      <c r="SF7" s="232" t="s">
        <v>685</v>
      </c>
      <c r="SG7" s="195"/>
      <c r="SH7" s="195"/>
      <c r="SI7" s="195"/>
      <c r="SJ7" s="232" t="s">
        <v>686</v>
      </c>
      <c r="SK7" s="195"/>
      <c r="SL7" s="195"/>
      <c r="SM7" s="195"/>
      <c r="SN7" s="232" t="s">
        <v>687</v>
      </c>
      <c r="SO7" s="195"/>
      <c r="SP7" s="195"/>
      <c r="SQ7" s="195"/>
      <c r="SR7" s="232" t="s">
        <v>688</v>
      </c>
      <c r="SS7" s="195"/>
      <c r="ST7" s="195"/>
      <c r="SU7" s="195"/>
      <c r="SV7" s="232" t="s">
        <v>689</v>
      </c>
      <c r="SW7" s="195"/>
      <c r="SX7" s="195"/>
      <c r="SY7" s="195"/>
      <c r="SZ7" s="232" t="s">
        <v>690</v>
      </c>
      <c r="TA7" s="195"/>
      <c r="TB7" s="195"/>
      <c r="TC7" s="195"/>
      <c r="TD7" s="232" t="s">
        <v>691</v>
      </c>
      <c r="TE7" s="195"/>
      <c r="TF7" s="195"/>
      <c r="TG7" s="195"/>
      <c r="TH7" s="232" t="s">
        <v>692</v>
      </c>
      <c r="TI7" s="195"/>
      <c r="TJ7" s="195"/>
      <c r="TK7" s="195"/>
      <c r="TL7" s="232" t="s">
        <v>693</v>
      </c>
      <c r="TM7" s="195"/>
      <c r="TN7" s="195"/>
      <c r="TO7" s="195"/>
      <c r="TP7" s="232" t="s">
        <v>694</v>
      </c>
      <c r="TQ7" s="195"/>
      <c r="TR7" s="195"/>
      <c r="TS7" s="195"/>
      <c r="TT7" s="232" t="s">
        <v>695</v>
      </c>
      <c r="TU7" s="195"/>
      <c r="TV7" s="195"/>
      <c r="TW7" s="195"/>
      <c r="TX7" s="232" t="s">
        <v>696</v>
      </c>
      <c r="TY7" s="195"/>
      <c r="TZ7" s="195"/>
      <c r="UA7" s="195"/>
      <c r="UB7" s="232" t="s">
        <v>697</v>
      </c>
      <c r="UC7" s="195"/>
      <c r="UD7" s="195"/>
      <c r="UE7" s="195"/>
      <c r="UF7" s="232" t="s">
        <v>698</v>
      </c>
      <c r="UG7" s="195"/>
      <c r="UH7" s="195"/>
      <c r="UI7" s="195"/>
      <c r="UJ7" s="232" t="s">
        <v>699</v>
      </c>
      <c r="UK7" s="195"/>
      <c r="UL7" s="195"/>
      <c r="UM7" s="195"/>
      <c r="UN7" s="232" t="s">
        <v>700</v>
      </c>
      <c r="UO7" s="195"/>
      <c r="UP7" s="195"/>
      <c r="UQ7" s="195"/>
      <c r="UR7" s="232" t="s">
        <v>701</v>
      </c>
      <c r="US7" s="195"/>
      <c r="UT7" s="195"/>
      <c r="UU7" s="195"/>
      <c r="UV7" s="232" t="s">
        <v>702</v>
      </c>
      <c r="UW7" s="195"/>
      <c r="UX7" s="195"/>
      <c r="UY7" s="195"/>
      <c r="UZ7" s="232" t="s">
        <v>703</v>
      </c>
      <c r="VA7" s="195"/>
      <c r="VB7" s="195"/>
      <c r="VC7" s="195"/>
      <c r="VD7" s="232" t="s">
        <v>704</v>
      </c>
      <c r="VE7" s="195"/>
      <c r="VF7" s="195"/>
      <c r="VG7" s="195"/>
      <c r="VH7" s="232" t="s">
        <v>705</v>
      </c>
      <c r="VI7" s="195"/>
      <c r="VJ7" s="195"/>
      <c r="VK7" s="195"/>
      <c r="VL7" s="232" t="s">
        <v>341</v>
      </c>
      <c r="VM7" s="195"/>
      <c r="VN7" s="195"/>
      <c r="VO7" s="195"/>
      <c r="VP7" s="232" t="s">
        <v>706</v>
      </c>
      <c r="VQ7" s="195"/>
      <c r="VR7" s="195"/>
      <c r="VS7" s="195"/>
      <c r="VT7" s="232" t="s">
        <v>707</v>
      </c>
      <c r="VU7" s="195"/>
      <c r="VV7" s="195"/>
      <c r="VW7" s="195"/>
      <c r="VX7" s="232" t="s">
        <v>708</v>
      </c>
      <c r="VY7" s="195"/>
      <c r="VZ7" s="195"/>
      <c r="WA7" s="195"/>
      <c r="WB7" s="232" t="s">
        <v>709</v>
      </c>
      <c r="WC7" s="195"/>
      <c r="WD7" s="195"/>
      <c r="WE7" s="195"/>
      <c r="WF7" s="232" t="s">
        <v>710</v>
      </c>
      <c r="WG7" s="195"/>
      <c r="WH7" s="195"/>
      <c r="WI7" s="195"/>
      <c r="WJ7" s="232" t="s">
        <v>711</v>
      </c>
      <c r="WK7" s="195"/>
      <c r="WL7" s="195"/>
      <c r="WM7" s="195"/>
      <c r="WN7" s="232" t="s">
        <v>712</v>
      </c>
      <c r="WO7" s="195"/>
      <c r="WP7" s="195"/>
      <c r="WQ7" s="195"/>
      <c r="WR7" s="232" t="s">
        <v>713</v>
      </c>
      <c r="WS7" s="195"/>
      <c r="WT7" s="195"/>
      <c r="WU7" s="195"/>
      <c r="WV7" s="232" t="s">
        <v>714</v>
      </c>
      <c r="WW7" s="195"/>
      <c r="WX7" s="195"/>
      <c r="WY7" s="195"/>
      <c r="WZ7" s="232" t="s">
        <v>715</v>
      </c>
      <c r="XA7" s="195"/>
      <c r="XB7" s="195"/>
      <c r="XC7" s="195"/>
      <c r="XD7" s="232" t="s">
        <v>716</v>
      </c>
      <c r="XE7" s="195"/>
      <c r="XF7" s="195"/>
      <c r="XG7" s="195"/>
      <c r="XH7" s="232" t="s">
        <v>717</v>
      </c>
      <c r="XI7" s="195"/>
      <c r="XJ7" s="195"/>
      <c r="XK7" s="195"/>
      <c r="XL7" s="232" t="s">
        <v>718</v>
      </c>
      <c r="XM7" s="195"/>
      <c r="XN7" s="195"/>
      <c r="XO7" s="195"/>
      <c r="XP7" s="232" t="s">
        <v>719</v>
      </c>
      <c r="XQ7" s="195"/>
      <c r="XR7" s="195"/>
      <c r="XS7" s="195"/>
      <c r="XT7" s="232" t="s">
        <v>720</v>
      </c>
      <c r="XU7" s="195"/>
      <c r="XV7" s="195"/>
      <c r="XW7" s="195"/>
      <c r="XX7" s="232" t="s">
        <v>721</v>
      </c>
      <c r="XY7" s="195"/>
      <c r="XZ7" s="195"/>
      <c r="YA7" s="195"/>
      <c r="YB7" s="232" t="s">
        <v>722</v>
      </c>
      <c r="YC7" s="195"/>
      <c r="YD7" s="195"/>
      <c r="YE7" s="195"/>
    </row>
    <row r="8" spans="1:655" ht="19.95" customHeight="1" x14ac:dyDescent="0.3">
      <c r="A8" s="1"/>
      <c r="B8" s="195"/>
      <c r="C8" s="195"/>
      <c r="D8" s="9" t="s">
        <v>2746</v>
      </c>
      <c r="E8" s="9" t="s">
        <v>2747</v>
      </c>
      <c r="F8" s="9" t="s">
        <v>2748</v>
      </c>
      <c r="G8" s="9" t="s">
        <v>2749</v>
      </c>
      <c r="H8" s="9" t="s">
        <v>2746</v>
      </c>
      <c r="I8" s="9" t="s">
        <v>2747</v>
      </c>
      <c r="J8" s="9" t="s">
        <v>2748</v>
      </c>
      <c r="K8" s="9" t="s">
        <v>2749</v>
      </c>
      <c r="L8" s="9" t="s">
        <v>2746</v>
      </c>
      <c r="M8" s="9" t="s">
        <v>2747</v>
      </c>
      <c r="N8" s="9" t="s">
        <v>2748</v>
      </c>
      <c r="O8" s="9" t="s">
        <v>2749</v>
      </c>
      <c r="P8" s="9" t="s">
        <v>2746</v>
      </c>
      <c r="Q8" s="9" t="s">
        <v>2747</v>
      </c>
      <c r="R8" s="9" t="s">
        <v>2748</v>
      </c>
      <c r="S8" s="9" t="s">
        <v>2749</v>
      </c>
      <c r="T8" s="9" t="s">
        <v>2746</v>
      </c>
      <c r="U8" s="9" t="s">
        <v>2747</v>
      </c>
      <c r="V8" s="9" t="s">
        <v>2748</v>
      </c>
      <c r="W8" s="9" t="s">
        <v>2749</v>
      </c>
      <c r="X8" s="9" t="s">
        <v>2746</v>
      </c>
      <c r="Y8" s="9" t="s">
        <v>2747</v>
      </c>
      <c r="Z8" s="9" t="s">
        <v>2748</v>
      </c>
      <c r="AA8" s="9" t="s">
        <v>2749</v>
      </c>
      <c r="AB8" s="9" t="s">
        <v>2746</v>
      </c>
      <c r="AC8" s="9" t="s">
        <v>2747</v>
      </c>
      <c r="AD8" s="9" t="s">
        <v>2748</v>
      </c>
      <c r="AE8" s="9" t="s">
        <v>2749</v>
      </c>
      <c r="AF8" s="9" t="s">
        <v>2746</v>
      </c>
      <c r="AG8" s="9" t="s">
        <v>2747</v>
      </c>
      <c r="AH8" s="9" t="s">
        <v>2748</v>
      </c>
      <c r="AI8" s="9" t="s">
        <v>2749</v>
      </c>
      <c r="AJ8" s="9" t="s">
        <v>2746</v>
      </c>
      <c r="AK8" s="9" t="s">
        <v>2747</v>
      </c>
      <c r="AL8" s="9" t="s">
        <v>2748</v>
      </c>
      <c r="AM8" s="9" t="s">
        <v>2749</v>
      </c>
      <c r="AN8" s="9" t="s">
        <v>2746</v>
      </c>
      <c r="AO8" s="9" t="s">
        <v>2747</v>
      </c>
      <c r="AP8" s="9" t="s">
        <v>2748</v>
      </c>
      <c r="AQ8" s="9" t="s">
        <v>2749</v>
      </c>
      <c r="AR8" s="9" t="s">
        <v>2746</v>
      </c>
      <c r="AS8" s="9" t="s">
        <v>2747</v>
      </c>
      <c r="AT8" s="9" t="s">
        <v>2748</v>
      </c>
      <c r="AU8" s="9" t="s">
        <v>2749</v>
      </c>
      <c r="AV8" s="9" t="s">
        <v>2746</v>
      </c>
      <c r="AW8" s="9" t="s">
        <v>2747</v>
      </c>
      <c r="AX8" s="9" t="s">
        <v>2748</v>
      </c>
      <c r="AY8" s="9" t="s">
        <v>2749</v>
      </c>
      <c r="AZ8" s="9" t="s">
        <v>2746</v>
      </c>
      <c r="BA8" s="9" t="s">
        <v>2747</v>
      </c>
      <c r="BB8" s="9" t="s">
        <v>2748</v>
      </c>
      <c r="BC8" s="9" t="s">
        <v>2749</v>
      </c>
      <c r="BD8" s="9" t="s">
        <v>2746</v>
      </c>
      <c r="BE8" s="9" t="s">
        <v>2747</v>
      </c>
      <c r="BF8" s="9" t="s">
        <v>2748</v>
      </c>
      <c r="BG8" s="9" t="s">
        <v>2749</v>
      </c>
      <c r="BH8" s="9" t="s">
        <v>2746</v>
      </c>
      <c r="BI8" s="9" t="s">
        <v>2747</v>
      </c>
      <c r="BJ8" s="9" t="s">
        <v>2748</v>
      </c>
      <c r="BK8" s="9" t="s">
        <v>2749</v>
      </c>
      <c r="BL8" s="9" t="s">
        <v>2746</v>
      </c>
      <c r="BM8" s="9" t="s">
        <v>2747</v>
      </c>
      <c r="BN8" s="9" t="s">
        <v>2748</v>
      </c>
      <c r="BO8" s="9" t="s">
        <v>2749</v>
      </c>
      <c r="BP8" s="9" t="s">
        <v>2746</v>
      </c>
      <c r="BQ8" s="9" t="s">
        <v>2747</v>
      </c>
      <c r="BR8" s="9" t="s">
        <v>2748</v>
      </c>
      <c r="BS8" s="9" t="s">
        <v>2749</v>
      </c>
      <c r="BT8" s="9" t="s">
        <v>2746</v>
      </c>
      <c r="BU8" s="9" t="s">
        <v>2747</v>
      </c>
      <c r="BV8" s="9" t="s">
        <v>2748</v>
      </c>
      <c r="BW8" s="9" t="s">
        <v>2749</v>
      </c>
      <c r="BX8" s="9" t="s">
        <v>2746</v>
      </c>
      <c r="BY8" s="9" t="s">
        <v>2747</v>
      </c>
      <c r="BZ8" s="9" t="s">
        <v>2748</v>
      </c>
      <c r="CA8" s="9" t="s">
        <v>2749</v>
      </c>
      <c r="CB8" s="9" t="s">
        <v>2746</v>
      </c>
      <c r="CC8" s="9" t="s">
        <v>2747</v>
      </c>
      <c r="CD8" s="9" t="s">
        <v>2748</v>
      </c>
      <c r="CE8" s="9" t="s">
        <v>2749</v>
      </c>
      <c r="CF8" s="9" t="s">
        <v>2746</v>
      </c>
      <c r="CG8" s="9" t="s">
        <v>2747</v>
      </c>
      <c r="CH8" s="9" t="s">
        <v>2748</v>
      </c>
      <c r="CI8" s="9" t="s">
        <v>2749</v>
      </c>
      <c r="CJ8" s="9" t="s">
        <v>2746</v>
      </c>
      <c r="CK8" s="9" t="s">
        <v>2747</v>
      </c>
      <c r="CL8" s="9" t="s">
        <v>2748</v>
      </c>
      <c r="CM8" s="9" t="s">
        <v>2749</v>
      </c>
      <c r="CN8" s="9" t="s">
        <v>2746</v>
      </c>
      <c r="CO8" s="9" t="s">
        <v>2747</v>
      </c>
      <c r="CP8" s="9" t="s">
        <v>2748</v>
      </c>
      <c r="CQ8" s="9" t="s">
        <v>2749</v>
      </c>
      <c r="CR8" s="9" t="s">
        <v>2746</v>
      </c>
      <c r="CS8" s="9" t="s">
        <v>2747</v>
      </c>
      <c r="CT8" s="9" t="s">
        <v>2748</v>
      </c>
      <c r="CU8" s="9" t="s">
        <v>2749</v>
      </c>
      <c r="CV8" s="9" t="s">
        <v>2746</v>
      </c>
      <c r="CW8" s="9" t="s">
        <v>2747</v>
      </c>
      <c r="CX8" s="9" t="s">
        <v>2748</v>
      </c>
      <c r="CY8" s="9" t="s">
        <v>2749</v>
      </c>
      <c r="CZ8" s="9" t="s">
        <v>2746</v>
      </c>
      <c r="DA8" s="9" t="s">
        <v>2747</v>
      </c>
      <c r="DB8" s="9" t="s">
        <v>2748</v>
      </c>
      <c r="DC8" s="9" t="s">
        <v>2749</v>
      </c>
      <c r="DD8" s="9" t="s">
        <v>2746</v>
      </c>
      <c r="DE8" s="9" t="s">
        <v>2747</v>
      </c>
      <c r="DF8" s="9" t="s">
        <v>2748</v>
      </c>
      <c r="DG8" s="9" t="s">
        <v>2749</v>
      </c>
      <c r="DH8" s="9" t="s">
        <v>2746</v>
      </c>
      <c r="DI8" s="9" t="s">
        <v>2747</v>
      </c>
      <c r="DJ8" s="9" t="s">
        <v>2748</v>
      </c>
      <c r="DK8" s="9" t="s">
        <v>2749</v>
      </c>
      <c r="DL8" s="9" t="s">
        <v>2746</v>
      </c>
      <c r="DM8" s="9" t="s">
        <v>2747</v>
      </c>
      <c r="DN8" s="9" t="s">
        <v>2748</v>
      </c>
      <c r="DO8" s="9" t="s">
        <v>2749</v>
      </c>
      <c r="DP8" s="9" t="s">
        <v>2746</v>
      </c>
      <c r="DQ8" s="9" t="s">
        <v>2747</v>
      </c>
      <c r="DR8" s="9" t="s">
        <v>2748</v>
      </c>
      <c r="DS8" s="9" t="s">
        <v>2749</v>
      </c>
      <c r="DT8" s="9" t="s">
        <v>2746</v>
      </c>
      <c r="DU8" s="9" t="s">
        <v>2747</v>
      </c>
      <c r="DV8" s="9" t="s">
        <v>2748</v>
      </c>
      <c r="DW8" s="9" t="s">
        <v>2749</v>
      </c>
      <c r="DX8" s="9" t="s">
        <v>2746</v>
      </c>
      <c r="DY8" s="9" t="s">
        <v>2747</v>
      </c>
      <c r="DZ8" s="9" t="s">
        <v>2748</v>
      </c>
      <c r="EA8" s="9" t="s">
        <v>2749</v>
      </c>
      <c r="EB8" s="9" t="s">
        <v>2746</v>
      </c>
      <c r="EC8" s="9" t="s">
        <v>2747</v>
      </c>
      <c r="ED8" s="9" t="s">
        <v>2748</v>
      </c>
      <c r="EE8" s="9" t="s">
        <v>2749</v>
      </c>
      <c r="EF8" s="9" t="s">
        <v>2746</v>
      </c>
      <c r="EG8" s="9" t="s">
        <v>2747</v>
      </c>
      <c r="EH8" s="9" t="s">
        <v>2748</v>
      </c>
      <c r="EI8" s="9" t="s">
        <v>2749</v>
      </c>
      <c r="EJ8" s="9" t="s">
        <v>2746</v>
      </c>
      <c r="EK8" s="9" t="s">
        <v>2747</v>
      </c>
      <c r="EL8" s="9" t="s">
        <v>2748</v>
      </c>
      <c r="EM8" s="9" t="s">
        <v>2749</v>
      </c>
      <c r="EN8" s="9" t="s">
        <v>2746</v>
      </c>
      <c r="EO8" s="9" t="s">
        <v>2747</v>
      </c>
      <c r="EP8" s="9" t="s">
        <v>2748</v>
      </c>
      <c r="EQ8" s="9" t="s">
        <v>2749</v>
      </c>
      <c r="ER8" s="9" t="s">
        <v>2746</v>
      </c>
      <c r="ES8" s="9" t="s">
        <v>2747</v>
      </c>
      <c r="ET8" s="9" t="s">
        <v>2748</v>
      </c>
      <c r="EU8" s="9" t="s">
        <v>2749</v>
      </c>
      <c r="EV8" s="9" t="s">
        <v>2746</v>
      </c>
      <c r="EW8" s="9" t="s">
        <v>2747</v>
      </c>
      <c r="EX8" s="9" t="s">
        <v>2748</v>
      </c>
      <c r="EY8" s="9" t="s">
        <v>2749</v>
      </c>
      <c r="EZ8" s="9" t="s">
        <v>2746</v>
      </c>
      <c r="FA8" s="9" t="s">
        <v>2747</v>
      </c>
      <c r="FB8" s="9" t="s">
        <v>2748</v>
      </c>
      <c r="FC8" s="9" t="s">
        <v>2749</v>
      </c>
      <c r="FD8" s="9" t="s">
        <v>2746</v>
      </c>
      <c r="FE8" s="9" t="s">
        <v>2747</v>
      </c>
      <c r="FF8" s="9" t="s">
        <v>2748</v>
      </c>
      <c r="FG8" s="9" t="s">
        <v>2749</v>
      </c>
      <c r="FH8" s="9" t="s">
        <v>2746</v>
      </c>
      <c r="FI8" s="9" t="s">
        <v>2747</v>
      </c>
      <c r="FJ8" s="9" t="s">
        <v>2748</v>
      </c>
      <c r="FK8" s="9" t="s">
        <v>2749</v>
      </c>
      <c r="FL8" s="9" t="s">
        <v>2746</v>
      </c>
      <c r="FM8" s="9" t="s">
        <v>2747</v>
      </c>
      <c r="FN8" s="9" t="s">
        <v>2748</v>
      </c>
      <c r="FO8" s="9" t="s">
        <v>2749</v>
      </c>
      <c r="FP8" s="9" t="s">
        <v>2746</v>
      </c>
      <c r="FQ8" s="9" t="s">
        <v>2747</v>
      </c>
      <c r="FR8" s="9" t="s">
        <v>2748</v>
      </c>
      <c r="FS8" s="9" t="s">
        <v>2749</v>
      </c>
      <c r="FT8" s="9" t="s">
        <v>2746</v>
      </c>
      <c r="FU8" s="9" t="s">
        <v>2747</v>
      </c>
      <c r="FV8" s="9" t="s">
        <v>2748</v>
      </c>
      <c r="FW8" s="9" t="s">
        <v>2749</v>
      </c>
      <c r="FX8" s="9" t="s">
        <v>2746</v>
      </c>
      <c r="FY8" s="9" t="s">
        <v>2747</v>
      </c>
      <c r="FZ8" s="9" t="s">
        <v>2748</v>
      </c>
      <c r="GA8" s="9" t="s">
        <v>2749</v>
      </c>
      <c r="GB8" s="9" t="s">
        <v>2746</v>
      </c>
      <c r="GC8" s="9" t="s">
        <v>2747</v>
      </c>
      <c r="GD8" s="9" t="s">
        <v>2748</v>
      </c>
      <c r="GE8" s="9" t="s">
        <v>2749</v>
      </c>
      <c r="GF8" s="9" t="s">
        <v>2746</v>
      </c>
      <c r="GG8" s="9" t="s">
        <v>2747</v>
      </c>
      <c r="GH8" s="9" t="s">
        <v>2748</v>
      </c>
      <c r="GI8" s="9" t="s">
        <v>2749</v>
      </c>
      <c r="GJ8" s="9" t="s">
        <v>2746</v>
      </c>
      <c r="GK8" s="9" t="s">
        <v>2747</v>
      </c>
      <c r="GL8" s="9" t="s">
        <v>2748</v>
      </c>
      <c r="GM8" s="9" t="s">
        <v>2749</v>
      </c>
      <c r="GN8" s="9" t="s">
        <v>2746</v>
      </c>
      <c r="GO8" s="9" t="s">
        <v>2747</v>
      </c>
      <c r="GP8" s="9" t="s">
        <v>2748</v>
      </c>
      <c r="GQ8" s="9" t="s">
        <v>2749</v>
      </c>
      <c r="GR8" s="9" t="s">
        <v>2746</v>
      </c>
      <c r="GS8" s="9" t="s">
        <v>2747</v>
      </c>
      <c r="GT8" s="9" t="s">
        <v>2748</v>
      </c>
      <c r="GU8" s="9" t="s">
        <v>2749</v>
      </c>
      <c r="GV8" s="9" t="s">
        <v>2746</v>
      </c>
      <c r="GW8" s="9" t="s">
        <v>2747</v>
      </c>
      <c r="GX8" s="9" t="s">
        <v>2748</v>
      </c>
      <c r="GY8" s="9" t="s">
        <v>2749</v>
      </c>
      <c r="GZ8" s="9" t="s">
        <v>2746</v>
      </c>
      <c r="HA8" s="9" t="s">
        <v>2747</v>
      </c>
      <c r="HB8" s="9" t="s">
        <v>2748</v>
      </c>
      <c r="HC8" s="9" t="s">
        <v>2749</v>
      </c>
      <c r="HD8" s="9" t="s">
        <v>2746</v>
      </c>
      <c r="HE8" s="9" t="s">
        <v>2747</v>
      </c>
      <c r="HF8" s="9" t="s">
        <v>2748</v>
      </c>
      <c r="HG8" s="9" t="s">
        <v>2749</v>
      </c>
      <c r="HH8" s="9" t="s">
        <v>2746</v>
      </c>
      <c r="HI8" s="9" t="s">
        <v>2747</v>
      </c>
      <c r="HJ8" s="9" t="s">
        <v>2748</v>
      </c>
      <c r="HK8" s="9" t="s">
        <v>2749</v>
      </c>
      <c r="HL8" s="9" t="s">
        <v>2746</v>
      </c>
      <c r="HM8" s="9" t="s">
        <v>2747</v>
      </c>
      <c r="HN8" s="9" t="s">
        <v>2748</v>
      </c>
      <c r="HO8" s="9" t="s">
        <v>2749</v>
      </c>
      <c r="HP8" s="9" t="s">
        <v>2746</v>
      </c>
      <c r="HQ8" s="9" t="s">
        <v>2747</v>
      </c>
      <c r="HR8" s="9" t="s">
        <v>2748</v>
      </c>
      <c r="HS8" s="9" t="s">
        <v>2749</v>
      </c>
      <c r="HT8" s="9" t="s">
        <v>2746</v>
      </c>
      <c r="HU8" s="9" t="s">
        <v>2747</v>
      </c>
      <c r="HV8" s="9" t="s">
        <v>2748</v>
      </c>
      <c r="HW8" s="9" t="s">
        <v>2749</v>
      </c>
      <c r="HX8" s="9" t="s">
        <v>2746</v>
      </c>
      <c r="HY8" s="9" t="s">
        <v>2747</v>
      </c>
      <c r="HZ8" s="9" t="s">
        <v>2748</v>
      </c>
      <c r="IA8" s="9" t="s">
        <v>2749</v>
      </c>
      <c r="IB8" s="9" t="s">
        <v>2746</v>
      </c>
      <c r="IC8" s="9" t="s">
        <v>2747</v>
      </c>
      <c r="ID8" s="9" t="s">
        <v>2748</v>
      </c>
      <c r="IE8" s="9" t="s">
        <v>2749</v>
      </c>
      <c r="IF8" s="9" t="s">
        <v>2746</v>
      </c>
      <c r="IG8" s="9" t="s">
        <v>2747</v>
      </c>
      <c r="IH8" s="9" t="s">
        <v>2748</v>
      </c>
      <c r="II8" s="9" t="s">
        <v>2749</v>
      </c>
      <c r="IJ8" s="9" t="s">
        <v>2746</v>
      </c>
      <c r="IK8" s="9" t="s">
        <v>2747</v>
      </c>
      <c r="IL8" s="9" t="s">
        <v>2748</v>
      </c>
      <c r="IM8" s="9" t="s">
        <v>2749</v>
      </c>
      <c r="IN8" s="9" t="s">
        <v>2746</v>
      </c>
      <c r="IO8" s="9" t="s">
        <v>2747</v>
      </c>
      <c r="IP8" s="9" t="s">
        <v>2748</v>
      </c>
      <c r="IQ8" s="9" t="s">
        <v>2749</v>
      </c>
      <c r="IR8" s="9" t="s">
        <v>2746</v>
      </c>
      <c r="IS8" s="9" t="s">
        <v>2747</v>
      </c>
      <c r="IT8" s="9" t="s">
        <v>2748</v>
      </c>
      <c r="IU8" s="9" t="s">
        <v>2749</v>
      </c>
      <c r="IV8" s="9" t="s">
        <v>2746</v>
      </c>
      <c r="IW8" s="9" t="s">
        <v>2747</v>
      </c>
      <c r="IX8" s="9" t="s">
        <v>2748</v>
      </c>
      <c r="IY8" s="9" t="s">
        <v>2749</v>
      </c>
      <c r="IZ8" s="9" t="s">
        <v>2746</v>
      </c>
      <c r="JA8" s="9" t="s">
        <v>2747</v>
      </c>
      <c r="JB8" s="9" t="s">
        <v>2748</v>
      </c>
      <c r="JC8" s="9" t="s">
        <v>2749</v>
      </c>
      <c r="JD8" s="9" t="s">
        <v>2746</v>
      </c>
      <c r="JE8" s="9" t="s">
        <v>2747</v>
      </c>
      <c r="JF8" s="9" t="s">
        <v>2748</v>
      </c>
      <c r="JG8" s="9" t="s">
        <v>2749</v>
      </c>
      <c r="JH8" s="9" t="s">
        <v>2746</v>
      </c>
      <c r="JI8" s="9" t="s">
        <v>2747</v>
      </c>
      <c r="JJ8" s="9" t="s">
        <v>2748</v>
      </c>
      <c r="JK8" s="9" t="s">
        <v>2749</v>
      </c>
      <c r="JL8" s="9" t="s">
        <v>2746</v>
      </c>
      <c r="JM8" s="9" t="s">
        <v>2747</v>
      </c>
      <c r="JN8" s="9" t="s">
        <v>2748</v>
      </c>
      <c r="JO8" s="9" t="s">
        <v>2749</v>
      </c>
      <c r="JP8" s="9" t="s">
        <v>2746</v>
      </c>
      <c r="JQ8" s="9" t="s">
        <v>2747</v>
      </c>
      <c r="JR8" s="9" t="s">
        <v>2748</v>
      </c>
      <c r="JS8" s="9" t="s">
        <v>2749</v>
      </c>
      <c r="JT8" s="9" t="s">
        <v>2746</v>
      </c>
      <c r="JU8" s="9" t="s">
        <v>2747</v>
      </c>
      <c r="JV8" s="9" t="s">
        <v>2748</v>
      </c>
      <c r="JW8" s="9" t="s">
        <v>2749</v>
      </c>
      <c r="JX8" s="9" t="s">
        <v>2746</v>
      </c>
      <c r="JY8" s="9" t="s">
        <v>2747</v>
      </c>
      <c r="JZ8" s="9" t="s">
        <v>2748</v>
      </c>
      <c r="KA8" s="9" t="s">
        <v>2749</v>
      </c>
      <c r="KB8" s="9" t="s">
        <v>2746</v>
      </c>
      <c r="KC8" s="9" t="s">
        <v>2747</v>
      </c>
      <c r="KD8" s="9" t="s">
        <v>2748</v>
      </c>
      <c r="KE8" s="9" t="s">
        <v>2749</v>
      </c>
      <c r="KF8" s="9" t="s">
        <v>2746</v>
      </c>
      <c r="KG8" s="9" t="s">
        <v>2747</v>
      </c>
      <c r="KH8" s="9" t="s">
        <v>2748</v>
      </c>
      <c r="KI8" s="9" t="s">
        <v>2749</v>
      </c>
      <c r="KJ8" s="9" t="s">
        <v>2746</v>
      </c>
      <c r="KK8" s="9" t="s">
        <v>2747</v>
      </c>
      <c r="KL8" s="9" t="s">
        <v>2748</v>
      </c>
      <c r="KM8" s="9" t="s">
        <v>2749</v>
      </c>
      <c r="KN8" s="9" t="s">
        <v>2746</v>
      </c>
      <c r="KO8" s="9" t="s">
        <v>2747</v>
      </c>
      <c r="KP8" s="9" t="s">
        <v>2748</v>
      </c>
      <c r="KQ8" s="9" t="s">
        <v>2749</v>
      </c>
      <c r="KR8" s="9" t="s">
        <v>2746</v>
      </c>
      <c r="KS8" s="9" t="s">
        <v>2747</v>
      </c>
      <c r="KT8" s="9" t="s">
        <v>2748</v>
      </c>
      <c r="KU8" s="9" t="s">
        <v>2749</v>
      </c>
      <c r="KV8" s="9" t="s">
        <v>2746</v>
      </c>
      <c r="KW8" s="9" t="s">
        <v>2747</v>
      </c>
      <c r="KX8" s="9" t="s">
        <v>2748</v>
      </c>
      <c r="KY8" s="9" t="s">
        <v>2749</v>
      </c>
      <c r="KZ8" s="9" t="s">
        <v>2746</v>
      </c>
      <c r="LA8" s="9" t="s">
        <v>2747</v>
      </c>
      <c r="LB8" s="9" t="s">
        <v>2748</v>
      </c>
      <c r="LC8" s="9" t="s">
        <v>2749</v>
      </c>
      <c r="LD8" s="9" t="s">
        <v>2746</v>
      </c>
      <c r="LE8" s="9" t="s">
        <v>2747</v>
      </c>
      <c r="LF8" s="9" t="s">
        <v>2748</v>
      </c>
      <c r="LG8" s="9" t="s">
        <v>2749</v>
      </c>
      <c r="LH8" s="9" t="s">
        <v>2746</v>
      </c>
      <c r="LI8" s="9" t="s">
        <v>2747</v>
      </c>
      <c r="LJ8" s="9" t="s">
        <v>2748</v>
      </c>
      <c r="LK8" s="9" t="s">
        <v>2749</v>
      </c>
      <c r="LL8" s="9" t="s">
        <v>2746</v>
      </c>
      <c r="LM8" s="9" t="s">
        <v>2747</v>
      </c>
      <c r="LN8" s="9" t="s">
        <v>2748</v>
      </c>
      <c r="LO8" s="9" t="s">
        <v>2749</v>
      </c>
      <c r="LP8" s="9" t="s">
        <v>2746</v>
      </c>
      <c r="LQ8" s="9" t="s">
        <v>2747</v>
      </c>
      <c r="LR8" s="9" t="s">
        <v>2748</v>
      </c>
      <c r="LS8" s="9" t="s">
        <v>2749</v>
      </c>
      <c r="LT8" s="9" t="s">
        <v>2746</v>
      </c>
      <c r="LU8" s="9" t="s">
        <v>2747</v>
      </c>
      <c r="LV8" s="9" t="s">
        <v>2748</v>
      </c>
      <c r="LW8" s="9" t="s">
        <v>2749</v>
      </c>
      <c r="LX8" s="9" t="s">
        <v>2746</v>
      </c>
      <c r="LY8" s="9" t="s">
        <v>2747</v>
      </c>
      <c r="LZ8" s="9" t="s">
        <v>2748</v>
      </c>
      <c r="MA8" s="9" t="s">
        <v>2749</v>
      </c>
      <c r="MB8" s="9" t="s">
        <v>2746</v>
      </c>
      <c r="MC8" s="9" t="s">
        <v>2747</v>
      </c>
      <c r="MD8" s="9" t="s">
        <v>2748</v>
      </c>
      <c r="ME8" s="9" t="s">
        <v>2749</v>
      </c>
      <c r="MF8" s="9" t="s">
        <v>2746</v>
      </c>
      <c r="MG8" s="9" t="s">
        <v>2747</v>
      </c>
      <c r="MH8" s="9" t="s">
        <v>2748</v>
      </c>
      <c r="MI8" s="9" t="s">
        <v>2749</v>
      </c>
      <c r="MJ8" s="9" t="s">
        <v>2746</v>
      </c>
      <c r="MK8" s="9" t="s">
        <v>2747</v>
      </c>
      <c r="ML8" s="9" t="s">
        <v>2748</v>
      </c>
      <c r="MM8" s="9" t="s">
        <v>2749</v>
      </c>
      <c r="MN8" s="9" t="s">
        <v>2746</v>
      </c>
      <c r="MO8" s="9" t="s">
        <v>2747</v>
      </c>
      <c r="MP8" s="9" t="s">
        <v>2748</v>
      </c>
      <c r="MQ8" s="9" t="s">
        <v>2749</v>
      </c>
      <c r="MR8" s="9" t="s">
        <v>2746</v>
      </c>
      <c r="MS8" s="9" t="s">
        <v>2747</v>
      </c>
      <c r="MT8" s="9" t="s">
        <v>2748</v>
      </c>
      <c r="MU8" s="9" t="s">
        <v>2749</v>
      </c>
      <c r="MV8" s="9" t="s">
        <v>2746</v>
      </c>
      <c r="MW8" s="9" t="s">
        <v>2747</v>
      </c>
      <c r="MX8" s="9" t="s">
        <v>2748</v>
      </c>
      <c r="MY8" s="9" t="s">
        <v>2749</v>
      </c>
      <c r="MZ8" s="9" t="s">
        <v>2746</v>
      </c>
      <c r="NA8" s="9" t="s">
        <v>2747</v>
      </c>
      <c r="NB8" s="9" t="s">
        <v>2748</v>
      </c>
      <c r="NC8" s="9" t="s">
        <v>2749</v>
      </c>
      <c r="ND8" s="9" t="s">
        <v>2746</v>
      </c>
      <c r="NE8" s="9" t="s">
        <v>2747</v>
      </c>
      <c r="NF8" s="9" t="s">
        <v>2748</v>
      </c>
      <c r="NG8" s="9" t="s">
        <v>2749</v>
      </c>
      <c r="NH8" s="9" t="s">
        <v>2746</v>
      </c>
      <c r="NI8" s="9" t="s">
        <v>2747</v>
      </c>
      <c r="NJ8" s="9" t="s">
        <v>2748</v>
      </c>
      <c r="NK8" s="9" t="s">
        <v>2749</v>
      </c>
      <c r="NL8" s="9" t="s">
        <v>2746</v>
      </c>
      <c r="NM8" s="9" t="s">
        <v>2747</v>
      </c>
      <c r="NN8" s="9" t="s">
        <v>2748</v>
      </c>
      <c r="NO8" s="9" t="s">
        <v>2749</v>
      </c>
      <c r="NP8" s="9" t="s">
        <v>2746</v>
      </c>
      <c r="NQ8" s="9" t="s">
        <v>2747</v>
      </c>
      <c r="NR8" s="9" t="s">
        <v>2748</v>
      </c>
      <c r="NS8" s="9" t="s">
        <v>2749</v>
      </c>
      <c r="NT8" s="9" t="s">
        <v>2746</v>
      </c>
      <c r="NU8" s="9" t="s">
        <v>2747</v>
      </c>
      <c r="NV8" s="9" t="s">
        <v>2748</v>
      </c>
      <c r="NW8" s="9" t="s">
        <v>2749</v>
      </c>
      <c r="NX8" s="9" t="s">
        <v>2746</v>
      </c>
      <c r="NY8" s="9" t="s">
        <v>2747</v>
      </c>
      <c r="NZ8" s="9" t="s">
        <v>2748</v>
      </c>
      <c r="OA8" s="9" t="s">
        <v>2749</v>
      </c>
      <c r="OB8" s="9" t="s">
        <v>2746</v>
      </c>
      <c r="OC8" s="9" t="s">
        <v>2747</v>
      </c>
      <c r="OD8" s="9" t="s">
        <v>2748</v>
      </c>
      <c r="OE8" s="9" t="s">
        <v>2749</v>
      </c>
      <c r="OF8" s="9" t="s">
        <v>2746</v>
      </c>
      <c r="OG8" s="9" t="s">
        <v>2747</v>
      </c>
      <c r="OH8" s="9" t="s">
        <v>2748</v>
      </c>
      <c r="OI8" s="9" t="s">
        <v>2749</v>
      </c>
      <c r="OJ8" s="9" t="s">
        <v>2746</v>
      </c>
      <c r="OK8" s="9" t="s">
        <v>2747</v>
      </c>
      <c r="OL8" s="9" t="s">
        <v>2748</v>
      </c>
      <c r="OM8" s="9" t="s">
        <v>2749</v>
      </c>
      <c r="ON8" s="9" t="s">
        <v>2746</v>
      </c>
      <c r="OO8" s="9" t="s">
        <v>2747</v>
      </c>
      <c r="OP8" s="9" t="s">
        <v>2748</v>
      </c>
      <c r="OQ8" s="9" t="s">
        <v>2749</v>
      </c>
      <c r="OR8" s="9" t="s">
        <v>2746</v>
      </c>
      <c r="OS8" s="9" t="s">
        <v>2747</v>
      </c>
      <c r="OT8" s="9" t="s">
        <v>2748</v>
      </c>
      <c r="OU8" s="9" t="s">
        <v>2749</v>
      </c>
      <c r="OV8" s="9" t="s">
        <v>2746</v>
      </c>
      <c r="OW8" s="9" t="s">
        <v>2747</v>
      </c>
      <c r="OX8" s="9" t="s">
        <v>2748</v>
      </c>
      <c r="OY8" s="9" t="s">
        <v>2749</v>
      </c>
      <c r="OZ8" s="9" t="s">
        <v>2746</v>
      </c>
      <c r="PA8" s="9" t="s">
        <v>2747</v>
      </c>
      <c r="PB8" s="9" t="s">
        <v>2748</v>
      </c>
      <c r="PC8" s="9" t="s">
        <v>2749</v>
      </c>
      <c r="PD8" s="9" t="s">
        <v>2746</v>
      </c>
      <c r="PE8" s="9" t="s">
        <v>2747</v>
      </c>
      <c r="PF8" s="9" t="s">
        <v>2748</v>
      </c>
      <c r="PG8" s="9" t="s">
        <v>2749</v>
      </c>
      <c r="PH8" s="9" t="s">
        <v>2746</v>
      </c>
      <c r="PI8" s="9" t="s">
        <v>2747</v>
      </c>
      <c r="PJ8" s="9" t="s">
        <v>2748</v>
      </c>
      <c r="PK8" s="9" t="s">
        <v>2749</v>
      </c>
      <c r="PL8" s="9" t="s">
        <v>2746</v>
      </c>
      <c r="PM8" s="9" t="s">
        <v>2747</v>
      </c>
      <c r="PN8" s="9" t="s">
        <v>2748</v>
      </c>
      <c r="PO8" s="9" t="s">
        <v>2749</v>
      </c>
      <c r="PP8" s="9" t="s">
        <v>2746</v>
      </c>
      <c r="PQ8" s="9" t="s">
        <v>2747</v>
      </c>
      <c r="PR8" s="9" t="s">
        <v>2748</v>
      </c>
      <c r="PS8" s="9" t="s">
        <v>2749</v>
      </c>
      <c r="PT8" s="9" t="s">
        <v>2746</v>
      </c>
      <c r="PU8" s="9" t="s">
        <v>2747</v>
      </c>
      <c r="PV8" s="9" t="s">
        <v>2748</v>
      </c>
      <c r="PW8" s="9" t="s">
        <v>2749</v>
      </c>
      <c r="PX8" s="9" t="s">
        <v>2746</v>
      </c>
      <c r="PY8" s="9" t="s">
        <v>2747</v>
      </c>
      <c r="PZ8" s="9" t="s">
        <v>2748</v>
      </c>
      <c r="QA8" s="9" t="s">
        <v>2749</v>
      </c>
      <c r="QB8" s="9" t="s">
        <v>2746</v>
      </c>
      <c r="QC8" s="9" t="s">
        <v>2747</v>
      </c>
      <c r="QD8" s="9" t="s">
        <v>2748</v>
      </c>
      <c r="QE8" s="9" t="s">
        <v>2749</v>
      </c>
      <c r="QF8" s="9" t="s">
        <v>2746</v>
      </c>
      <c r="QG8" s="9" t="s">
        <v>2747</v>
      </c>
      <c r="QH8" s="9" t="s">
        <v>2748</v>
      </c>
      <c r="QI8" s="9" t="s">
        <v>2749</v>
      </c>
      <c r="QJ8" s="9" t="s">
        <v>2746</v>
      </c>
      <c r="QK8" s="9" t="s">
        <v>2747</v>
      </c>
      <c r="QL8" s="9" t="s">
        <v>2748</v>
      </c>
      <c r="QM8" s="9" t="s">
        <v>2749</v>
      </c>
      <c r="QN8" s="9" t="s">
        <v>2746</v>
      </c>
      <c r="QO8" s="9" t="s">
        <v>2747</v>
      </c>
      <c r="QP8" s="9" t="s">
        <v>2748</v>
      </c>
      <c r="QQ8" s="9" t="s">
        <v>2749</v>
      </c>
      <c r="QR8" s="9" t="s">
        <v>2746</v>
      </c>
      <c r="QS8" s="9" t="s">
        <v>2747</v>
      </c>
      <c r="QT8" s="9" t="s">
        <v>2748</v>
      </c>
      <c r="QU8" s="9" t="s">
        <v>2749</v>
      </c>
      <c r="QV8" s="9" t="s">
        <v>2746</v>
      </c>
      <c r="QW8" s="9" t="s">
        <v>2747</v>
      </c>
      <c r="QX8" s="9" t="s">
        <v>2748</v>
      </c>
      <c r="QY8" s="9" t="s">
        <v>2749</v>
      </c>
      <c r="QZ8" s="9" t="s">
        <v>2746</v>
      </c>
      <c r="RA8" s="9" t="s">
        <v>2747</v>
      </c>
      <c r="RB8" s="9" t="s">
        <v>2748</v>
      </c>
      <c r="RC8" s="9" t="s">
        <v>2749</v>
      </c>
      <c r="RD8" s="9" t="s">
        <v>2746</v>
      </c>
      <c r="RE8" s="9" t="s">
        <v>2747</v>
      </c>
      <c r="RF8" s="9" t="s">
        <v>2748</v>
      </c>
      <c r="RG8" s="9" t="s">
        <v>2749</v>
      </c>
      <c r="RH8" s="9" t="s">
        <v>2746</v>
      </c>
      <c r="RI8" s="9" t="s">
        <v>2747</v>
      </c>
      <c r="RJ8" s="9" t="s">
        <v>2748</v>
      </c>
      <c r="RK8" s="9" t="s">
        <v>2749</v>
      </c>
      <c r="RL8" s="9" t="s">
        <v>2746</v>
      </c>
      <c r="RM8" s="9" t="s">
        <v>2747</v>
      </c>
      <c r="RN8" s="9" t="s">
        <v>2748</v>
      </c>
      <c r="RO8" s="9" t="s">
        <v>2749</v>
      </c>
      <c r="RP8" s="9" t="s">
        <v>2746</v>
      </c>
      <c r="RQ8" s="9" t="s">
        <v>2747</v>
      </c>
      <c r="RR8" s="9" t="s">
        <v>2748</v>
      </c>
      <c r="RS8" s="9" t="s">
        <v>2749</v>
      </c>
      <c r="RT8" s="9" t="s">
        <v>2746</v>
      </c>
      <c r="RU8" s="9" t="s">
        <v>2747</v>
      </c>
      <c r="RV8" s="9" t="s">
        <v>2748</v>
      </c>
      <c r="RW8" s="9" t="s">
        <v>2749</v>
      </c>
      <c r="RX8" s="9" t="s">
        <v>2746</v>
      </c>
      <c r="RY8" s="9" t="s">
        <v>2747</v>
      </c>
      <c r="RZ8" s="9" t="s">
        <v>2748</v>
      </c>
      <c r="SA8" s="9" t="s">
        <v>2749</v>
      </c>
      <c r="SB8" s="9" t="s">
        <v>2746</v>
      </c>
      <c r="SC8" s="9" t="s">
        <v>2747</v>
      </c>
      <c r="SD8" s="9" t="s">
        <v>2748</v>
      </c>
      <c r="SE8" s="9" t="s">
        <v>2749</v>
      </c>
      <c r="SF8" s="9" t="s">
        <v>2746</v>
      </c>
      <c r="SG8" s="9" t="s">
        <v>2747</v>
      </c>
      <c r="SH8" s="9" t="s">
        <v>2748</v>
      </c>
      <c r="SI8" s="9" t="s">
        <v>2749</v>
      </c>
      <c r="SJ8" s="9" t="s">
        <v>2746</v>
      </c>
      <c r="SK8" s="9" t="s">
        <v>2747</v>
      </c>
      <c r="SL8" s="9" t="s">
        <v>2748</v>
      </c>
      <c r="SM8" s="9" t="s">
        <v>2749</v>
      </c>
      <c r="SN8" s="9" t="s">
        <v>2746</v>
      </c>
      <c r="SO8" s="9" t="s">
        <v>2747</v>
      </c>
      <c r="SP8" s="9" t="s">
        <v>2748</v>
      </c>
      <c r="SQ8" s="9" t="s">
        <v>2749</v>
      </c>
      <c r="SR8" s="9" t="s">
        <v>2746</v>
      </c>
      <c r="SS8" s="9" t="s">
        <v>2747</v>
      </c>
      <c r="ST8" s="9" t="s">
        <v>2748</v>
      </c>
      <c r="SU8" s="9" t="s">
        <v>2749</v>
      </c>
      <c r="SV8" s="9" t="s">
        <v>2746</v>
      </c>
      <c r="SW8" s="9" t="s">
        <v>2747</v>
      </c>
      <c r="SX8" s="9" t="s">
        <v>2748</v>
      </c>
      <c r="SY8" s="9" t="s">
        <v>2749</v>
      </c>
      <c r="SZ8" s="9" t="s">
        <v>2746</v>
      </c>
      <c r="TA8" s="9" t="s">
        <v>2747</v>
      </c>
      <c r="TB8" s="9" t="s">
        <v>2748</v>
      </c>
      <c r="TC8" s="9" t="s">
        <v>2749</v>
      </c>
      <c r="TD8" s="9" t="s">
        <v>2746</v>
      </c>
      <c r="TE8" s="9" t="s">
        <v>2747</v>
      </c>
      <c r="TF8" s="9" t="s">
        <v>2748</v>
      </c>
      <c r="TG8" s="9" t="s">
        <v>2749</v>
      </c>
      <c r="TH8" s="9" t="s">
        <v>2746</v>
      </c>
      <c r="TI8" s="9" t="s">
        <v>2747</v>
      </c>
      <c r="TJ8" s="9" t="s">
        <v>2748</v>
      </c>
      <c r="TK8" s="9" t="s">
        <v>2749</v>
      </c>
      <c r="TL8" s="9" t="s">
        <v>2746</v>
      </c>
      <c r="TM8" s="9" t="s">
        <v>2747</v>
      </c>
      <c r="TN8" s="9" t="s">
        <v>2748</v>
      </c>
      <c r="TO8" s="9" t="s">
        <v>2749</v>
      </c>
      <c r="TP8" s="9" t="s">
        <v>2746</v>
      </c>
      <c r="TQ8" s="9" t="s">
        <v>2747</v>
      </c>
      <c r="TR8" s="9" t="s">
        <v>2748</v>
      </c>
      <c r="TS8" s="9" t="s">
        <v>2749</v>
      </c>
      <c r="TT8" s="9" t="s">
        <v>2746</v>
      </c>
      <c r="TU8" s="9" t="s">
        <v>2747</v>
      </c>
      <c r="TV8" s="9" t="s">
        <v>2748</v>
      </c>
      <c r="TW8" s="9" t="s">
        <v>2749</v>
      </c>
      <c r="TX8" s="9" t="s">
        <v>2746</v>
      </c>
      <c r="TY8" s="9" t="s">
        <v>2747</v>
      </c>
      <c r="TZ8" s="9" t="s">
        <v>2748</v>
      </c>
      <c r="UA8" s="9" t="s">
        <v>2749</v>
      </c>
      <c r="UB8" s="9" t="s">
        <v>2746</v>
      </c>
      <c r="UC8" s="9" t="s">
        <v>2747</v>
      </c>
      <c r="UD8" s="9" t="s">
        <v>2748</v>
      </c>
      <c r="UE8" s="9" t="s">
        <v>2749</v>
      </c>
      <c r="UF8" s="9" t="s">
        <v>2746</v>
      </c>
      <c r="UG8" s="9" t="s">
        <v>2747</v>
      </c>
      <c r="UH8" s="9" t="s">
        <v>2748</v>
      </c>
      <c r="UI8" s="9" t="s">
        <v>2749</v>
      </c>
      <c r="UJ8" s="9" t="s">
        <v>2746</v>
      </c>
      <c r="UK8" s="9" t="s">
        <v>2747</v>
      </c>
      <c r="UL8" s="9" t="s">
        <v>2748</v>
      </c>
      <c r="UM8" s="9" t="s">
        <v>2749</v>
      </c>
      <c r="UN8" s="9" t="s">
        <v>2746</v>
      </c>
      <c r="UO8" s="9" t="s">
        <v>2747</v>
      </c>
      <c r="UP8" s="9" t="s">
        <v>2748</v>
      </c>
      <c r="UQ8" s="9" t="s">
        <v>2749</v>
      </c>
      <c r="UR8" s="9" t="s">
        <v>2746</v>
      </c>
      <c r="US8" s="9" t="s">
        <v>2747</v>
      </c>
      <c r="UT8" s="9" t="s">
        <v>2748</v>
      </c>
      <c r="UU8" s="9" t="s">
        <v>2749</v>
      </c>
      <c r="UV8" s="9" t="s">
        <v>2746</v>
      </c>
      <c r="UW8" s="9" t="s">
        <v>2747</v>
      </c>
      <c r="UX8" s="9" t="s">
        <v>2748</v>
      </c>
      <c r="UY8" s="9" t="s">
        <v>2749</v>
      </c>
      <c r="UZ8" s="9" t="s">
        <v>2746</v>
      </c>
      <c r="VA8" s="9" t="s">
        <v>2747</v>
      </c>
      <c r="VB8" s="9" t="s">
        <v>2748</v>
      </c>
      <c r="VC8" s="9" t="s">
        <v>2749</v>
      </c>
      <c r="VD8" s="9" t="s">
        <v>2746</v>
      </c>
      <c r="VE8" s="9" t="s">
        <v>2747</v>
      </c>
      <c r="VF8" s="9" t="s">
        <v>2748</v>
      </c>
      <c r="VG8" s="9" t="s">
        <v>2749</v>
      </c>
      <c r="VH8" s="9" t="s">
        <v>2746</v>
      </c>
      <c r="VI8" s="9" t="s">
        <v>2747</v>
      </c>
      <c r="VJ8" s="9" t="s">
        <v>2748</v>
      </c>
      <c r="VK8" s="9" t="s">
        <v>2749</v>
      </c>
      <c r="VL8" s="9" t="s">
        <v>2746</v>
      </c>
      <c r="VM8" s="9" t="s">
        <v>2747</v>
      </c>
      <c r="VN8" s="9" t="s">
        <v>2748</v>
      </c>
      <c r="VO8" s="9" t="s">
        <v>2749</v>
      </c>
      <c r="VP8" s="9" t="s">
        <v>2746</v>
      </c>
      <c r="VQ8" s="9" t="s">
        <v>2747</v>
      </c>
      <c r="VR8" s="9" t="s">
        <v>2748</v>
      </c>
      <c r="VS8" s="9" t="s">
        <v>2749</v>
      </c>
      <c r="VT8" s="9" t="s">
        <v>2746</v>
      </c>
      <c r="VU8" s="9" t="s">
        <v>2747</v>
      </c>
      <c r="VV8" s="9" t="s">
        <v>2748</v>
      </c>
      <c r="VW8" s="9" t="s">
        <v>2749</v>
      </c>
      <c r="VX8" s="9" t="s">
        <v>2746</v>
      </c>
      <c r="VY8" s="9" t="s">
        <v>2747</v>
      </c>
      <c r="VZ8" s="9" t="s">
        <v>2748</v>
      </c>
      <c r="WA8" s="9" t="s">
        <v>2749</v>
      </c>
      <c r="WB8" s="9" t="s">
        <v>2746</v>
      </c>
      <c r="WC8" s="9" t="s">
        <v>2747</v>
      </c>
      <c r="WD8" s="9" t="s">
        <v>2748</v>
      </c>
      <c r="WE8" s="9" t="s">
        <v>2749</v>
      </c>
      <c r="WF8" s="9" t="s">
        <v>2746</v>
      </c>
      <c r="WG8" s="9" t="s">
        <v>2747</v>
      </c>
      <c r="WH8" s="9" t="s">
        <v>2748</v>
      </c>
      <c r="WI8" s="9" t="s">
        <v>2749</v>
      </c>
      <c r="WJ8" s="9" t="s">
        <v>2746</v>
      </c>
      <c r="WK8" s="9" t="s">
        <v>2747</v>
      </c>
      <c r="WL8" s="9" t="s">
        <v>2748</v>
      </c>
      <c r="WM8" s="9" t="s">
        <v>2749</v>
      </c>
      <c r="WN8" s="9" t="s">
        <v>2746</v>
      </c>
      <c r="WO8" s="9" t="s">
        <v>2747</v>
      </c>
      <c r="WP8" s="9" t="s">
        <v>2748</v>
      </c>
      <c r="WQ8" s="9" t="s">
        <v>2749</v>
      </c>
      <c r="WR8" s="9" t="s">
        <v>2746</v>
      </c>
      <c r="WS8" s="9" t="s">
        <v>2747</v>
      </c>
      <c r="WT8" s="9" t="s">
        <v>2748</v>
      </c>
      <c r="WU8" s="9" t="s">
        <v>2749</v>
      </c>
      <c r="WV8" s="9" t="s">
        <v>2746</v>
      </c>
      <c r="WW8" s="9" t="s">
        <v>2747</v>
      </c>
      <c r="WX8" s="9" t="s">
        <v>2748</v>
      </c>
      <c r="WY8" s="9" t="s">
        <v>2749</v>
      </c>
      <c r="WZ8" s="9" t="s">
        <v>2746</v>
      </c>
      <c r="XA8" s="9" t="s">
        <v>2747</v>
      </c>
      <c r="XB8" s="9" t="s">
        <v>2748</v>
      </c>
      <c r="XC8" s="9" t="s">
        <v>2749</v>
      </c>
      <c r="XD8" s="9" t="s">
        <v>2746</v>
      </c>
      <c r="XE8" s="9" t="s">
        <v>2747</v>
      </c>
      <c r="XF8" s="9" t="s">
        <v>2748</v>
      </c>
      <c r="XG8" s="9" t="s">
        <v>2749</v>
      </c>
      <c r="XH8" s="9" t="s">
        <v>2746</v>
      </c>
      <c r="XI8" s="9" t="s">
        <v>2747</v>
      </c>
      <c r="XJ8" s="9" t="s">
        <v>2748</v>
      </c>
      <c r="XK8" s="9" t="s">
        <v>2749</v>
      </c>
      <c r="XL8" s="9" t="s">
        <v>2746</v>
      </c>
      <c r="XM8" s="9" t="s">
        <v>2747</v>
      </c>
      <c r="XN8" s="9" t="s">
        <v>2748</v>
      </c>
      <c r="XO8" s="9" t="s">
        <v>2749</v>
      </c>
      <c r="XP8" s="9" t="s">
        <v>2746</v>
      </c>
      <c r="XQ8" s="9" t="s">
        <v>2747</v>
      </c>
      <c r="XR8" s="9" t="s">
        <v>2748</v>
      </c>
      <c r="XS8" s="9" t="s">
        <v>2749</v>
      </c>
      <c r="XT8" s="9" t="s">
        <v>2746</v>
      </c>
      <c r="XU8" s="9" t="s">
        <v>2747</v>
      </c>
      <c r="XV8" s="9" t="s">
        <v>2748</v>
      </c>
      <c r="XW8" s="9" t="s">
        <v>2749</v>
      </c>
      <c r="XX8" s="9" t="s">
        <v>2746</v>
      </c>
      <c r="XY8" s="9" t="s">
        <v>2747</v>
      </c>
      <c r="XZ8" s="9" t="s">
        <v>2748</v>
      </c>
      <c r="YA8" s="9" t="s">
        <v>2749</v>
      </c>
      <c r="YB8" s="9" t="s">
        <v>2746</v>
      </c>
      <c r="YC8" s="9" t="s">
        <v>2747</v>
      </c>
      <c r="YD8" s="9" t="s">
        <v>2748</v>
      </c>
      <c r="YE8" s="9" t="s">
        <v>2749</v>
      </c>
    </row>
    <row r="9" spans="1:655" ht="24" customHeight="1" x14ac:dyDescent="0.3">
      <c r="A9" s="1"/>
      <c r="B9" s="13" t="s">
        <v>62</v>
      </c>
      <c r="C9" s="13" t="s">
        <v>732</v>
      </c>
      <c r="D9" s="14"/>
      <c r="E9" s="14"/>
      <c r="F9" s="14"/>
      <c r="G9" s="14">
        <v>0</v>
      </c>
      <c r="H9" s="14"/>
      <c r="I9" s="14"/>
      <c r="J9" s="14"/>
      <c r="K9" s="14">
        <v>0</v>
      </c>
      <c r="L9" s="14">
        <v>643.70000000000005</v>
      </c>
      <c r="M9" s="14">
        <v>646.79789000000005</v>
      </c>
      <c r="N9" s="14">
        <v>646.79789000000005</v>
      </c>
      <c r="O9" s="14">
        <v>-3.09789</v>
      </c>
      <c r="P9" s="14">
        <v>215.1</v>
      </c>
      <c r="Q9" s="14">
        <v>211.44126</v>
      </c>
      <c r="R9" s="14">
        <v>211.44126</v>
      </c>
      <c r="S9" s="14">
        <v>3.6587399999999999</v>
      </c>
      <c r="T9" s="14"/>
      <c r="U9" s="14"/>
      <c r="V9" s="14"/>
      <c r="W9" s="14">
        <v>0</v>
      </c>
      <c r="X9" s="14"/>
      <c r="Y9" s="14"/>
      <c r="Z9" s="14"/>
      <c r="AA9" s="14">
        <v>0</v>
      </c>
      <c r="AB9" s="14">
        <v>90.1</v>
      </c>
      <c r="AC9" s="14">
        <v>92.226339999999993</v>
      </c>
      <c r="AD9" s="14">
        <v>92.226339999999993</v>
      </c>
      <c r="AE9" s="14">
        <v>-2.1263399999999999</v>
      </c>
      <c r="AF9" s="14">
        <v>227</v>
      </c>
      <c r="AG9" s="14">
        <v>235.97717</v>
      </c>
      <c r="AH9" s="14">
        <v>235.97717</v>
      </c>
      <c r="AI9" s="14">
        <v>-8.9771699999999992</v>
      </c>
      <c r="AJ9" s="14">
        <v>0</v>
      </c>
      <c r="AK9" s="14"/>
      <c r="AL9" s="14">
        <v>54.566679999999998</v>
      </c>
      <c r="AM9" s="14">
        <v>-54.566679999999998</v>
      </c>
      <c r="AN9" s="14"/>
      <c r="AO9" s="14"/>
      <c r="AP9" s="14"/>
      <c r="AQ9" s="14">
        <v>0</v>
      </c>
      <c r="AR9" s="14">
        <v>139.80000000000001</v>
      </c>
      <c r="AS9" s="14">
        <v>146.02607</v>
      </c>
      <c r="AT9" s="14">
        <v>155.55565000000001</v>
      </c>
      <c r="AU9" s="14">
        <v>-15.755649999999999</v>
      </c>
      <c r="AV9" s="14">
        <v>139.5</v>
      </c>
      <c r="AW9" s="14">
        <v>146.02607</v>
      </c>
      <c r="AX9" s="14">
        <v>155.55565000000001</v>
      </c>
      <c r="AY9" s="14">
        <v>-16.05565</v>
      </c>
      <c r="AZ9" s="14">
        <v>139.4</v>
      </c>
      <c r="BA9" s="14">
        <v>146.02607</v>
      </c>
      <c r="BB9" s="14">
        <v>155.55565000000001</v>
      </c>
      <c r="BC9" s="14">
        <v>-16.155650000000001</v>
      </c>
      <c r="BD9" s="14">
        <v>237.7</v>
      </c>
      <c r="BE9" s="14">
        <v>219.03909999999999</v>
      </c>
      <c r="BF9" s="14">
        <v>233.33348000000001</v>
      </c>
      <c r="BG9" s="14">
        <v>4.3665200000000004</v>
      </c>
      <c r="BH9" s="14"/>
      <c r="BI9" s="14"/>
      <c r="BJ9" s="14"/>
      <c r="BK9" s="14">
        <v>0</v>
      </c>
      <c r="BL9" s="14"/>
      <c r="BM9" s="14"/>
      <c r="BN9" s="14"/>
      <c r="BO9" s="14">
        <v>0</v>
      </c>
      <c r="BP9" s="14">
        <v>547.29999999999995</v>
      </c>
      <c r="BQ9" s="14">
        <v>568.29854</v>
      </c>
      <c r="BR9" s="14">
        <v>568.29854</v>
      </c>
      <c r="BS9" s="14">
        <v>-20.998539999999998</v>
      </c>
      <c r="BT9" s="14">
        <v>10.4</v>
      </c>
      <c r="BU9" s="14">
        <v>10.561999999999999</v>
      </c>
      <c r="BV9" s="14">
        <v>10.561999999999999</v>
      </c>
      <c r="BW9" s="14">
        <v>-0.16200000000000001</v>
      </c>
      <c r="BX9" s="14"/>
      <c r="BY9" s="14"/>
      <c r="BZ9" s="14"/>
      <c r="CA9" s="14">
        <v>0</v>
      </c>
      <c r="CB9" s="14"/>
      <c r="CC9" s="14"/>
      <c r="CD9" s="14"/>
      <c r="CE9" s="14">
        <v>0</v>
      </c>
      <c r="CF9" s="14"/>
      <c r="CG9" s="14"/>
      <c r="CH9" s="14"/>
      <c r="CI9" s="14">
        <v>0</v>
      </c>
      <c r="CJ9" s="14"/>
      <c r="CK9" s="14"/>
      <c r="CL9" s="14"/>
      <c r="CM9" s="14">
        <v>0</v>
      </c>
      <c r="CN9" s="14">
        <v>166.7</v>
      </c>
      <c r="CO9" s="14">
        <v>164.70732000000001</v>
      </c>
      <c r="CP9" s="14">
        <v>164.70732000000001</v>
      </c>
      <c r="CQ9" s="14">
        <v>1.99268</v>
      </c>
      <c r="CR9" s="14">
        <v>7.3</v>
      </c>
      <c r="CS9" s="14">
        <v>7.5928399999999998</v>
      </c>
      <c r="CT9" s="14">
        <v>7.5928399999999998</v>
      </c>
      <c r="CU9" s="14">
        <v>-0.29283999999999999</v>
      </c>
      <c r="CV9" s="14">
        <v>3.2</v>
      </c>
      <c r="CW9" s="14">
        <v>4.1677999999999997</v>
      </c>
      <c r="CX9" s="14">
        <v>4.1677999999999997</v>
      </c>
      <c r="CY9" s="14">
        <v>-0.96779999999999999</v>
      </c>
      <c r="CZ9" s="14">
        <v>0</v>
      </c>
      <c r="DA9" s="14">
        <v>0</v>
      </c>
      <c r="DB9" s="14">
        <v>0</v>
      </c>
      <c r="DC9" s="14">
        <v>0</v>
      </c>
      <c r="DD9" s="14">
        <v>6.6</v>
      </c>
      <c r="DE9" s="14">
        <v>6.8787000000000003</v>
      </c>
      <c r="DF9" s="14">
        <v>6.8787000000000003</v>
      </c>
      <c r="DG9" s="14">
        <v>-0.2787</v>
      </c>
      <c r="DH9" s="14">
        <v>10.1</v>
      </c>
      <c r="DI9" s="14">
        <v>9.9997900000000008</v>
      </c>
      <c r="DJ9" s="14">
        <v>9.9997900000000008</v>
      </c>
      <c r="DK9" s="14">
        <v>0.10020999999999999</v>
      </c>
      <c r="DL9" s="14">
        <v>142.6</v>
      </c>
      <c r="DM9" s="14">
        <v>142.81981999999999</v>
      </c>
      <c r="DN9" s="14">
        <v>142.90985000000001</v>
      </c>
      <c r="DO9" s="14">
        <v>-0.30985000000000001</v>
      </c>
      <c r="DP9" s="14">
        <v>7.6</v>
      </c>
      <c r="DQ9" s="14">
        <v>8.9130000000000003</v>
      </c>
      <c r="DR9" s="14">
        <v>8.9130000000000003</v>
      </c>
      <c r="DS9" s="14">
        <v>-1.3129999999999999</v>
      </c>
      <c r="DT9" s="14"/>
      <c r="DU9" s="14"/>
      <c r="DV9" s="14"/>
      <c r="DW9" s="14">
        <v>0</v>
      </c>
      <c r="DX9" s="14"/>
      <c r="DY9" s="14"/>
      <c r="DZ9" s="14"/>
      <c r="EA9" s="14">
        <v>0</v>
      </c>
      <c r="EB9" s="14"/>
      <c r="EC9" s="14"/>
      <c r="ED9" s="14"/>
      <c r="EE9" s="14">
        <v>0</v>
      </c>
      <c r="EF9" s="14">
        <v>110.5</v>
      </c>
      <c r="EG9" s="14">
        <v>112.90537</v>
      </c>
      <c r="EH9" s="14">
        <v>112.90537</v>
      </c>
      <c r="EI9" s="14">
        <v>-2.40537</v>
      </c>
      <c r="EJ9" s="14">
        <v>223.6</v>
      </c>
      <c r="EK9" s="14">
        <v>221.55625000000001</v>
      </c>
      <c r="EL9" s="14">
        <v>221.55625000000001</v>
      </c>
      <c r="EM9" s="14">
        <v>2.0437500000000002</v>
      </c>
      <c r="EN9" s="14"/>
      <c r="EO9" s="14"/>
      <c r="EP9" s="14"/>
      <c r="EQ9" s="14">
        <v>0</v>
      </c>
      <c r="ER9" s="14"/>
      <c r="ES9" s="14"/>
      <c r="ET9" s="14"/>
      <c r="EU9" s="14">
        <v>0</v>
      </c>
      <c r="EV9" s="14"/>
      <c r="EW9" s="14"/>
      <c r="EX9" s="14"/>
      <c r="EY9" s="14">
        <v>0</v>
      </c>
      <c r="EZ9" s="14">
        <v>6.5</v>
      </c>
      <c r="FA9" s="14">
        <v>6.39</v>
      </c>
      <c r="FB9" s="14">
        <v>6.39</v>
      </c>
      <c r="FC9" s="14">
        <v>0.11</v>
      </c>
      <c r="FD9" s="14">
        <v>382.2</v>
      </c>
      <c r="FE9" s="14">
        <v>458.87804999999997</v>
      </c>
      <c r="FF9" s="14">
        <v>458.87804999999997</v>
      </c>
      <c r="FG9" s="14">
        <v>-76.678049999999999</v>
      </c>
      <c r="FH9" s="14">
        <v>82</v>
      </c>
      <c r="FI9" s="14">
        <v>81.621049999999997</v>
      </c>
      <c r="FJ9" s="14">
        <v>79.38167</v>
      </c>
      <c r="FK9" s="14">
        <v>2.6183299999999998</v>
      </c>
      <c r="FL9" s="14">
        <v>149.5</v>
      </c>
      <c r="FM9" s="14">
        <v>148.62634</v>
      </c>
      <c r="FN9" s="14">
        <v>148.62634</v>
      </c>
      <c r="FO9" s="14">
        <v>0.87365999999999999</v>
      </c>
      <c r="FP9" s="14">
        <v>42.3</v>
      </c>
      <c r="FQ9" s="14">
        <v>41.498959999999997</v>
      </c>
      <c r="FR9" s="14">
        <v>41.498959999999997</v>
      </c>
      <c r="FS9" s="14">
        <v>0.80103999999999997</v>
      </c>
      <c r="FT9" s="14">
        <v>18.5</v>
      </c>
      <c r="FU9" s="14">
        <v>19.28585</v>
      </c>
      <c r="FV9" s="14">
        <v>19.28585</v>
      </c>
      <c r="FW9" s="14">
        <v>-0.78585000000000005</v>
      </c>
      <c r="FX9" s="14">
        <v>19.7</v>
      </c>
      <c r="FY9" s="14">
        <v>19.317070000000001</v>
      </c>
      <c r="FZ9" s="14">
        <v>19.317070000000001</v>
      </c>
      <c r="GA9" s="14">
        <v>0.38292999999999999</v>
      </c>
      <c r="GB9" s="14">
        <v>91.6</v>
      </c>
      <c r="GC9" s="14">
        <v>87.657560000000004</v>
      </c>
      <c r="GD9" s="14">
        <v>87.657560000000004</v>
      </c>
      <c r="GE9" s="14">
        <v>3.9424399999999999</v>
      </c>
      <c r="GF9" s="14"/>
      <c r="GG9" s="14"/>
      <c r="GH9" s="14"/>
      <c r="GI9" s="14">
        <v>0</v>
      </c>
      <c r="GJ9" s="14"/>
      <c r="GK9" s="14"/>
      <c r="GL9" s="14"/>
      <c r="GM9" s="14">
        <v>0</v>
      </c>
      <c r="GN9" s="14"/>
      <c r="GO9" s="14"/>
      <c r="GP9" s="14"/>
      <c r="GQ9" s="14">
        <v>0</v>
      </c>
      <c r="GR9" s="14">
        <v>109.4</v>
      </c>
      <c r="GS9" s="14">
        <v>110.91316999999999</v>
      </c>
      <c r="GT9" s="14">
        <v>110.91316999999999</v>
      </c>
      <c r="GU9" s="14">
        <v>-1.5131699999999999</v>
      </c>
      <c r="GV9" s="14">
        <v>0</v>
      </c>
      <c r="GW9" s="14"/>
      <c r="GX9" s="14"/>
      <c r="GY9" s="14">
        <v>0</v>
      </c>
      <c r="GZ9" s="14">
        <v>6.4</v>
      </c>
      <c r="HA9" s="14">
        <v>8.8668200000000006</v>
      </c>
      <c r="HB9" s="14">
        <v>8.8668200000000006</v>
      </c>
      <c r="HC9" s="14">
        <v>-2.4668199999999998</v>
      </c>
      <c r="HD9" s="14">
        <v>46.6</v>
      </c>
      <c r="HE9" s="14">
        <v>47.26634</v>
      </c>
      <c r="HF9" s="14">
        <v>47.26634</v>
      </c>
      <c r="HG9" s="14">
        <v>-0.66634000000000004</v>
      </c>
      <c r="HH9" s="14">
        <v>18.100000000000001</v>
      </c>
      <c r="HI9" s="14">
        <v>27.321950000000001</v>
      </c>
      <c r="HJ9" s="14">
        <v>41.893659999999997</v>
      </c>
      <c r="HK9" s="14">
        <v>-23.793659999999999</v>
      </c>
      <c r="HL9" s="14">
        <v>4</v>
      </c>
      <c r="HM9" s="14">
        <v>3.8872599999999999</v>
      </c>
      <c r="HN9" s="14">
        <v>3.8872599999999999</v>
      </c>
      <c r="HO9" s="14">
        <v>0.11274000000000001</v>
      </c>
      <c r="HP9" s="14">
        <v>39.5</v>
      </c>
      <c r="HQ9" s="14">
        <v>34.419510000000002</v>
      </c>
      <c r="HR9" s="14">
        <v>34.419510000000002</v>
      </c>
      <c r="HS9" s="14">
        <v>5.0804900000000002</v>
      </c>
      <c r="HT9" s="14">
        <v>172.9</v>
      </c>
      <c r="HU9" s="14">
        <v>171.54185000000001</v>
      </c>
      <c r="HV9" s="14">
        <v>171.54185000000001</v>
      </c>
      <c r="HW9" s="14">
        <v>1.35815</v>
      </c>
      <c r="HX9" s="14">
        <v>95</v>
      </c>
      <c r="HY9" s="14">
        <v>95.918049999999994</v>
      </c>
      <c r="HZ9" s="14">
        <v>95.918049999999994</v>
      </c>
      <c r="IA9" s="14">
        <v>-0.91805000000000003</v>
      </c>
      <c r="IB9" s="14"/>
      <c r="IC9" s="14"/>
      <c r="ID9" s="14"/>
      <c r="IE9" s="14">
        <v>0</v>
      </c>
      <c r="IF9" s="14"/>
      <c r="IG9" s="14"/>
      <c r="IH9" s="14"/>
      <c r="II9" s="14">
        <v>0</v>
      </c>
      <c r="IJ9" s="14">
        <v>47.3</v>
      </c>
      <c r="IK9" s="14">
        <v>48.41648</v>
      </c>
      <c r="IL9" s="14">
        <v>48.41648</v>
      </c>
      <c r="IM9" s="14">
        <v>-1.1164799999999999</v>
      </c>
      <c r="IN9" s="14">
        <v>0</v>
      </c>
      <c r="IO9" s="14"/>
      <c r="IP9" s="14">
        <v>0</v>
      </c>
      <c r="IQ9" s="14">
        <v>0</v>
      </c>
      <c r="IR9" s="14"/>
      <c r="IS9" s="14"/>
      <c r="IT9" s="14"/>
      <c r="IU9" s="14">
        <v>0</v>
      </c>
      <c r="IV9" s="14"/>
      <c r="IW9" s="14"/>
      <c r="IX9" s="14"/>
      <c r="IY9" s="14">
        <v>0</v>
      </c>
      <c r="IZ9" s="14">
        <v>86.4</v>
      </c>
      <c r="JA9" s="14">
        <v>88.815600000000003</v>
      </c>
      <c r="JB9" s="14">
        <v>88.815600000000003</v>
      </c>
      <c r="JC9" s="14">
        <v>-2.4156</v>
      </c>
      <c r="JD9" s="14">
        <v>0</v>
      </c>
      <c r="JE9" s="14">
        <v>0</v>
      </c>
      <c r="JF9" s="14">
        <v>0</v>
      </c>
      <c r="JG9" s="14">
        <v>0</v>
      </c>
      <c r="JH9" s="14"/>
      <c r="JI9" s="14"/>
      <c r="JJ9" s="14"/>
      <c r="JK9" s="14">
        <v>0</v>
      </c>
      <c r="JL9" s="14"/>
      <c r="JM9" s="14"/>
      <c r="JN9" s="14">
        <v>0</v>
      </c>
      <c r="JO9" s="14">
        <v>0</v>
      </c>
      <c r="JP9" s="14"/>
      <c r="JQ9" s="14"/>
      <c r="JR9" s="14"/>
      <c r="JS9" s="14">
        <v>0</v>
      </c>
      <c r="JT9" s="14">
        <v>0</v>
      </c>
      <c r="JU9" s="14">
        <v>0</v>
      </c>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4.7</v>
      </c>
      <c r="LA9" s="14">
        <v>3.9931199999999998</v>
      </c>
      <c r="LB9" s="14">
        <v>3.9931199999999998</v>
      </c>
      <c r="LC9" s="14">
        <v>0.70687999999999995</v>
      </c>
      <c r="LD9" s="14">
        <v>241.2</v>
      </c>
      <c r="LE9" s="14">
        <v>271.12195000000003</v>
      </c>
      <c r="LF9" s="14">
        <v>271.12195000000003</v>
      </c>
      <c r="LG9" s="14">
        <v>-29.921949999999999</v>
      </c>
      <c r="LH9" s="14">
        <v>133</v>
      </c>
      <c r="LI9" s="14">
        <v>133.67995999999999</v>
      </c>
      <c r="LJ9" s="14">
        <v>133.67995999999999</v>
      </c>
      <c r="LK9" s="14">
        <v>-0.67996000000000001</v>
      </c>
      <c r="LL9" s="14">
        <v>61.9</v>
      </c>
      <c r="LM9" s="14">
        <v>67.461460000000002</v>
      </c>
      <c r="LN9" s="14">
        <v>67.461460000000002</v>
      </c>
      <c r="LO9" s="14">
        <v>-5.5614600000000003</v>
      </c>
      <c r="LP9" s="14">
        <v>79.599999999999994</v>
      </c>
      <c r="LQ9" s="14">
        <v>78.567999999999998</v>
      </c>
      <c r="LR9" s="14">
        <v>78.567999999999998</v>
      </c>
      <c r="LS9" s="14">
        <v>1.032</v>
      </c>
      <c r="LT9" s="14">
        <v>30.2</v>
      </c>
      <c r="LU9" s="14">
        <v>30.097560000000001</v>
      </c>
      <c r="LV9" s="14">
        <v>30.097560000000001</v>
      </c>
      <c r="LW9" s="14">
        <v>0.10244</v>
      </c>
      <c r="LX9" s="14">
        <v>0</v>
      </c>
      <c r="LY9" s="14"/>
      <c r="LZ9" s="14"/>
      <c r="MA9" s="14">
        <v>0</v>
      </c>
      <c r="MB9" s="14"/>
      <c r="MC9" s="14"/>
      <c r="MD9" s="14"/>
      <c r="ME9" s="14">
        <v>0</v>
      </c>
      <c r="MF9" s="14"/>
      <c r="MG9" s="14"/>
      <c r="MH9" s="14"/>
      <c r="MI9" s="14">
        <v>0</v>
      </c>
      <c r="MJ9" s="14">
        <v>144.6</v>
      </c>
      <c r="MK9" s="14">
        <v>146.66612000000001</v>
      </c>
      <c r="ML9" s="14">
        <v>146.66612000000001</v>
      </c>
      <c r="MM9" s="14">
        <v>-2.0661200000000002</v>
      </c>
      <c r="MN9" s="14">
        <v>146.80000000000001</v>
      </c>
      <c r="MO9" s="14">
        <v>146.66612000000001</v>
      </c>
      <c r="MP9" s="14">
        <v>146.66612000000001</v>
      </c>
      <c r="MQ9" s="14">
        <v>0.13388</v>
      </c>
      <c r="MR9" s="14">
        <v>147.5</v>
      </c>
      <c r="MS9" s="14">
        <v>146.66612000000001</v>
      </c>
      <c r="MT9" s="14">
        <v>146.66612000000001</v>
      </c>
      <c r="MU9" s="14">
        <v>0.83387999999999995</v>
      </c>
      <c r="MV9" s="14">
        <v>0</v>
      </c>
      <c r="MW9" s="14">
        <v>0</v>
      </c>
      <c r="MX9" s="14">
        <v>0</v>
      </c>
      <c r="MY9" s="14">
        <v>0</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v>0</v>
      </c>
      <c r="NY9" s="14"/>
      <c r="NZ9" s="14">
        <v>0</v>
      </c>
      <c r="OA9" s="14">
        <v>0</v>
      </c>
      <c r="OB9" s="14">
        <v>73.7</v>
      </c>
      <c r="OC9" s="14">
        <v>90.98</v>
      </c>
      <c r="OD9" s="14">
        <v>90.98</v>
      </c>
      <c r="OE9" s="14">
        <v>-17.28</v>
      </c>
      <c r="OF9" s="14">
        <v>0</v>
      </c>
      <c r="OG9" s="14"/>
      <c r="OH9" s="14">
        <v>0</v>
      </c>
      <c r="OI9" s="14">
        <v>0</v>
      </c>
      <c r="OJ9" s="14">
        <v>14.1</v>
      </c>
      <c r="OK9" s="14">
        <v>11.1</v>
      </c>
      <c r="OL9" s="14">
        <v>11.1</v>
      </c>
      <c r="OM9" s="14">
        <v>3</v>
      </c>
      <c r="ON9" s="14">
        <v>0</v>
      </c>
      <c r="OO9" s="14">
        <v>0</v>
      </c>
      <c r="OP9" s="14">
        <v>0</v>
      </c>
      <c r="OQ9" s="14">
        <v>0</v>
      </c>
      <c r="OR9" s="14">
        <v>0</v>
      </c>
      <c r="OS9" s="14"/>
      <c r="OT9" s="14">
        <v>0</v>
      </c>
      <c r="OU9" s="14">
        <v>0</v>
      </c>
      <c r="OV9" s="14">
        <v>20</v>
      </c>
      <c r="OW9" s="14">
        <v>17.560980000000001</v>
      </c>
      <c r="OX9" s="14">
        <v>17.560980000000001</v>
      </c>
      <c r="OY9" s="14">
        <v>2.4390200000000002</v>
      </c>
      <c r="OZ9" s="14">
        <v>9.9</v>
      </c>
      <c r="PA9" s="14">
        <v>9.9830000000000005</v>
      </c>
      <c r="PB9" s="14">
        <v>9.9830000000000005</v>
      </c>
      <c r="PC9" s="14">
        <v>-8.3000000000000004E-2</v>
      </c>
      <c r="PD9" s="14">
        <v>5.5</v>
      </c>
      <c r="PE9" s="14">
        <v>5.67</v>
      </c>
      <c r="PF9" s="14">
        <v>5.67</v>
      </c>
      <c r="PG9" s="14">
        <v>-0.17</v>
      </c>
      <c r="PH9" s="14">
        <v>1.2</v>
      </c>
      <c r="PI9" s="14">
        <v>1.23</v>
      </c>
      <c r="PJ9" s="14">
        <v>1.23</v>
      </c>
      <c r="PK9" s="14">
        <v>-0.03</v>
      </c>
      <c r="PL9" s="14">
        <v>3.4</v>
      </c>
      <c r="PM9" s="14">
        <v>3.45</v>
      </c>
      <c r="PN9" s="14">
        <v>3.45</v>
      </c>
      <c r="PO9" s="14">
        <v>-0.05</v>
      </c>
      <c r="PP9" s="14">
        <v>5.0999999999999996</v>
      </c>
      <c r="PQ9" s="14">
        <v>5</v>
      </c>
      <c r="PR9" s="14">
        <v>5</v>
      </c>
      <c r="PS9" s="14">
        <v>0.1</v>
      </c>
      <c r="PT9" s="14">
        <v>20.2</v>
      </c>
      <c r="PU9" s="14">
        <v>19.5122</v>
      </c>
      <c r="PV9" s="14">
        <v>19.5122</v>
      </c>
      <c r="PW9" s="14">
        <v>0.68779999999999997</v>
      </c>
      <c r="PX9" s="14">
        <v>20</v>
      </c>
      <c r="PY9" s="14">
        <v>19.5122</v>
      </c>
      <c r="PZ9" s="14">
        <v>19.5122</v>
      </c>
      <c r="QA9" s="14">
        <v>0.48780000000000001</v>
      </c>
      <c r="QB9" s="14">
        <v>18.899999999999999</v>
      </c>
      <c r="QC9" s="14">
        <v>17.560980000000001</v>
      </c>
      <c r="QD9" s="14">
        <v>17.560980000000001</v>
      </c>
      <c r="QE9" s="14">
        <v>1.3390200000000001</v>
      </c>
      <c r="QF9" s="14">
        <v>3.6</v>
      </c>
      <c r="QG9" s="14">
        <v>3.5</v>
      </c>
      <c r="QH9" s="14">
        <v>3.5</v>
      </c>
      <c r="QI9" s="14">
        <v>0.1</v>
      </c>
      <c r="QJ9" s="14">
        <v>9.3000000000000007</v>
      </c>
      <c r="QK9" s="14">
        <v>9.1999999999999993</v>
      </c>
      <c r="QL9" s="14">
        <v>9.1999999999999993</v>
      </c>
      <c r="QM9" s="14">
        <v>0.1</v>
      </c>
      <c r="QN9" s="14">
        <v>0</v>
      </c>
      <c r="QO9" s="14"/>
      <c r="QP9" s="14">
        <v>0</v>
      </c>
      <c r="QQ9" s="14">
        <v>0</v>
      </c>
      <c r="QR9" s="14">
        <v>0</v>
      </c>
      <c r="QS9" s="14"/>
      <c r="QT9" s="14">
        <v>0</v>
      </c>
      <c r="QU9" s="14">
        <v>0</v>
      </c>
      <c r="QV9" s="14">
        <v>22.9</v>
      </c>
      <c r="QW9" s="14">
        <v>22.257999999999999</v>
      </c>
      <c r="QX9" s="14">
        <v>22.257999999999999</v>
      </c>
      <c r="QY9" s="14">
        <v>0.64200000000000002</v>
      </c>
      <c r="QZ9" s="14">
        <v>53.2</v>
      </c>
      <c r="RA9" s="14">
        <v>58.545000000000002</v>
      </c>
      <c r="RB9" s="14">
        <v>58.545000000000002</v>
      </c>
      <c r="RC9" s="14">
        <v>-5.3449999999999998</v>
      </c>
      <c r="RD9" s="14">
        <v>4.4000000000000004</v>
      </c>
      <c r="RE9" s="14">
        <v>4.2</v>
      </c>
      <c r="RF9" s="14">
        <v>4.2</v>
      </c>
      <c r="RG9" s="14">
        <v>0.2</v>
      </c>
      <c r="RH9" s="14">
        <v>2.4</v>
      </c>
      <c r="RI9" s="14">
        <v>2.4</v>
      </c>
      <c r="RJ9" s="14">
        <v>2.4</v>
      </c>
      <c r="RK9" s="14">
        <v>0</v>
      </c>
      <c r="RL9" s="14">
        <v>2.4</v>
      </c>
      <c r="RM9" s="14">
        <v>2.4</v>
      </c>
      <c r="RN9" s="14">
        <v>2.4</v>
      </c>
      <c r="RO9" s="14">
        <v>0</v>
      </c>
      <c r="RP9" s="14"/>
      <c r="RQ9" s="14"/>
      <c r="RR9" s="14"/>
      <c r="RS9" s="14">
        <v>0</v>
      </c>
      <c r="RT9" s="14">
        <v>0</v>
      </c>
      <c r="RU9" s="14"/>
      <c r="RV9" s="14">
        <v>0</v>
      </c>
      <c r="RW9" s="14">
        <v>0</v>
      </c>
      <c r="RX9" s="14">
        <v>3.3</v>
      </c>
      <c r="RY9" s="14">
        <v>3.351</v>
      </c>
      <c r="RZ9" s="14">
        <v>3.351</v>
      </c>
      <c r="SA9" s="14">
        <v>-5.0999999999999997E-2</v>
      </c>
      <c r="SB9" s="14">
        <v>20.3</v>
      </c>
      <c r="SC9" s="14">
        <v>19.869240000000001</v>
      </c>
      <c r="SD9" s="14">
        <v>19.869240000000001</v>
      </c>
      <c r="SE9" s="14">
        <v>0.43075999999999998</v>
      </c>
      <c r="SF9" s="14">
        <v>3</v>
      </c>
      <c r="SG9" s="14">
        <v>2</v>
      </c>
      <c r="SH9" s="14">
        <v>2</v>
      </c>
      <c r="SI9" s="14">
        <v>1</v>
      </c>
      <c r="SJ9" s="14"/>
      <c r="SK9" s="14"/>
      <c r="SL9" s="14">
        <v>0.7</v>
      </c>
      <c r="SM9" s="14">
        <v>-0.7</v>
      </c>
      <c r="SN9" s="14">
        <v>19.8</v>
      </c>
      <c r="SO9" s="14">
        <v>19.21951</v>
      </c>
      <c r="SP9" s="14">
        <v>19.21951</v>
      </c>
      <c r="SQ9" s="14">
        <v>0.58048999999999995</v>
      </c>
      <c r="SR9" s="14">
        <v>9.6999999999999993</v>
      </c>
      <c r="SS9" s="14">
        <v>9.6</v>
      </c>
      <c r="ST9" s="14">
        <v>9.6</v>
      </c>
      <c r="SU9" s="14">
        <v>0.1</v>
      </c>
      <c r="SV9" s="14">
        <v>20.2</v>
      </c>
      <c r="SW9" s="14">
        <v>19.5122</v>
      </c>
      <c r="SX9" s="14">
        <v>19.5122</v>
      </c>
      <c r="SY9" s="14">
        <v>0.68779999999999997</v>
      </c>
      <c r="SZ9" s="14">
        <v>20.2</v>
      </c>
      <c r="TA9" s="14">
        <v>19.5122</v>
      </c>
      <c r="TB9" s="14">
        <v>19.5122</v>
      </c>
      <c r="TC9" s="14">
        <v>0.68779999999999997</v>
      </c>
      <c r="TD9" s="14">
        <v>20</v>
      </c>
      <c r="TE9" s="14">
        <v>19.317070000000001</v>
      </c>
      <c r="TF9" s="14">
        <v>19.317070000000001</v>
      </c>
      <c r="TG9" s="14">
        <v>0.68293000000000004</v>
      </c>
      <c r="TH9" s="14">
        <v>27.1</v>
      </c>
      <c r="TI9" s="14">
        <v>18</v>
      </c>
      <c r="TJ9" s="14">
        <v>18</v>
      </c>
      <c r="TK9" s="14">
        <v>9.1</v>
      </c>
      <c r="TL9" s="14">
        <v>43.6</v>
      </c>
      <c r="TM9" s="14">
        <v>35</v>
      </c>
      <c r="TN9" s="14">
        <v>35</v>
      </c>
      <c r="TO9" s="14">
        <v>8.6</v>
      </c>
      <c r="TP9" s="14">
        <v>0</v>
      </c>
      <c r="TQ9" s="14"/>
      <c r="TR9" s="14">
        <v>0</v>
      </c>
      <c r="TS9" s="14">
        <v>0</v>
      </c>
      <c r="TT9" s="14">
        <v>17.7</v>
      </c>
      <c r="TU9" s="14">
        <v>18.079999999999998</v>
      </c>
      <c r="TV9" s="14">
        <v>18.079999999999998</v>
      </c>
      <c r="TW9" s="14">
        <v>-0.38</v>
      </c>
      <c r="TX9" s="14">
        <v>29.9</v>
      </c>
      <c r="TY9" s="14">
        <v>16.75</v>
      </c>
      <c r="TZ9" s="14">
        <v>16.75</v>
      </c>
      <c r="UA9" s="14">
        <v>13.15</v>
      </c>
      <c r="UB9" s="14">
        <v>1</v>
      </c>
      <c r="UC9" s="14">
        <v>1.31</v>
      </c>
      <c r="UD9" s="14">
        <v>1.31</v>
      </c>
      <c r="UE9" s="14">
        <v>-0.31</v>
      </c>
      <c r="UF9" s="14">
        <v>0</v>
      </c>
      <c r="UG9" s="14">
        <v>1.1499999999999999</v>
      </c>
      <c r="UH9" s="14">
        <v>1.1499999999999999</v>
      </c>
      <c r="UI9" s="14">
        <v>-1.1499999999999999</v>
      </c>
      <c r="UJ9" s="14">
        <v>21</v>
      </c>
      <c r="UK9" s="14">
        <v>20.4878</v>
      </c>
      <c r="UL9" s="14">
        <v>20.4878</v>
      </c>
      <c r="UM9" s="14">
        <v>0.51219999999999999</v>
      </c>
      <c r="UN9" s="14">
        <v>7.4</v>
      </c>
      <c r="UO9" s="14">
        <v>8</v>
      </c>
      <c r="UP9" s="14">
        <v>8</v>
      </c>
      <c r="UQ9" s="14">
        <v>-0.6</v>
      </c>
      <c r="UR9" s="14">
        <v>9</v>
      </c>
      <c r="US9" s="14">
        <v>8.3000000000000007</v>
      </c>
      <c r="UT9" s="14">
        <v>8.3000000000000007</v>
      </c>
      <c r="UU9" s="14">
        <v>0.7</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11.9</v>
      </c>
      <c r="VI9" s="14">
        <v>8</v>
      </c>
      <c r="VJ9" s="14">
        <v>8</v>
      </c>
      <c r="VK9" s="14">
        <v>3.9</v>
      </c>
      <c r="VL9" s="14">
        <v>0</v>
      </c>
      <c r="VM9" s="14"/>
      <c r="VN9" s="14">
        <v>0</v>
      </c>
      <c r="VO9" s="14">
        <v>0</v>
      </c>
      <c r="VP9" s="14">
        <v>0</v>
      </c>
      <c r="VQ9" s="14"/>
      <c r="VR9" s="14">
        <v>0</v>
      </c>
      <c r="VS9" s="14">
        <v>0</v>
      </c>
      <c r="VT9" s="14">
        <v>0</v>
      </c>
      <c r="VU9" s="14"/>
      <c r="VV9" s="14">
        <v>0</v>
      </c>
      <c r="VW9" s="14">
        <v>0</v>
      </c>
      <c r="VX9" s="14">
        <v>0.6</v>
      </c>
      <c r="VY9" s="14">
        <v>0.6</v>
      </c>
      <c r="VZ9" s="14">
        <v>0.6</v>
      </c>
      <c r="WA9" s="14">
        <v>0</v>
      </c>
      <c r="WB9" s="14">
        <v>3.6</v>
      </c>
      <c r="WC9" s="14">
        <v>22</v>
      </c>
      <c r="WD9" s="14">
        <v>22</v>
      </c>
      <c r="WE9" s="14">
        <v>-18.399999999999999</v>
      </c>
      <c r="WF9" s="14">
        <v>0.5</v>
      </c>
      <c r="WG9" s="14">
        <v>8</v>
      </c>
      <c r="WH9" s="14">
        <v>8</v>
      </c>
      <c r="WI9" s="14">
        <v>-7.5</v>
      </c>
      <c r="WJ9" s="14">
        <v>0</v>
      </c>
      <c r="WK9" s="14"/>
      <c r="WL9" s="14">
        <v>0</v>
      </c>
      <c r="WM9" s="14">
        <v>0</v>
      </c>
      <c r="WN9" s="14">
        <v>0</v>
      </c>
      <c r="WO9" s="14"/>
      <c r="WP9" s="14">
        <v>0</v>
      </c>
      <c r="WQ9" s="14">
        <v>0</v>
      </c>
      <c r="WR9" s="14">
        <v>8.1</v>
      </c>
      <c r="WS9" s="14">
        <v>8</v>
      </c>
      <c r="WT9" s="14">
        <v>8</v>
      </c>
      <c r="WU9" s="14">
        <v>0.1</v>
      </c>
      <c r="WV9" s="14">
        <v>20</v>
      </c>
      <c r="WW9" s="14">
        <v>19.317070000000001</v>
      </c>
      <c r="WX9" s="14">
        <v>19.317070000000001</v>
      </c>
      <c r="WY9" s="14">
        <v>0.68293000000000004</v>
      </c>
      <c r="WZ9" s="14"/>
      <c r="XA9" s="14"/>
      <c r="XB9" s="14"/>
      <c r="XC9" s="14">
        <v>0</v>
      </c>
      <c r="XD9" s="14">
        <v>43.1</v>
      </c>
      <c r="XE9" s="14">
        <v>45.761189999999999</v>
      </c>
      <c r="XF9" s="14">
        <v>42</v>
      </c>
      <c r="XG9" s="14">
        <v>1.1000000000000001</v>
      </c>
      <c r="XH9" s="14">
        <v>30.9</v>
      </c>
      <c r="XI9" s="14">
        <v>27.238810000000001</v>
      </c>
      <c r="XJ9" s="14">
        <v>25</v>
      </c>
      <c r="XK9" s="14">
        <v>5.9</v>
      </c>
      <c r="XL9" s="14">
        <v>29.3</v>
      </c>
      <c r="XM9" s="14">
        <v>29.184000000000001</v>
      </c>
      <c r="XN9" s="14">
        <v>0</v>
      </c>
      <c r="XO9" s="14">
        <v>29.3</v>
      </c>
      <c r="XP9" s="14">
        <v>3.2</v>
      </c>
      <c r="XQ9" s="14">
        <v>2.8159999999999998</v>
      </c>
      <c r="XR9" s="14">
        <v>0</v>
      </c>
      <c r="XS9" s="14">
        <v>3.2</v>
      </c>
      <c r="XT9" s="14">
        <v>13.2</v>
      </c>
      <c r="XU9" s="14">
        <v>14</v>
      </c>
      <c r="XV9" s="14">
        <v>14</v>
      </c>
      <c r="XW9" s="14">
        <v>-0.8</v>
      </c>
      <c r="XX9" s="14"/>
      <c r="XY9" s="14"/>
      <c r="XZ9" s="14"/>
      <c r="YA9" s="14">
        <v>0</v>
      </c>
      <c r="YB9" s="14"/>
      <c r="YC9" s="14"/>
      <c r="YD9" s="14"/>
      <c r="YE9" s="14">
        <v>0</v>
      </c>
    </row>
    <row r="10" spans="1:655" ht="24" customHeight="1" x14ac:dyDescent="0.3">
      <c r="A10" s="1"/>
      <c r="B10" s="16" t="s">
        <v>62</v>
      </c>
      <c r="C10" s="16" t="s">
        <v>733</v>
      </c>
      <c r="D10" s="17"/>
      <c r="E10" s="17"/>
      <c r="F10" s="17"/>
      <c r="G10" s="17">
        <v>0</v>
      </c>
      <c r="H10" s="17"/>
      <c r="I10" s="17"/>
      <c r="J10" s="17"/>
      <c r="K10" s="17">
        <v>0</v>
      </c>
      <c r="L10" s="17">
        <v>650.79999999999995</v>
      </c>
      <c r="M10" s="17">
        <v>646.79789000000005</v>
      </c>
      <c r="N10" s="17">
        <v>646.79789000000005</v>
      </c>
      <c r="O10" s="17">
        <v>4.0021100000000001</v>
      </c>
      <c r="P10" s="17">
        <v>217.4</v>
      </c>
      <c r="Q10" s="17">
        <v>211.44126</v>
      </c>
      <c r="R10" s="17">
        <v>211.44126</v>
      </c>
      <c r="S10" s="17">
        <v>5.9587399999999997</v>
      </c>
      <c r="T10" s="17"/>
      <c r="U10" s="17"/>
      <c r="V10" s="17"/>
      <c r="W10" s="17">
        <v>0</v>
      </c>
      <c r="X10" s="17"/>
      <c r="Y10" s="17"/>
      <c r="Z10" s="17"/>
      <c r="AA10" s="17">
        <v>0</v>
      </c>
      <c r="AB10" s="17">
        <v>90.6</v>
      </c>
      <c r="AC10" s="17">
        <v>92.226339999999993</v>
      </c>
      <c r="AD10" s="17">
        <v>92.226339999999993</v>
      </c>
      <c r="AE10" s="17">
        <v>-1.6263399999999999</v>
      </c>
      <c r="AF10" s="17">
        <v>229.3</v>
      </c>
      <c r="AG10" s="17">
        <v>235.97717</v>
      </c>
      <c r="AH10" s="17">
        <v>235.97717</v>
      </c>
      <c r="AI10" s="17">
        <v>-6.6771700000000003</v>
      </c>
      <c r="AJ10" s="17">
        <v>0</v>
      </c>
      <c r="AK10" s="17"/>
      <c r="AL10" s="17">
        <v>27.692309999999999</v>
      </c>
      <c r="AM10" s="17">
        <v>-27.692309999999999</v>
      </c>
      <c r="AN10" s="17"/>
      <c r="AO10" s="17"/>
      <c r="AP10" s="17"/>
      <c r="AQ10" s="17">
        <v>0</v>
      </c>
      <c r="AR10" s="17">
        <v>119.8</v>
      </c>
      <c r="AS10" s="17">
        <v>128.70403999999999</v>
      </c>
      <c r="AT10" s="17">
        <v>144.77108999999999</v>
      </c>
      <c r="AU10" s="17">
        <v>-24.97109</v>
      </c>
      <c r="AV10" s="17">
        <v>121.1</v>
      </c>
      <c r="AW10" s="17">
        <v>128.70403999999999</v>
      </c>
      <c r="AX10" s="17">
        <v>144.77108999999999</v>
      </c>
      <c r="AY10" s="17">
        <v>-23.67109</v>
      </c>
      <c r="AZ10" s="17">
        <v>119.6</v>
      </c>
      <c r="BA10" s="17">
        <v>128.70403999999999</v>
      </c>
      <c r="BB10" s="17">
        <v>144.77108999999999</v>
      </c>
      <c r="BC10" s="17">
        <v>-25.17109</v>
      </c>
      <c r="BD10" s="17">
        <v>220.6</v>
      </c>
      <c r="BE10" s="17">
        <v>193.05606</v>
      </c>
      <c r="BF10" s="17">
        <v>217.15664000000001</v>
      </c>
      <c r="BG10" s="17">
        <v>3.4433600000000002</v>
      </c>
      <c r="BH10" s="17"/>
      <c r="BI10" s="17"/>
      <c r="BJ10" s="17"/>
      <c r="BK10" s="17">
        <v>0</v>
      </c>
      <c r="BL10" s="17"/>
      <c r="BM10" s="17"/>
      <c r="BN10" s="17"/>
      <c r="BO10" s="17">
        <v>0</v>
      </c>
      <c r="BP10" s="17">
        <v>561.5</v>
      </c>
      <c r="BQ10" s="17">
        <v>568.29854</v>
      </c>
      <c r="BR10" s="17">
        <v>568.29854</v>
      </c>
      <c r="BS10" s="17">
        <v>-6.79854</v>
      </c>
      <c r="BT10" s="17">
        <v>10.5</v>
      </c>
      <c r="BU10" s="17">
        <v>10.561999999999999</v>
      </c>
      <c r="BV10" s="17">
        <v>10.561999999999999</v>
      </c>
      <c r="BW10" s="17">
        <v>-6.2E-2</v>
      </c>
      <c r="BX10" s="17"/>
      <c r="BY10" s="17"/>
      <c r="BZ10" s="17"/>
      <c r="CA10" s="17">
        <v>0</v>
      </c>
      <c r="CB10" s="17"/>
      <c r="CC10" s="17"/>
      <c r="CD10" s="17"/>
      <c r="CE10" s="17">
        <v>0</v>
      </c>
      <c r="CF10" s="17"/>
      <c r="CG10" s="17"/>
      <c r="CH10" s="17"/>
      <c r="CI10" s="17">
        <v>0</v>
      </c>
      <c r="CJ10" s="17"/>
      <c r="CK10" s="17"/>
      <c r="CL10" s="17"/>
      <c r="CM10" s="17">
        <v>0</v>
      </c>
      <c r="CN10" s="17">
        <v>168.8</v>
      </c>
      <c r="CO10" s="17">
        <v>164.70732000000001</v>
      </c>
      <c r="CP10" s="17">
        <v>164.70732000000001</v>
      </c>
      <c r="CQ10" s="17">
        <v>4.0926799999999997</v>
      </c>
      <c r="CR10" s="17">
        <v>7.5</v>
      </c>
      <c r="CS10" s="17">
        <v>7.5928399999999998</v>
      </c>
      <c r="CT10" s="17">
        <v>7.5928399999999998</v>
      </c>
      <c r="CU10" s="17">
        <v>-9.2840000000000006E-2</v>
      </c>
      <c r="CV10" s="17">
        <v>3.4</v>
      </c>
      <c r="CW10" s="17">
        <v>4.1677999999999997</v>
      </c>
      <c r="CX10" s="17">
        <v>4.1677999999999997</v>
      </c>
      <c r="CY10" s="17">
        <v>-0.76780000000000004</v>
      </c>
      <c r="CZ10" s="17">
        <v>0</v>
      </c>
      <c r="DA10" s="17">
        <v>0</v>
      </c>
      <c r="DB10" s="17">
        <v>0</v>
      </c>
      <c r="DC10" s="17">
        <v>0</v>
      </c>
      <c r="DD10" s="17">
        <v>6.6</v>
      </c>
      <c r="DE10" s="17">
        <v>6.8787000000000003</v>
      </c>
      <c r="DF10" s="17">
        <v>6.8787000000000003</v>
      </c>
      <c r="DG10" s="17">
        <v>-0.2787</v>
      </c>
      <c r="DH10" s="17">
        <v>10.199999999999999</v>
      </c>
      <c r="DI10" s="17">
        <v>9.9997900000000008</v>
      </c>
      <c r="DJ10" s="17">
        <v>9.9997900000000008</v>
      </c>
      <c r="DK10" s="17">
        <v>0.20021</v>
      </c>
      <c r="DL10" s="17">
        <v>143.4</v>
      </c>
      <c r="DM10" s="17">
        <v>142.99985000000001</v>
      </c>
      <c r="DN10" s="17">
        <v>142.81970000000001</v>
      </c>
      <c r="DO10" s="17">
        <v>0.58030000000000004</v>
      </c>
      <c r="DP10" s="17">
        <v>7.6</v>
      </c>
      <c r="DQ10" s="17">
        <v>8.9130000000000003</v>
      </c>
      <c r="DR10" s="17">
        <v>8.9130000000000003</v>
      </c>
      <c r="DS10" s="17">
        <v>-1.3129999999999999</v>
      </c>
      <c r="DT10" s="17"/>
      <c r="DU10" s="17"/>
      <c r="DV10" s="17"/>
      <c r="DW10" s="17">
        <v>0</v>
      </c>
      <c r="DX10" s="17"/>
      <c r="DY10" s="17"/>
      <c r="DZ10" s="17"/>
      <c r="EA10" s="17">
        <v>0</v>
      </c>
      <c r="EB10" s="17"/>
      <c r="EC10" s="17"/>
      <c r="ED10" s="17"/>
      <c r="EE10" s="17">
        <v>0</v>
      </c>
      <c r="EF10" s="17">
        <v>110.8</v>
      </c>
      <c r="EG10" s="17">
        <v>112.90537</v>
      </c>
      <c r="EH10" s="17">
        <v>112.90537</v>
      </c>
      <c r="EI10" s="17">
        <v>-2.1053700000000002</v>
      </c>
      <c r="EJ10" s="17">
        <v>222.6</v>
      </c>
      <c r="EK10" s="17">
        <v>221.55625000000001</v>
      </c>
      <c r="EL10" s="17">
        <v>221.55625000000001</v>
      </c>
      <c r="EM10" s="17">
        <v>1.04375</v>
      </c>
      <c r="EN10" s="17"/>
      <c r="EO10" s="17"/>
      <c r="EP10" s="17"/>
      <c r="EQ10" s="17">
        <v>0</v>
      </c>
      <c r="ER10" s="17"/>
      <c r="ES10" s="17"/>
      <c r="ET10" s="17"/>
      <c r="EU10" s="17">
        <v>0</v>
      </c>
      <c r="EV10" s="17"/>
      <c r="EW10" s="17"/>
      <c r="EX10" s="17"/>
      <c r="EY10" s="17">
        <v>0</v>
      </c>
      <c r="EZ10" s="17">
        <v>6.5</v>
      </c>
      <c r="FA10" s="17">
        <v>6.39</v>
      </c>
      <c r="FB10" s="17">
        <v>6.39</v>
      </c>
      <c r="FC10" s="17">
        <v>0.11</v>
      </c>
      <c r="FD10" s="17">
        <v>446</v>
      </c>
      <c r="FE10" s="17">
        <v>458.87804999999997</v>
      </c>
      <c r="FF10" s="17">
        <v>458.87804999999997</v>
      </c>
      <c r="FG10" s="17">
        <v>-12.87805</v>
      </c>
      <c r="FH10" s="17">
        <v>82</v>
      </c>
      <c r="FI10" s="17">
        <v>81.621049999999997</v>
      </c>
      <c r="FJ10" s="17">
        <v>79.38167</v>
      </c>
      <c r="FK10" s="17">
        <v>2.6183299999999998</v>
      </c>
      <c r="FL10" s="17">
        <v>150.1</v>
      </c>
      <c r="FM10" s="17">
        <v>148.62634</v>
      </c>
      <c r="FN10" s="17">
        <v>148.62634</v>
      </c>
      <c r="FO10" s="17">
        <v>1.47366</v>
      </c>
      <c r="FP10" s="17">
        <v>42.3</v>
      </c>
      <c r="FQ10" s="17">
        <v>41.498959999999997</v>
      </c>
      <c r="FR10" s="17">
        <v>41.498959999999997</v>
      </c>
      <c r="FS10" s="17">
        <v>0.80103999999999997</v>
      </c>
      <c r="FT10" s="17">
        <v>18.5</v>
      </c>
      <c r="FU10" s="17">
        <v>19.28585</v>
      </c>
      <c r="FV10" s="17">
        <v>19.28585</v>
      </c>
      <c r="FW10" s="17">
        <v>-0.78585000000000005</v>
      </c>
      <c r="FX10" s="17">
        <v>19.7</v>
      </c>
      <c r="FY10" s="17">
        <v>19.317070000000001</v>
      </c>
      <c r="FZ10" s="17">
        <v>19.317070000000001</v>
      </c>
      <c r="GA10" s="17">
        <v>0.38292999999999999</v>
      </c>
      <c r="GB10" s="17">
        <v>94.6</v>
      </c>
      <c r="GC10" s="17">
        <v>87.657560000000004</v>
      </c>
      <c r="GD10" s="17">
        <v>87.657560000000004</v>
      </c>
      <c r="GE10" s="17">
        <v>6.9424400000000004</v>
      </c>
      <c r="GF10" s="17"/>
      <c r="GG10" s="17"/>
      <c r="GH10" s="17"/>
      <c r="GI10" s="17">
        <v>0</v>
      </c>
      <c r="GJ10" s="17"/>
      <c r="GK10" s="17"/>
      <c r="GL10" s="17"/>
      <c r="GM10" s="17">
        <v>0</v>
      </c>
      <c r="GN10" s="17"/>
      <c r="GO10" s="17"/>
      <c r="GP10" s="17"/>
      <c r="GQ10" s="17">
        <v>0</v>
      </c>
      <c r="GR10" s="17">
        <v>109.6</v>
      </c>
      <c r="GS10" s="17">
        <v>110.91316999999999</v>
      </c>
      <c r="GT10" s="17">
        <v>110.91316999999999</v>
      </c>
      <c r="GU10" s="17">
        <v>-1.3131699999999999</v>
      </c>
      <c r="GV10" s="17">
        <v>0</v>
      </c>
      <c r="GW10" s="17"/>
      <c r="GX10" s="17"/>
      <c r="GY10" s="17">
        <v>0</v>
      </c>
      <c r="GZ10" s="17">
        <v>6.5</v>
      </c>
      <c r="HA10" s="17">
        <v>8.8668200000000006</v>
      </c>
      <c r="HB10" s="17">
        <v>8.8668200000000006</v>
      </c>
      <c r="HC10" s="17">
        <v>-2.3668200000000001</v>
      </c>
      <c r="HD10" s="17">
        <v>46.7</v>
      </c>
      <c r="HE10" s="17">
        <v>47.26634</v>
      </c>
      <c r="HF10" s="17">
        <v>47.26634</v>
      </c>
      <c r="HG10" s="17">
        <v>-0.56633999999999995</v>
      </c>
      <c r="HH10" s="17">
        <v>18</v>
      </c>
      <c r="HI10" s="17">
        <v>27.321950000000001</v>
      </c>
      <c r="HJ10" s="17">
        <v>41.893659999999997</v>
      </c>
      <c r="HK10" s="17">
        <v>-23.893660000000001</v>
      </c>
      <c r="HL10" s="17">
        <v>4</v>
      </c>
      <c r="HM10" s="17">
        <v>3.8872599999999999</v>
      </c>
      <c r="HN10" s="17">
        <v>3.8872599999999999</v>
      </c>
      <c r="HO10" s="17">
        <v>0.11274000000000001</v>
      </c>
      <c r="HP10" s="17">
        <v>39.700000000000003</v>
      </c>
      <c r="HQ10" s="17">
        <v>34.419510000000002</v>
      </c>
      <c r="HR10" s="17">
        <v>34.419510000000002</v>
      </c>
      <c r="HS10" s="17">
        <v>5.2804900000000004</v>
      </c>
      <c r="HT10" s="17">
        <v>174.4</v>
      </c>
      <c r="HU10" s="17">
        <v>171.54185000000001</v>
      </c>
      <c r="HV10" s="17">
        <v>171.54185000000001</v>
      </c>
      <c r="HW10" s="17">
        <v>2.8581500000000002</v>
      </c>
      <c r="HX10" s="17">
        <v>95.4</v>
      </c>
      <c r="HY10" s="17">
        <v>95.918049999999994</v>
      </c>
      <c r="HZ10" s="17">
        <v>95.918049999999994</v>
      </c>
      <c r="IA10" s="17">
        <v>-0.51805000000000001</v>
      </c>
      <c r="IB10" s="17"/>
      <c r="IC10" s="17"/>
      <c r="ID10" s="17"/>
      <c r="IE10" s="17">
        <v>0</v>
      </c>
      <c r="IF10" s="17"/>
      <c r="IG10" s="17"/>
      <c r="IH10" s="17"/>
      <c r="II10" s="17">
        <v>0</v>
      </c>
      <c r="IJ10" s="17">
        <v>47.5</v>
      </c>
      <c r="IK10" s="17">
        <v>48.416469999999997</v>
      </c>
      <c r="IL10" s="17">
        <v>48.416469999999997</v>
      </c>
      <c r="IM10" s="17">
        <v>-0.91647000000000001</v>
      </c>
      <c r="IN10" s="17">
        <v>0</v>
      </c>
      <c r="IO10" s="17"/>
      <c r="IP10" s="17">
        <v>0</v>
      </c>
      <c r="IQ10" s="17">
        <v>0</v>
      </c>
      <c r="IR10" s="17"/>
      <c r="IS10" s="17"/>
      <c r="IT10" s="17"/>
      <c r="IU10" s="17">
        <v>0</v>
      </c>
      <c r="IV10" s="17"/>
      <c r="IW10" s="17"/>
      <c r="IX10" s="17"/>
      <c r="IY10" s="17">
        <v>0</v>
      </c>
      <c r="IZ10" s="17">
        <v>86.4</v>
      </c>
      <c r="JA10" s="17">
        <v>88.815600000000003</v>
      </c>
      <c r="JB10" s="17">
        <v>88.815600000000003</v>
      </c>
      <c r="JC10" s="17">
        <v>-2.4156</v>
      </c>
      <c r="JD10" s="17">
        <v>0</v>
      </c>
      <c r="JE10" s="17">
        <v>0</v>
      </c>
      <c r="JF10" s="17">
        <v>0</v>
      </c>
      <c r="JG10" s="17">
        <v>0</v>
      </c>
      <c r="JH10" s="17"/>
      <c r="JI10" s="17"/>
      <c r="JJ10" s="17"/>
      <c r="JK10" s="17">
        <v>0</v>
      </c>
      <c r="JL10" s="17"/>
      <c r="JM10" s="17"/>
      <c r="JN10" s="17">
        <v>0</v>
      </c>
      <c r="JO10" s="17">
        <v>0</v>
      </c>
      <c r="JP10" s="17"/>
      <c r="JQ10" s="17"/>
      <c r="JR10" s="17"/>
      <c r="JS10" s="17">
        <v>0</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4.7</v>
      </c>
      <c r="LA10" s="17">
        <v>3.9931199999999998</v>
      </c>
      <c r="LB10" s="17">
        <v>3.9931199999999998</v>
      </c>
      <c r="LC10" s="17">
        <v>0.70687999999999995</v>
      </c>
      <c r="LD10" s="17">
        <v>264.3</v>
      </c>
      <c r="LE10" s="17">
        <v>271.12195000000003</v>
      </c>
      <c r="LF10" s="17">
        <v>271.12195000000003</v>
      </c>
      <c r="LG10" s="17">
        <v>-6.8219500000000002</v>
      </c>
      <c r="LH10" s="17">
        <v>133.9</v>
      </c>
      <c r="LI10" s="17">
        <v>133.67995999999999</v>
      </c>
      <c r="LJ10" s="17">
        <v>133.67995999999999</v>
      </c>
      <c r="LK10" s="17">
        <v>0.22004000000000001</v>
      </c>
      <c r="LL10" s="17">
        <v>62.1</v>
      </c>
      <c r="LM10" s="17">
        <v>67.461460000000002</v>
      </c>
      <c r="LN10" s="17">
        <v>67.461460000000002</v>
      </c>
      <c r="LO10" s="17">
        <v>-5.3614600000000001</v>
      </c>
      <c r="LP10" s="17">
        <v>79</v>
      </c>
      <c r="LQ10" s="17">
        <v>78.567999999999998</v>
      </c>
      <c r="LR10" s="17">
        <v>78.567999999999998</v>
      </c>
      <c r="LS10" s="17">
        <v>0.432</v>
      </c>
      <c r="LT10" s="17">
        <v>30.4</v>
      </c>
      <c r="LU10" s="17">
        <v>30.097560000000001</v>
      </c>
      <c r="LV10" s="17">
        <v>30.097560000000001</v>
      </c>
      <c r="LW10" s="17">
        <v>0.30243999999999999</v>
      </c>
      <c r="LX10" s="17">
        <v>0</v>
      </c>
      <c r="LY10" s="17"/>
      <c r="LZ10" s="17"/>
      <c r="MA10" s="17">
        <v>0</v>
      </c>
      <c r="MB10" s="17"/>
      <c r="MC10" s="17"/>
      <c r="MD10" s="17"/>
      <c r="ME10" s="17">
        <v>0</v>
      </c>
      <c r="MF10" s="17"/>
      <c r="MG10" s="17"/>
      <c r="MH10" s="17"/>
      <c r="MI10" s="17">
        <v>0</v>
      </c>
      <c r="MJ10" s="17">
        <v>144.9</v>
      </c>
      <c r="MK10" s="17">
        <v>146.66612000000001</v>
      </c>
      <c r="ML10" s="17">
        <v>146.66612000000001</v>
      </c>
      <c r="MM10" s="17">
        <v>-1.7661199999999999</v>
      </c>
      <c r="MN10" s="17">
        <v>146.9</v>
      </c>
      <c r="MO10" s="17">
        <v>146.66612000000001</v>
      </c>
      <c r="MP10" s="17">
        <v>146.66612000000001</v>
      </c>
      <c r="MQ10" s="17">
        <v>0.23388</v>
      </c>
      <c r="MR10" s="17">
        <v>147.80000000000001</v>
      </c>
      <c r="MS10" s="17">
        <v>146.66612000000001</v>
      </c>
      <c r="MT10" s="17">
        <v>146.66612000000001</v>
      </c>
      <c r="MU10" s="17">
        <v>1.13388</v>
      </c>
      <c r="MV10" s="17">
        <v>0</v>
      </c>
      <c r="MW10" s="17">
        <v>0</v>
      </c>
      <c r="MX10" s="17">
        <v>0</v>
      </c>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v>0</v>
      </c>
      <c r="NY10" s="17"/>
      <c r="NZ10" s="17">
        <v>0</v>
      </c>
      <c r="OA10" s="17">
        <v>0</v>
      </c>
      <c r="OB10" s="17">
        <v>73.400000000000006</v>
      </c>
      <c r="OC10" s="17">
        <v>66.778999999999996</v>
      </c>
      <c r="OD10" s="17">
        <v>66.778999999999996</v>
      </c>
      <c r="OE10" s="17">
        <v>6.6210000000000004</v>
      </c>
      <c r="OF10" s="17">
        <v>0</v>
      </c>
      <c r="OG10" s="17"/>
      <c r="OH10" s="17">
        <v>0</v>
      </c>
      <c r="OI10" s="17">
        <v>0</v>
      </c>
      <c r="OJ10" s="17">
        <v>14.1</v>
      </c>
      <c r="OK10" s="17">
        <v>14.733000000000001</v>
      </c>
      <c r="OL10" s="17">
        <v>14.733000000000001</v>
      </c>
      <c r="OM10" s="17">
        <v>-0.63300000000000001</v>
      </c>
      <c r="ON10" s="17">
        <v>0</v>
      </c>
      <c r="OO10" s="17">
        <v>0</v>
      </c>
      <c r="OP10" s="17">
        <v>0</v>
      </c>
      <c r="OQ10" s="17">
        <v>0</v>
      </c>
      <c r="OR10" s="17">
        <v>0</v>
      </c>
      <c r="OS10" s="17"/>
      <c r="OT10" s="17">
        <v>0</v>
      </c>
      <c r="OU10" s="17">
        <v>0</v>
      </c>
      <c r="OV10" s="17">
        <v>20</v>
      </c>
      <c r="OW10" s="17">
        <v>17.560980000000001</v>
      </c>
      <c r="OX10" s="17">
        <v>17.560980000000001</v>
      </c>
      <c r="OY10" s="17">
        <v>2.4390200000000002</v>
      </c>
      <c r="OZ10" s="17">
        <v>9.9</v>
      </c>
      <c r="PA10" s="17">
        <v>9.9830000000000005</v>
      </c>
      <c r="PB10" s="17">
        <v>9.9830000000000005</v>
      </c>
      <c r="PC10" s="17">
        <v>-8.3000000000000004E-2</v>
      </c>
      <c r="PD10" s="17">
        <v>5.5</v>
      </c>
      <c r="PE10" s="17">
        <v>5.67</v>
      </c>
      <c r="PF10" s="17">
        <v>5.67</v>
      </c>
      <c r="PG10" s="17">
        <v>-0.17</v>
      </c>
      <c r="PH10" s="17">
        <v>1.2</v>
      </c>
      <c r="PI10" s="17">
        <v>1.23</v>
      </c>
      <c r="PJ10" s="17">
        <v>1.23</v>
      </c>
      <c r="PK10" s="17">
        <v>-0.03</v>
      </c>
      <c r="PL10" s="17">
        <v>3.4</v>
      </c>
      <c r="PM10" s="17">
        <v>3.45</v>
      </c>
      <c r="PN10" s="17">
        <v>3.45</v>
      </c>
      <c r="PO10" s="17">
        <v>-0.05</v>
      </c>
      <c r="PP10" s="17">
        <v>5.0999999999999996</v>
      </c>
      <c r="PQ10" s="17">
        <v>5</v>
      </c>
      <c r="PR10" s="17">
        <v>5</v>
      </c>
      <c r="PS10" s="17">
        <v>0.1</v>
      </c>
      <c r="PT10" s="17">
        <v>20.3</v>
      </c>
      <c r="PU10" s="17">
        <v>19.5122</v>
      </c>
      <c r="PV10" s="17">
        <v>19.5122</v>
      </c>
      <c r="PW10" s="17">
        <v>0.78779999999999994</v>
      </c>
      <c r="PX10" s="17">
        <v>20</v>
      </c>
      <c r="PY10" s="17">
        <v>19.5122</v>
      </c>
      <c r="PZ10" s="17">
        <v>19.5122</v>
      </c>
      <c r="QA10" s="17">
        <v>0.48780000000000001</v>
      </c>
      <c r="QB10" s="17">
        <v>18.899999999999999</v>
      </c>
      <c r="QC10" s="17">
        <v>17.560980000000001</v>
      </c>
      <c r="QD10" s="17">
        <v>17.560980000000001</v>
      </c>
      <c r="QE10" s="17">
        <v>1.3390200000000001</v>
      </c>
      <c r="QF10" s="17">
        <v>3.6</v>
      </c>
      <c r="QG10" s="17">
        <v>3.5</v>
      </c>
      <c r="QH10" s="17">
        <v>3.5</v>
      </c>
      <c r="QI10" s="17">
        <v>0.1</v>
      </c>
      <c r="QJ10" s="17">
        <v>9.3000000000000007</v>
      </c>
      <c r="QK10" s="17">
        <v>9.1999999999999993</v>
      </c>
      <c r="QL10" s="17">
        <v>9.1999999999999993</v>
      </c>
      <c r="QM10" s="17">
        <v>0.1</v>
      </c>
      <c r="QN10" s="17">
        <v>0</v>
      </c>
      <c r="QO10" s="17"/>
      <c r="QP10" s="17">
        <v>0</v>
      </c>
      <c r="QQ10" s="17">
        <v>0</v>
      </c>
      <c r="QR10" s="17">
        <v>0</v>
      </c>
      <c r="QS10" s="17"/>
      <c r="QT10" s="17">
        <v>0</v>
      </c>
      <c r="QU10" s="17">
        <v>0</v>
      </c>
      <c r="QV10" s="17">
        <v>18.7</v>
      </c>
      <c r="QW10" s="17">
        <v>21.693000000000001</v>
      </c>
      <c r="QX10" s="17">
        <v>21.693000000000001</v>
      </c>
      <c r="QY10" s="17">
        <v>-2.9929999999999999</v>
      </c>
      <c r="QZ10" s="17">
        <v>38.5</v>
      </c>
      <c r="RA10" s="17">
        <v>55.808</v>
      </c>
      <c r="RB10" s="17">
        <v>55.808</v>
      </c>
      <c r="RC10" s="17">
        <v>-17.308</v>
      </c>
      <c r="RD10" s="17">
        <v>4.4000000000000004</v>
      </c>
      <c r="RE10" s="17">
        <v>4.2</v>
      </c>
      <c r="RF10" s="17">
        <v>4.2</v>
      </c>
      <c r="RG10" s="17">
        <v>0.2</v>
      </c>
      <c r="RH10" s="17">
        <v>2.4</v>
      </c>
      <c r="RI10" s="17">
        <v>2.4</v>
      </c>
      <c r="RJ10" s="17">
        <v>2.4</v>
      </c>
      <c r="RK10" s="17">
        <v>0</v>
      </c>
      <c r="RL10" s="17">
        <v>2.4</v>
      </c>
      <c r="RM10" s="17">
        <v>2.4</v>
      </c>
      <c r="RN10" s="17">
        <v>2.4</v>
      </c>
      <c r="RO10" s="17">
        <v>0</v>
      </c>
      <c r="RP10" s="17"/>
      <c r="RQ10" s="17"/>
      <c r="RR10" s="17"/>
      <c r="RS10" s="17">
        <v>0</v>
      </c>
      <c r="RT10" s="17">
        <v>0</v>
      </c>
      <c r="RU10" s="17"/>
      <c r="RV10" s="17">
        <v>0</v>
      </c>
      <c r="RW10" s="17">
        <v>0</v>
      </c>
      <c r="RX10" s="17">
        <v>3.3</v>
      </c>
      <c r="RY10" s="17">
        <v>3.351</v>
      </c>
      <c r="RZ10" s="17">
        <v>3.351</v>
      </c>
      <c r="SA10" s="17">
        <v>-5.0999999999999997E-2</v>
      </c>
      <c r="SB10" s="17">
        <v>20.3</v>
      </c>
      <c r="SC10" s="17">
        <v>19.869240000000001</v>
      </c>
      <c r="SD10" s="17">
        <v>19.869240000000001</v>
      </c>
      <c r="SE10" s="17">
        <v>0.43075999999999998</v>
      </c>
      <c r="SF10" s="17">
        <v>3</v>
      </c>
      <c r="SG10" s="17">
        <v>2</v>
      </c>
      <c r="SH10" s="17">
        <v>2</v>
      </c>
      <c r="SI10" s="17">
        <v>1</v>
      </c>
      <c r="SJ10" s="17"/>
      <c r="SK10" s="17"/>
      <c r="SL10" s="17">
        <v>0.7</v>
      </c>
      <c r="SM10" s="17">
        <v>-0.7</v>
      </c>
      <c r="SN10" s="17">
        <v>19.8</v>
      </c>
      <c r="SO10" s="17">
        <v>19.21951</v>
      </c>
      <c r="SP10" s="17">
        <v>19.21951</v>
      </c>
      <c r="SQ10" s="17">
        <v>0.58048999999999995</v>
      </c>
      <c r="SR10" s="17">
        <v>9.6999999999999993</v>
      </c>
      <c r="SS10" s="17">
        <v>9.6</v>
      </c>
      <c r="ST10" s="17">
        <v>9.6</v>
      </c>
      <c r="SU10" s="17">
        <v>0.1</v>
      </c>
      <c r="SV10" s="17">
        <v>20.100000000000001</v>
      </c>
      <c r="SW10" s="17">
        <v>19.5122</v>
      </c>
      <c r="SX10" s="17">
        <v>19.5122</v>
      </c>
      <c r="SY10" s="17">
        <v>0.58779999999999999</v>
      </c>
      <c r="SZ10" s="17">
        <v>20.3</v>
      </c>
      <c r="TA10" s="17">
        <v>19.5122</v>
      </c>
      <c r="TB10" s="17">
        <v>19.5122</v>
      </c>
      <c r="TC10" s="17">
        <v>0.78779999999999994</v>
      </c>
      <c r="TD10" s="17">
        <v>20</v>
      </c>
      <c r="TE10" s="17">
        <v>19.317070000000001</v>
      </c>
      <c r="TF10" s="17">
        <v>19.317070000000001</v>
      </c>
      <c r="TG10" s="17">
        <v>0.68293000000000004</v>
      </c>
      <c r="TH10" s="17">
        <v>23.3</v>
      </c>
      <c r="TI10" s="17">
        <v>16.968</v>
      </c>
      <c r="TJ10" s="17">
        <v>16.968</v>
      </c>
      <c r="TK10" s="17">
        <v>6.3319999999999999</v>
      </c>
      <c r="TL10" s="17">
        <v>47.6</v>
      </c>
      <c r="TM10" s="17">
        <v>20.335000000000001</v>
      </c>
      <c r="TN10" s="17">
        <v>20.335000000000001</v>
      </c>
      <c r="TO10" s="17">
        <v>27.265000000000001</v>
      </c>
      <c r="TP10" s="17">
        <v>0</v>
      </c>
      <c r="TQ10" s="17"/>
      <c r="TR10" s="17">
        <v>0</v>
      </c>
      <c r="TS10" s="17">
        <v>0</v>
      </c>
      <c r="TT10" s="17">
        <v>12.1</v>
      </c>
      <c r="TU10" s="17">
        <v>18.079999999999998</v>
      </c>
      <c r="TV10" s="17">
        <v>18.079999999999998</v>
      </c>
      <c r="TW10" s="17">
        <v>-5.98</v>
      </c>
      <c r="TX10" s="17">
        <v>24.7</v>
      </c>
      <c r="TY10" s="17">
        <v>16.75</v>
      </c>
      <c r="TZ10" s="17">
        <v>16.75</v>
      </c>
      <c r="UA10" s="17">
        <v>7.95</v>
      </c>
      <c r="UB10" s="17">
        <v>0.5</v>
      </c>
      <c r="UC10" s="17">
        <v>1.31</v>
      </c>
      <c r="UD10" s="17">
        <v>1.31</v>
      </c>
      <c r="UE10" s="17">
        <v>-0.81</v>
      </c>
      <c r="UF10" s="17">
        <v>0</v>
      </c>
      <c r="UG10" s="17">
        <v>1.1499999999999999</v>
      </c>
      <c r="UH10" s="17">
        <v>1.1499999999999999</v>
      </c>
      <c r="UI10" s="17">
        <v>-1.1499999999999999</v>
      </c>
      <c r="UJ10" s="17">
        <v>20.9</v>
      </c>
      <c r="UK10" s="17">
        <v>20.4878</v>
      </c>
      <c r="UL10" s="17">
        <v>20.4878</v>
      </c>
      <c r="UM10" s="17">
        <v>0.41220000000000001</v>
      </c>
      <c r="UN10" s="17">
        <v>7.4</v>
      </c>
      <c r="UO10" s="17">
        <v>8</v>
      </c>
      <c r="UP10" s="17">
        <v>8</v>
      </c>
      <c r="UQ10" s="17">
        <v>-0.6</v>
      </c>
      <c r="UR10" s="17">
        <v>9</v>
      </c>
      <c r="US10" s="17">
        <v>8.3000000000000007</v>
      </c>
      <c r="UT10" s="17">
        <v>8.3000000000000007</v>
      </c>
      <c r="UU10" s="17">
        <v>0.7</v>
      </c>
      <c r="UV10" s="17">
        <v>20.399999999999999</v>
      </c>
      <c r="UW10" s="17">
        <v>19.5122</v>
      </c>
      <c r="UX10" s="17">
        <v>19.5122</v>
      </c>
      <c r="UY10" s="17">
        <v>0.88780000000000003</v>
      </c>
      <c r="UZ10" s="17">
        <v>20.399999999999999</v>
      </c>
      <c r="VA10" s="17">
        <v>19.5122</v>
      </c>
      <c r="VB10" s="17">
        <v>19.5122</v>
      </c>
      <c r="VC10" s="17">
        <v>0.88780000000000003</v>
      </c>
      <c r="VD10" s="17">
        <v>20.2</v>
      </c>
      <c r="VE10" s="17">
        <v>19.5122</v>
      </c>
      <c r="VF10" s="17">
        <v>19.5122</v>
      </c>
      <c r="VG10" s="17">
        <v>0.68779999999999997</v>
      </c>
      <c r="VH10" s="17">
        <v>11.8</v>
      </c>
      <c r="VI10" s="17">
        <v>11.087999999999999</v>
      </c>
      <c r="VJ10" s="17">
        <v>11.087999999999999</v>
      </c>
      <c r="VK10" s="17">
        <v>0.71199999999999997</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0.2</v>
      </c>
      <c r="WC10" s="17">
        <v>12</v>
      </c>
      <c r="WD10" s="17">
        <v>12</v>
      </c>
      <c r="WE10" s="17">
        <v>-11.8</v>
      </c>
      <c r="WF10" s="17">
        <v>0</v>
      </c>
      <c r="WG10" s="17">
        <v>6</v>
      </c>
      <c r="WH10" s="17">
        <v>6</v>
      </c>
      <c r="WI10" s="17">
        <v>-6</v>
      </c>
      <c r="WJ10" s="17">
        <v>0</v>
      </c>
      <c r="WK10" s="17"/>
      <c r="WL10" s="17">
        <v>0</v>
      </c>
      <c r="WM10" s="17">
        <v>0</v>
      </c>
      <c r="WN10" s="17">
        <v>0</v>
      </c>
      <c r="WO10" s="17"/>
      <c r="WP10" s="17">
        <v>0</v>
      </c>
      <c r="WQ10" s="17">
        <v>0</v>
      </c>
      <c r="WR10" s="17">
        <v>8.1999999999999993</v>
      </c>
      <c r="WS10" s="17">
        <v>8</v>
      </c>
      <c r="WT10" s="17">
        <v>8</v>
      </c>
      <c r="WU10" s="17">
        <v>0.2</v>
      </c>
      <c r="WV10" s="17">
        <v>20</v>
      </c>
      <c r="WW10" s="17">
        <v>19.317070000000001</v>
      </c>
      <c r="WX10" s="17">
        <v>19.317070000000001</v>
      </c>
      <c r="WY10" s="17">
        <v>0.68293000000000004</v>
      </c>
      <c r="WZ10" s="17"/>
      <c r="XA10" s="17"/>
      <c r="XB10" s="17"/>
      <c r="XC10" s="17">
        <v>0</v>
      </c>
      <c r="XD10" s="17">
        <v>42.9</v>
      </c>
      <c r="XE10" s="17">
        <v>45.761189999999999</v>
      </c>
      <c r="XF10" s="17">
        <v>42</v>
      </c>
      <c r="XG10" s="17">
        <v>0.9</v>
      </c>
      <c r="XH10" s="17">
        <v>30.8</v>
      </c>
      <c r="XI10" s="17">
        <v>27.238810000000001</v>
      </c>
      <c r="XJ10" s="17">
        <v>25</v>
      </c>
      <c r="XK10" s="17">
        <v>5.8</v>
      </c>
      <c r="XL10" s="17">
        <v>29.3</v>
      </c>
      <c r="XM10" s="17">
        <v>29.184000000000001</v>
      </c>
      <c r="XN10" s="17">
        <v>0</v>
      </c>
      <c r="XO10" s="17">
        <v>29.3</v>
      </c>
      <c r="XP10" s="17">
        <v>3.2</v>
      </c>
      <c r="XQ10" s="17">
        <v>2.8159999999999998</v>
      </c>
      <c r="XR10" s="17">
        <v>0</v>
      </c>
      <c r="XS10" s="17">
        <v>3.2</v>
      </c>
      <c r="XT10" s="17">
        <v>13.3</v>
      </c>
      <c r="XU10" s="17">
        <v>14</v>
      </c>
      <c r="XV10" s="17">
        <v>14</v>
      </c>
      <c r="XW10" s="17">
        <v>-0.7</v>
      </c>
      <c r="XX10" s="17"/>
      <c r="XY10" s="17"/>
      <c r="XZ10" s="17"/>
      <c r="YA10" s="17">
        <v>0</v>
      </c>
      <c r="YB10" s="17"/>
      <c r="YC10" s="17"/>
      <c r="YD10" s="17"/>
      <c r="YE10" s="17">
        <v>0</v>
      </c>
    </row>
    <row r="11" spans="1:655" ht="24" customHeight="1" x14ac:dyDescent="0.3">
      <c r="A11" s="1"/>
      <c r="B11" s="16" t="s">
        <v>62</v>
      </c>
      <c r="C11" s="16" t="s">
        <v>734</v>
      </c>
      <c r="D11" s="17"/>
      <c r="E11" s="17"/>
      <c r="F11" s="17"/>
      <c r="G11" s="17">
        <v>0</v>
      </c>
      <c r="H11" s="17"/>
      <c r="I11" s="17"/>
      <c r="J11" s="17"/>
      <c r="K11" s="17">
        <v>0</v>
      </c>
      <c r="L11" s="17">
        <v>646.70000000000005</v>
      </c>
      <c r="M11" s="17">
        <v>646.79789000000005</v>
      </c>
      <c r="N11" s="17">
        <v>646.79789000000005</v>
      </c>
      <c r="O11" s="17">
        <v>-9.7890000000000005E-2</v>
      </c>
      <c r="P11" s="17">
        <v>216.6</v>
      </c>
      <c r="Q11" s="17">
        <v>211.44126</v>
      </c>
      <c r="R11" s="17">
        <v>211.44126</v>
      </c>
      <c r="S11" s="17">
        <v>5.1587399999999999</v>
      </c>
      <c r="T11" s="17"/>
      <c r="U11" s="17"/>
      <c r="V11" s="17"/>
      <c r="W11" s="17">
        <v>0</v>
      </c>
      <c r="X11" s="17"/>
      <c r="Y11" s="17"/>
      <c r="Z11" s="17"/>
      <c r="AA11" s="17">
        <v>0</v>
      </c>
      <c r="AB11" s="17">
        <v>90.1</v>
      </c>
      <c r="AC11" s="17">
        <v>92.226339999999993</v>
      </c>
      <c r="AD11" s="17">
        <v>92.226339999999993</v>
      </c>
      <c r="AE11" s="17">
        <v>-2.1263399999999999</v>
      </c>
      <c r="AF11" s="17">
        <v>229.2</v>
      </c>
      <c r="AG11" s="17">
        <v>235.97717</v>
      </c>
      <c r="AH11" s="17">
        <v>235.97717</v>
      </c>
      <c r="AI11" s="17">
        <v>-6.7771699999999999</v>
      </c>
      <c r="AJ11" s="17">
        <v>0</v>
      </c>
      <c r="AK11" s="17"/>
      <c r="AL11" s="17">
        <v>27.692309999999999</v>
      </c>
      <c r="AM11" s="17">
        <v>-27.692309999999999</v>
      </c>
      <c r="AN11" s="17"/>
      <c r="AO11" s="17"/>
      <c r="AP11" s="17"/>
      <c r="AQ11" s="17">
        <v>0</v>
      </c>
      <c r="AR11" s="17">
        <v>107.4</v>
      </c>
      <c r="AS11" s="17">
        <v>117.86309</v>
      </c>
      <c r="AT11" s="17">
        <v>132.83834999999999</v>
      </c>
      <c r="AU11" s="17">
        <v>-25.43835</v>
      </c>
      <c r="AV11" s="17">
        <v>106.7</v>
      </c>
      <c r="AW11" s="17">
        <v>117.86309</v>
      </c>
      <c r="AX11" s="17">
        <v>132.83834999999999</v>
      </c>
      <c r="AY11" s="17">
        <v>-26.138349999999999</v>
      </c>
      <c r="AZ11" s="17">
        <v>106.9</v>
      </c>
      <c r="BA11" s="17">
        <v>117.86309</v>
      </c>
      <c r="BB11" s="17">
        <v>132.83834999999999</v>
      </c>
      <c r="BC11" s="17">
        <v>-25.93835</v>
      </c>
      <c r="BD11" s="17">
        <v>208.7</v>
      </c>
      <c r="BE11" s="17">
        <v>176.79463999999999</v>
      </c>
      <c r="BF11" s="17">
        <v>199.25753</v>
      </c>
      <c r="BG11" s="17">
        <v>9.4424700000000001</v>
      </c>
      <c r="BH11" s="17"/>
      <c r="BI11" s="17"/>
      <c r="BJ11" s="17"/>
      <c r="BK11" s="17">
        <v>0</v>
      </c>
      <c r="BL11" s="17"/>
      <c r="BM11" s="17"/>
      <c r="BN11" s="17"/>
      <c r="BO11" s="17">
        <v>0</v>
      </c>
      <c r="BP11" s="17">
        <v>554.5</v>
      </c>
      <c r="BQ11" s="17">
        <v>568.29854</v>
      </c>
      <c r="BR11" s="17">
        <v>568.29854</v>
      </c>
      <c r="BS11" s="17">
        <v>-13.798539999999999</v>
      </c>
      <c r="BT11" s="17">
        <v>10.5</v>
      </c>
      <c r="BU11" s="17">
        <v>10.561999999999999</v>
      </c>
      <c r="BV11" s="17">
        <v>10.561999999999999</v>
      </c>
      <c r="BW11" s="17">
        <v>-6.2E-2</v>
      </c>
      <c r="BX11" s="17"/>
      <c r="BY11" s="17"/>
      <c r="BZ11" s="17"/>
      <c r="CA11" s="17">
        <v>0</v>
      </c>
      <c r="CB11" s="17"/>
      <c r="CC11" s="17"/>
      <c r="CD11" s="17"/>
      <c r="CE11" s="17">
        <v>0</v>
      </c>
      <c r="CF11" s="17"/>
      <c r="CG11" s="17"/>
      <c r="CH11" s="17"/>
      <c r="CI11" s="17">
        <v>0</v>
      </c>
      <c r="CJ11" s="17"/>
      <c r="CK11" s="17"/>
      <c r="CL11" s="17"/>
      <c r="CM11" s="17">
        <v>0</v>
      </c>
      <c r="CN11" s="17">
        <v>167.8</v>
      </c>
      <c r="CO11" s="17">
        <v>164.70732000000001</v>
      </c>
      <c r="CP11" s="17">
        <v>164.70732000000001</v>
      </c>
      <c r="CQ11" s="17">
        <v>3.0926800000000001</v>
      </c>
      <c r="CR11" s="17">
        <v>7.3</v>
      </c>
      <c r="CS11" s="17">
        <v>7.5928399999999998</v>
      </c>
      <c r="CT11" s="17">
        <v>7.5928399999999998</v>
      </c>
      <c r="CU11" s="17">
        <v>-0.29283999999999999</v>
      </c>
      <c r="CV11" s="17">
        <v>3.3</v>
      </c>
      <c r="CW11" s="17">
        <v>4.1677999999999997</v>
      </c>
      <c r="CX11" s="17">
        <v>4.1677999999999997</v>
      </c>
      <c r="CY11" s="17">
        <v>-0.86780000000000002</v>
      </c>
      <c r="CZ11" s="17">
        <v>0</v>
      </c>
      <c r="DA11" s="17">
        <v>0</v>
      </c>
      <c r="DB11" s="17">
        <v>0</v>
      </c>
      <c r="DC11" s="17">
        <v>0</v>
      </c>
      <c r="DD11" s="17">
        <v>6.6</v>
      </c>
      <c r="DE11" s="17">
        <v>6.8787000000000003</v>
      </c>
      <c r="DF11" s="17">
        <v>6.8787000000000003</v>
      </c>
      <c r="DG11" s="17">
        <v>-0.2787</v>
      </c>
      <c r="DH11" s="17">
        <v>10.199999999999999</v>
      </c>
      <c r="DI11" s="17">
        <v>9.9997900000000008</v>
      </c>
      <c r="DJ11" s="17">
        <v>9.9997900000000008</v>
      </c>
      <c r="DK11" s="17">
        <v>0.20021</v>
      </c>
      <c r="DL11" s="17">
        <v>142.69999999999999</v>
      </c>
      <c r="DM11" s="17">
        <v>142.81968000000001</v>
      </c>
      <c r="DN11" s="17">
        <v>142.99995999999999</v>
      </c>
      <c r="DO11" s="17">
        <v>-0.29996</v>
      </c>
      <c r="DP11" s="17">
        <v>7.6</v>
      </c>
      <c r="DQ11" s="17">
        <v>8.9130000000000003</v>
      </c>
      <c r="DR11" s="17">
        <v>8.9130000000000003</v>
      </c>
      <c r="DS11" s="17">
        <v>-1.3129999999999999</v>
      </c>
      <c r="DT11" s="17"/>
      <c r="DU11" s="17"/>
      <c r="DV11" s="17"/>
      <c r="DW11" s="17">
        <v>0</v>
      </c>
      <c r="DX11" s="17"/>
      <c r="DY11" s="17"/>
      <c r="DZ11" s="17"/>
      <c r="EA11" s="17">
        <v>0</v>
      </c>
      <c r="EB11" s="17"/>
      <c r="EC11" s="17"/>
      <c r="ED11" s="17"/>
      <c r="EE11" s="17">
        <v>0</v>
      </c>
      <c r="EF11" s="17">
        <v>110.9</v>
      </c>
      <c r="EG11" s="17">
        <v>112.90537</v>
      </c>
      <c r="EH11" s="17">
        <v>112.90537</v>
      </c>
      <c r="EI11" s="17">
        <v>-2.0053700000000001</v>
      </c>
      <c r="EJ11" s="17">
        <v>222.4</v>
      </c>
      <c r="EK11" s="17">
        <v>221.55625000000001</v>
      </c>
      <c r="EL11" s="17">
        <v>221.55625000000001</v>
      </c>
      <c r="EM11" s="17">
        <v>0.84375</v>
      </c>
      <c r="EN11" s="17"/>
      <c r="EO11" s="17"/>
      <c r="EP11" s="17"/>
      <c r="EQ11" s="17">
        <v>0</v>
      </c>
      <c r="ER11" s="17"/>
      <c r="ES11" s="17"/>
      <c r="ET11" s="17"/>
      <c r="EU11" s="17">
        <v>0</v>
      </c>
      <c r="EV11" s="17"/>
      <c r="EW11" s="17"/>
      <c r="EX11" s="17"/>
      <c r="EY11" s="17">
        <v>0</v>
      </c>
      <c r="EZ11" s="17">
        <v>6.5</v>
      </c>
      <c r="FA11" s="17">
        <v>6.39</v>
      </c>
      <c r="FB11" s="17">
        <v>6.39</v>
      </c>
      <c r="FC11" s="17">
        <v>0.11</v>
      </c>
      <c r="FD11" s="17">
        <v>300.60000000000002</v>
      </c>
      <c r="FE11" s="17">
        <v>458.87804999999997</v>
      </c>
      <c r="FF11" s="17">
        <v>458.87804999999997</v>
      </c>
      <c r="FG11" s="17">
        <v>-158.27805000000001</v>
      </c>
      <c r="FH11" s="17">
        <v>81.900000000000006</v>
      </c>
      <c r="FI11" s="17">
        <v>81.621049999999997</v>
      </c>
      <c r="FJ11" s="17">
        <v>79.38167</v>
      </c>
      <c r="FK11" s="17">
        <v>2.5183300000000002</v>
      </c>
      <c r="FL11" s="17">
        <v>149</v>
      </c>
      <c r="FM11" s="17">
        <v>148.62634</v>
      </c>
      <c r="FN11" s="17">
        <v>148.62634</v>
      </c>
      <c r="FO11" s="17">
        <v>0.37365999999999999</v>
      </c>
      <c r="FP11" s="17">
        <v>42.2</v>
      </c>
      <c r="FQ11" s="17">
        <v>41.498959999999997</v>
      </c>
      <c r="FR11" s="17">
        <v>41.498959999999997</v>
      </c>
      <c r="FS11" s="17">
        <v>0.70104</v>
      </c>
      <c r="FT11" s="17">
        <v>18.5</v>
      </c>
      <c r="FU11" s="17">
        <v>19.28585</v>
      </c>
      <c r="FV11" s="17">
        <v>19.28585</v>
      </c>
      <c r="FW11" s="17">
        <v>-0.78585000000000005</v>
      </c>
      <c r="FX11" s="17">
        <v>19.7</v>
      </c>
      <c r="FY11" s="17">
        <v>19.317070000000001</v>
      </c>
      <c r="FZ11" s="17">
        <v>19.317070000000001</v>
      </c>
      <c r="GA11" s="17">
        <v>0.38292999999999999</v>
      </c>
      <c r="GB11" s="17">
        <v>91.5</v>
      </c>
      <c r="GC11" s="17">
        <v>87.657560000000004</v>
      </c>
      <c r="GD11" s="17">
        <v>87.657560000000004</v>
      </c>
      <c r="GE11" s="17">
        <v>3.8424399999999999</v>
      </c>
      <c r="GF11" s="17"/>
      <c r="GG11" s="17"/>
      <c r="GH11" s="17"/>
      <c r="GI11" s="17">
        <v>0</v>
      </c>
      <c r="GJ11" s="17"/>
      <c r="GK11" s="17"/>
      <c r="GL11" s="17"/>
      <c r="GM11" s="17">
        <v>0</v>
      </c>
      <c r="GN11" s="17"/>
      <c r="GO11" s="17"/>
      <c r="GP11" s="17"/>
      <c r="GQ11" s="17">
        <v>0</v>
      </c>
      <c r="GR11" s="17">
        <v>109.5</v>
      </c>
      <c r="GS11" s="17">
        <v>110.91316999999999</v>
      </c>
      <c r="GT11" s="17">
        <v>110.91316999999999</v>
      </c>
      <c r="GU11" s="17">
        <v>-1.41317</v>
      </c>
      <c r="GV11" s="17">
        <v>0</v>
      </c>
      <c r="GW11" s="17"/>
      <c r="GX11" s="17"/>
      <c r="GY11" s="17">
        <v>0</v>
      </c>
      <c r="GZ11" s="17">
        <v>6.4</v>
      </c>
      <c r="HA11" s="17">
        <v>8.8668200000000006</v>
      </c>
      <c r="HB11" s="17">
        <v>8.8668200000000006</v>
      </c>
      <c r="HC11" s="17">
        <v>-2.4668199999999998</v>
      </c>
      <c r="HD11" s="17">
        <v>46.2</v>
      </c>
      <c r="HE11" s="17">
        <v>47.26634</v>
      </c>
      <c r="HF11" s="17">
        <v>47.26634</v>
      </c>
      <c r="HG11" s="17">
        <v>-1.0663400000000001</v>
      </c>
      <c r="HH11" s="17">
        <v>18.2</v>
      </c>
      <c r="HI11" s="17">
        <v>27.321950000000001</v>
      </c>
      <c r="HJ11" s="17">
        <v>41.893659999999997</v>
      </c>
      <c r="HK11" s="17">
        <v>-23.693660000000001</v>
      </c>
      <c r="HL11" s="17">
        <v>4</v>
      </c>
      <c r="HM11" s="17">
        <v>3.8872599999999999</v>
      </c>
      <c r="HN11" s="17">
        <v>3.8872599999999999</v>
      </c>
      <c r="HO11" s="17">
        <v>0.11274000000000001</v>
      </c>
      <c r="HP11" s="17">
        <v>39.200000000000003</v>
      </c>
      <c r="HQ11" s="17">
        <v>34.419510000000002</v>
      </c>
      <c r="HR11" s="17">
        <v>34.419510000000002</v>
      </c>
      <c r="HS11" s="17">
        <v>4.7804900000000004</v>
      </c>
      <c r="HT11" s="17">
        <v>174</v>
      </c>
      <c r="HU11" s="17">
        <v>171.54185000000001</v>
      </c>
      <c r="HV11" s="17">
        <v>171.54185000000001</v>
      </c>
      <c r="HW11" s="17">
        <v>2.4581499999999998</v>
      </c>
      <c r="HX11" s="17">
        <v>95.1</v>
      </c>
      <c r="HY11" s="17">
        <v>95.918049999999994</v>
      </c>
      <c r="HZ11" s="17">
        <v>95.918049999999994</v>
      </c>
      <c r="IA11" s="17">
        <v>-0.81805000000000005</v>
      </c>
      <c r="IB11" s="17"/>
      <c r="IC11" s="17"/>
      <c r="ID11" s="17"/>
      <c r="IE11" s="17">
        <v>0</v>
      </c>
      <c r="IF11" s="17"/>
      <c r="IG11" s="17"/>
      <c r="IH11" s="17"/>
      <c r="II11" s="17">
        <v>0</v>
      </c>
      <c r="IJ11" s="17">
        <v>47.3</v>
      </c>
      <c r="IK11" s="17">
        <v>41.412599999999998</v>
      </c>
      <c r="IL11" s="17">
        <v>46.734090000000002</v>
      </c>
      <c r="IM11" s="17">
        <v>0.56591000000000002</v>
      </c>
      <c r="IN11" s="17">
        <v>0</v>
      </c>
      <c r="IO11" s="17"/>
      <c r="IP11" s="17">
        <v>0</v>
      </c>
      <c r="IQ11" s="17">
        <v>0</v>
      </c>
      <c r="IR11" s="17"/>
      <c r="IS11" s="17"/>
      <c r="IT11" s="17"/>
      <c r="IU11" s="17">
        <v>0</v>
      </c>
      <c r="IV11" s="17"/>
      <c r="IW11" s="17"/>
      <c r="IX11" s="17"/>
      <c r="IY11" s="17">
        <v>0</v>
      </c>
      <c r="IZ11" s="17">
        <v>86.4</v>
      </c>
      <c r="JA11" s="17">
        <v>88.815600000000003</v>
      </c>
      <c r="JB11" s="17">
        <v>88.815600000000003</v>
      </c>
      <c r="JC11" s="17">
        <v>-2.4156</v>
      </c>
      <c r="JD11" s="17">
        <v>0</v>
      </c>
      <c r="JE11" s="17">
        <v>0</v>
      </c>
      <c r="JF11" s="17">
        <v>0</v>
      </c>
      <c r="JG11" s="17">
        <v>0</v>
      </c>
      <c r="JH11" s="17"/>
      <c r="JI11" s="17"/>
      <c r="JJ11" s="17"/>
      <c r="JK11" s="17">
        <v>0</v>
      </c>
      <c r="JL11" s="17"/>
      <c r="JM11" s="17"/>
      <c r="JN11" s="17">
        <v>0</v>
      </c>
      <c r="JO11" s="17">
        <v>0</v>
      </c>
      <c r="JP11" s="17"/>
      <c r="JQ11" s="17"/>
      <c r="JR11" s="17"/>
      <c r="JS11" s="17">
        <v>0</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4.7</v>
      </c>
      <c r="LA11" s="17">
        <v>3.9931199999999998</v>
      </c>
      <c r="LB11" s="17">
        <v>3.9931199999999998</v>
      </c>
      <c r="LC11" s="17">
        <v>0.70687999999999995</v>
      </c>
      <c r="LD11" s="17">
        <v>226.1</v>
      </c>
      <c r="LE11" s="17">
        <v>271.12195000000003</v>
      </c>
      <c r="LF11" s="17">
        <v>271.12195000000003</v>
      </c>
      <c r="LG11" s="17">
        <v>-45.021949999999997</v>
      </c>
      <c r="LH11" s="17">
        <v>133.5</v>
      </c>
      <c r="LI11" s="17">
        <v>133.67995999999999</v>
      </c>
      <c r="LJ11" s="17">
        <v>133.67995999999999</v>
      </c>
      <c r="LK11" s="17">
        <v>-0.17996000000000001</v>
      </c>
      <c r="LL11" s="17">
        <v>62</v>
      </c>
      <c r="LM11" s="17">
        <v>67.461460000000002</v>
      </c>
      <c r="LN11" s="17">
        <v>67.461460000000002</v>
      </c>
      <c r="LO11" s="17">
        <v>-5.4614599999999998</v>
      </c>
      <c r="LP11" s="17">
        <v>78.8</v>
      </c>
      <c r="LQ11" s="17">
        <v>78.567999999999998</v>
      </c>
      <c r="LR11" s="17">
        <v>78.567999999999998</v>
      </c>
      <c r="LS11" s="17">
        <v>0.23200000000000001</v>
      </c>
      <c r="LT11" s="17">
        <v>30.2</v>
      </c>
      <c r="LU11" s="17">
        <v>30.097560000000001</v>
      </c>
      <c r="LV11" s="17">
        <v>30.097560000000001</v>
      </c>
      <c r="LW11" s="17">
        <v>0.10244</v>
      </c>
      <c r="LX11" s="17">
        <v>0</v>
      </c>
      <c r="LY11" s="17"/>
      <c r="LZ11" s="17"/>
      <c r="MA11" s="17">
        <v>0</v>
      </c>
      <c r="MB11" s="17"/>
      <c r="MC11" s="17"/>
      <c r="MD11" s="17"/>
      <c r="ME11" s="17">
        <v>0</v>
      </c>
      <c r="MF11" s="17"/>
      <c r="MG11" s="17"/>
      <c r="MH11" s="17"/>
      <c r="MI11" s="17">
        <v>0</v>
      </c>
      <c r="MJ11" s="17">
        <v>144.6</v>
      </c>
      <c r="MK11" s="17">
        <v>146.66612000000001</v>
      </c>
      <c r="ML11" s="17">
        <v>146.66612000000001</v>
      </c>
      <c r="MM11" s="17">
        <v>-2.0661200000000002</v>
      </c>
      <c r="MN11" s="17">
        <v>146.9</v>
      </c>
      <c r="MO11" s="17">
        <v>146.66612000000001</v>
      </c>
      <c r="MP11" s="17">
        <v>146.66612000000001</v>
      </c>
      <c r="MQ11" s="17">
        <v>0.23388</v>
      </c>
      <c r="MR11" s="17">
        <v>147.69999999999999</v>
      </c>
      <c r="MS11" s="17">
        <v>146.66612000000001</v>
      </c>
      <c r="MT11" s="17">
        <v>146.66612000000001</v>
      </c>
      <c r="MU11" s="17">
        <v>1.0338799999999999</v>
      </c>
      <c r="MV11" s="17">
        <v>0</v>
      </c>
      <c r="MW11" s="17">
        <v>0</v>
      </c>
      <c r="MX11" s="17">
        <v>0</v>
      </c>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v>0</v>
      </c>
      <c r="NY11" s="17"/>
      <c r="NZ11" s="17">
        <v>0</v>
      </c>
      <c r="OA11" s="17">
        <v>0</v>
      </c>
      <c r="OB11" s="17">
        <v>68.599999999999994</v>
      </c>
      <c r="OC11" s="17">
        <v>62.345999999999997</v>
      </c>
      <c r="OD11" s="17">
        <v>62.345999999999997</v>
      </c>
      <c r="OE11" s="17">
        <v>6.2539999999999996</v>
      </c>
      <c r="OF11" s="17">
        <v>0</v>
      </c>
      <c r="OG11" s="17"/>
      <c r="OH11" s="17">
        <v>0</v>
      </c>
      <c r="OI11" s="17">
        <v>0</v>
      </c>
      <c r="OJ11" s="17">
        <v>13.2</v>
      </c>
      <c r="OK11" s="17">
        <v>14.564</v>
      </c>
      <c r="OL11" s="17">
        <v>14.564</v>
      </c>
      <c r="OM11" s="17">
        <v>-1.3640000000000001</v>
      </c>
      <c r="ON11" s="17">
        <v>0</v>
      </c>
      <c r="OO11" s="17">
        <v>0</v>
      </c>
      <c r="OP11" s="17">
        <v>0</v>
      </c>
      <c r="OQ11" s="17">
        <v>0</v>
      </c>
      <c r="OR11" s="17">
        <v>0</v>
      </c>
      <c r="OS11" s="17"/>
      <c r="OT11" s="17">
        <v>0</v>
      </c>
      <c r="OU11" s="17">
        <v>0</v>
      </c>
      <c r="OV11" s="17">
        <v>20</v>
      </c>
      <c r="OW11" s="17">
        <v>17.560980000000001</v>
      </c>
      <c r="OX11" s="17">
        <v>17.560980000000001</v>
      </c>
      <c r="OY11" s="17">
        <v>2.4390200000000002</v>
      </c>
      <c r="OZ11" s="17">
        <v>9.9</v>
      </c>
      <c r="PA11" s="17">
        <v>9.9830000000000005</v>
      </c>
      <c r="PB11" s="17">
        <v>9.9830000000000005</v>
      </c>
      <c r="PC11" s="17">
        <v>-8.3000000000000004E-2</v>
      </c>
      <c r="PD11" s="17">
        <v>5.5</v>
      </c>
      <c r="PE11" s="17">
        <v>5.67</v>
      </c>
      <c r="PF11" s="17">
        <v>5.67</v>
      </c>
      <c r="PG11" s="17">
        <v>-0.17</v>
      </c>
      <c r="PH11" s="17">
        <v>1.2</v>
      </c>
      <c r="PI11" s="17">
        <v>1.23</v>
      </c>
      <c r="PJ11" s="17">
        <v>1.23</v>
      </c>
      <c r="PK11" s="17">
        <v>-0.03</v>
      </c>
      <c r="PL11" s="17">
        <v>3.4</v>
      </c>
      <c r="PM11" s="17">
        <v>3.45</v>
      </c>
      <c r="PN11" s="17">
        <v>3.45</v>
      </c>
      <c r="PO11" s="17">
        <v>-0.05</v>
      </c>
      <c r="PP11" s="17">
        <v>5</v>
      </c>
      <c r="PQ11" s="17">
        <v>5</v>
      </c>
      <c r="PR11" s="17">
        <v>5</v>
      </c>
      <c r="PS11" s="17">
        <v>0</v>
      </c>
      <c r="PT11" s="17">
        <v>20.3</v>
      </c>
      <c r="PU11" s="17">
        <v>19.5122</v>
      </c>
      <c r="PV11" s="17">
        <v>19.5122</v>
      </c>
      <c r="PW11" s="17">
        <v>0.78779999999999994</v>
      </c>
      <c r="PX11" s="17">
        <v>20</v>
      </c>
      <c r="PY11" s="17">
        <v>19.5122</v>
      </c>
      <c r="PZ11" s="17">
        <v>19.5122</v>
      </c>
      <c r="QA11" s="17">
        <v>0.48780000000000001</v>
      </c>
      <c r="QB11" s="17">
        <v>18.899999999999999</v>
      </c>
      <c r="QC11" s="17">
        <v>17.560980000000001</v>
      </c>
      <c r="QD11" s="17">
        <v>17.560980000000001</v>
      </c>
      <c r="QE11" s="17">
        <v>1.3390200000000001</v>
      </c>
      <c r="QF11" s="17">
        <v>3.6</v>
      </c>
      <c r="QG11" s="17">
        <v>3.5</v>
      </c>
      <c r="QH11" s="17">
        <v>3.5</v>
      </c>
      <c r="QI11" s="17">
        <v>0.1</v>
      </c>
      <c r="QJ11" s="17">
        <v>9.3000000000000007</v>
      </c>
      <c r="QK11" s="17">
        <v>9.1999999999999993</v>
      </c>
      <c r="QL11" s="17">
        <v>9.1999999999999993</v>
      </c>
      <c r="QM11" s="17">
        <v>0.1</v>
      </c>
      <c r="QN11" s="17">
        <v>0</v>
      </c>
      <c r="QO11" s="17"/>
      <c r="QP11" s="17">
        <v>0</v>
      </c>
      <c r="QQ11" s="17">
        <v>0</v>
      </c>
      <c r="QR11" s="17">
        <v>0</v>
      </c>
      <c r="QS11" s="17"/>
      <c r="QT11" s="17">
        <v>0</v>
      </c>
      <c r="QU11" s="17">
        <v>0</v>
      </c>
      <c r="QV11" s="17">
        <v>17</v>
      </c>
      <c r="QW11" s="17">
        <v>21.207999999999998</v>
      </c>
      <c r="QX11" s="17">
        <v>21.207999999999998</v>
      </c>
      <c r="QY11" s="17">
        <v>-4.2080000000000002</v>
      </c>
      <c r="QZ11" s="17">
        <v>34.4</v>
      </c>
      <c r="RA11" s="17">
        <v>53.189</v>
      </c>
      <c r="RB11" s="17">
        <v>53.189</v>
      </c>
      <c r="RC11" s="17">
        <v>-18.789000000000001</v>
      </c>
      <c r="RD11" s="17">
        <v>4.4000000000000004</v>
      </c>
      <c r="RE11" s="17">
        <v>4.2</v>
      </c>
      <c r="RF11" s="17">
        <v>4.2</v>
      </c>
      <c r="RG11" s="17">
        <v>0.2</v>
      </c>
      <c r="RH11" s="17">
        <v>2.4</v>
      </c>
      <c r="RI11" s="17">
        <v>2.4</v>
      </c>
      <c r="RJ11" s="17">
        <v>2.4</v>
      </c>
      <c r="RK11" s="17">
        <v>0</v>
      </c>
      <c r="RL11" s="17">
        <v>2.4</v>
      </c>
      <c r="RM11" s="17">
        <v>2.4</v>
      </c>
      <c r="RN11" s="17">
        <v>2.4</v>
      </c>
      <c r="RO11" s="17">
        <v>0</v>
      </c>
      <c r="RP11" s="17"/>
      <c r="RQ11" s="17"/>
      <c r="RR11" s="17"/>
      <c r="RS11" s="17">
        <v>0</v>
      </c>
      <c r="RT11" s="17">
        <v>0</v>
      </c>
      <c r="RU11" s="17"/>
      <c r="RV11" s="17">
        <v>0</v>
      </c>
      <c r="RW11" s="17">
        <v>0</v>
      </c>
      <c r="RX11" s="17">
        <v>3.3</v>
      </c>
      <c r="RY11" s="17">
        <v>3.351</v>
      </c>
      <c r="RZ11" s="17">
        <v>3.351</v>
      </c>
      <c r="SA11" s="17">
        <v>-5.0999999999999997E-2</v>
      </c>
      <c r="SB11" s="17">
        <v>20.3</v>
      </c>
      <c r="SC11" s="17">
        <v>19.869240000000001</v>
      </c>
      <c r="SD11" s="17">
        <v>19.869240000000001</v>
      </c>
      <c r="SE11" s="17">
        <v>0.43075999999999998</v>
      </c>
      <c r="SF11" s="17">
        <v>3</v>
      </c>
      <c r="SG11" s="17">
        <v>2</v>
      </c>
      <c r="SH11" s="17">
        <v>2</v>
      </c>
      <c r="SI11" s="17">
        <v>1</v>
      </c>
      <c r="SJ11" s="17"/>
      <c r="SK11" s="17"/>
      <c r="SL11" s="17">
        <v>0.7</v>
      </c>
      <c r="SM11" s="17">
        <v>-0.7</v>
      </c>
      <c r="SN11" s="17">
        <v>19.8</v>
      </c>
      <c r="SO11" s="17">
        <v>19.21951</v>
      </c>
      <c r="SP11" s="17">
        <v>19.21951</v>
      </c>
      <c r="SQ11" s="17">
        <v>0.58048999999999995</v>
      </c>
      <c r="SR11" s="17">
        <v>9.6</v>
      </c>
      <c r="SS11" s="17">
        <v>9.6</v>
      </c>
      <c r="ST11" s="17">
        <v>9.6</v>
      </c>
      <c r="SU11" s="17">
        <v>0</v>
      </c>
      <c r="SV11" s="17">
        <v>19.899999999999999</v>
      </c>
      <c r="SW11" s="17">
        <v>19.5122</v>
      </c>
      <c r="SX11" s="17">
        <v>19.5122</v>
      </c>
      <c r="SY11" s="17">
        <v>0.38779999999999998</v>
      </c>
      <c r="SZ11" s="17">
        <v>20.3</v>
      </c>
      <c r="TA11" s="17">
        <v>19.5122</v>
      </c>
      <c r="TB11" s="17">
        <v>19.5122</v>
      </c>
      <c r="TC11" s="17">
        <v>0.78779999999999994</v>
      </c>
      <c r="TD11" s="17">
        <v>20</v>
      </c>
      <c r="TE11" s="17">
        <v>19.317070000000001</v>
      </c>
      <c r="TF11" s="17">
        <v>19.317070000000001</v>
      </c>
      <c r="TG11" s="17">
        <v>0.68293000000000004</v>
      </c>
      <c r="TH11" s="17">
        <v>18.7</v>
      </c>
      <c r="TI11" s="17">
        <v>18.492999999999999</v>
      </c>
      <c r="TJ11" s="17">
        <v>18.492999999999999</v>
      </c>
      <c r="TK11" s="17">
        <v>0.20699999999999999</v>
      </c>
      <c r="TL11" s="17">
        <v>38.700000000000003</v>
      </c>
      <c r="TM11" s="17">
        <v>20.036999999999999</v>
      </c>
      <c r="TN11" s="17">
        <v>20.036999999999999</v>
      </c>
      <c r="TO11" s="17">
        <v>18.663</v>
      </c>
      <c r="TP11" s="17">
        <v>0</v>
      </c>
      <c r="TQ11" s="17"/>
      <c r="TR11" s="17">
        <v>0</v>
      </c>
      <c r="TS11" s="17">
        <v>0</v>
      </c>
      <c r="TT11" s="17">
        <v>16.3</v>
      </c>
      <c r="TU11" s="17">
        <v>4.24</v>
      </c>
      <c r="TV11" s="17">
        <v>4.24</v>
      </c>
      <c r="TW11" s="17">
        <v>12.06</v>
      </c>
      <c r="TX11" s="17">
        <v>33.700000000000003</v>
      </c>
      <c r="TY11" s="17">
        <v>4.07</v>
      </c>
      <c r="TZ11" s="17">
        <v>4.07</v>
      </c>
      <c r="UA11" s="17">
        <v>29.63</v>
      </c>
      <c r="UB11" s="17">
        <v>1</v>
      </c>
      <c r="UC11" s="17">
        <v>0.24</v>
      </c>
      <c r="UD11" s="17">
        <v>0.24</v>
      </c>
      <c r="UE11" s="17">
        <v>0.76</v>
      </c>
      <c r="UF11" s="17">
        <v>0.2</v>
      </c>
      <c r="UG11" s="17">
        <v>0.17</v>
      </c>
      <c r="UH11" s="17">
        <v>0.17</v>
      </c>
      <c r="UI11" s="17">
        <v>0.03</v>
      </c>
      <c r="UJ11" s="17">
        <v>21</v>
      </c>
      <c r="UK11" s="17">
        <v>20.4878</v>
      </c>
      <c r="UL11" s="17">
        <v>20.4878</v>
      </c>
      <c r="UM11" s="17">
        <v>0.51219999999999999</v>
      </c>
      <c r="UN11" s="17">
        <v>7.3</v>
      </c>
      <c r="UO11" s="17">
        <v>8</v>
      </c>
      <c r="UP11" s="17">
        <v>8</v>
      </c>
      <c r="UQ11" s="17">
        <v>-0.7</v>
      </c>
      <c r="UR11" s="17">
        <v>9</v>
      </c>
      <c r="US11" s="17">
        <v>8.3000000000000007</v>
      </c>
      <c r="UT11" s="17">
        <v>8.3000000000000007</v>
      </c>
      <c r="UU11" s="17">
        <v>0.7</v>
      </c>
      <c r="UV11" s="17">
        <v>20.399999999999999</v>
      </c>
      <c r="UW11" s="17">
        <v>19.5122</v>
      </c>
      <c r="UX11" s="17">
        <v>19.5122</v>
      </c>
      <c r="UY11" s="17">
        <v>0.88780000000000003</v>
      </c>
      <c r="UZ11" s="17">
        <v>20.399999999999999</v>
      </c>
      <c r="VA11" s="17">
        <v>19.5122</v>
      </c>
      <c r="VB11" s="17">
        <v>19.5122</v>
      </c>
      <c r="VC11" s="17">
        <v>0.88780000000000003</v>
      </c>
      <c r="VD11" s="17">
        <v>20.2</v>
      </c>
      <c r="VE11" s="17">
        <v>19.5122</v>
      </c>
      <c r="VF11" s="17">
        <v>19.5122</v>
      </c>
      <c r="VG11" s="17">
        <v>0.68779999999999997</v>
      </c>
      <c r="VH11" s="17">
        <v>10.6</v>
      </c>
      <c r="VI11" s="17">
        <v>10.927</v>
      </c>
      <c r="VJ11" s="17">
        <v>10.927</v>
      </c>
      <c r="VK11" s="17">
        <v>-0.32700000000000001</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0</v>
      </c>
      <c r="WC11" s="17">
        <v>9</v>
      </c>
      <c r="WD11" s="17">
        <v>9</v>
      </c>
      <c r="WE11" s="17">
        <v>-9</v>
      </c>
      <c r="WF11" s="17">
        <v>0</v>
      </c>
      <c r="WG11" s="17">
        <v>4</v>
      </c>
      <c r="WH11" s="17">
        <v>4</v>
      </c>
      <c r="WI11" s="17">
        <v>-4</v>
      </c>
      <c r="WJ11" s="17">
        <v>0</v>
      </c>
      <c r="WK11" s="17"/>
      <c r="WL11" s="17">
        <v>0</v>
      </c>
      <c r="WM11" s="17">
        <v>0</v>
      </c>
      <c r="WN11" s="17">
        <v>0</v>
      </c>
      <c r="WO11" s="17"/>
      <c r="WP11" s="17">
        <v>0</v>
      </c>
      <c r="WQ11" s="17">
        <v>0</v>
      </c>
      <c r="WR11" s="17">
        <v>8.1</v>
      </c>
      <c r="WS11" s="17">
        <v>8</v>
      </c>
      <c r="WT11" s="17">
        <v>8</v>
      </c>
      <c r="WU11" s="17">
        <v>0.1</v>
      </c>
      <c r="WV11" s="17">
        <v>20</v>
      </c>
      <c r="WW11" s="17">
        <v>19.317070000000001</v>
      </c>
      <c r="WX11" s="17">
        <v>19.317070000000001</v>
      </c>
      <c r="WY11" s="17">
        <v>0.68293000000000004</v>
      </c>
      <c r="WZ11" s="17"/>
      <c r="XA11" s="17"/>
      <c r="XB11" s="17"/>
      <c r="XC11" s="17">
        <v>0</v>
      </c>
      <c r="XD11" s="17">
        <v>42.9</v>
      </c>
      <c r="XE11" s="17">
        <v>45.761189999999999</v>
      </c>
      <c r="XF11" s="17">
        <v>42</v>
      </c>
      <c r="XG11" s="17">
        <v>0.9</v>
      </c>
      <c r="XH11" s="17">
        <v>30.9</v>
      </c>
      <c r="XI11" s="17">
        <v>27.238810000000001</v>
      </c>
      <c r="XJ11" s="17">
        <v>25</v>
      </c>
      <c r="XK11" s="17">
        <v>5.9</v>
      </c>
      <c r="XL11" s="17">
        <v>29.3</v>
      </c>
      <c r="XM11" s="17">
        <v>29.184000000000001</v>
      </c>
      <c r="XN11" s="17">
        <v>0</v>
      </c>
      <c r="XO11" s="17">
        <v>29.3</v>
      </c>
      <c r="XP11" s="17">
        <v>3.2</v>
      </c>
      <c r="XQ11" s="17">
        <v>2.8159999999999998</v>
      </c>
      <c r="XR11" s="17">
        <v>0</v>
      </c>
      <c r="XS11" s="17">
        <v>3.2</v>
      </c>
      <c r="XT11" s="17">
        <v>13.4</v>
      </c>
      <c r="XU11" s="17">
        <v>14</v>
      </c>
      <c r="XV11" s="17">
        <v>14</v>
      </c>
      <c r="XW11" s="17">
        <v>-0.6</v>
      </c>
      <c r="XX11" s="17"/>
      <c r="XY11" s="17"/>
      <c r="XZ11" s="17"/>
      <c r="YA11" s="17">
        <v>0</v>
      </c>
      <c r="YB11" s="17"/>
      <c r="YC11" s="17"/>
      <c r="YD11" s="17"/>
      <c r="YE11" s="17">
        <v>0</v>
      </c>
    </row>
    <row r="12" spans="1:655" ht="24" customHeight="1" x14ac:dyDescent="0.3">
      <c r="A12" s="1"/>
      <c r="B12" s="16" t="s">
        <v>62</v>
      </c>
      <c r="C12" s="16" t="s">
        <v>735</v>
      </c>
      <c r="D12" s="17"/>
      <c r="E12" s="17"/>
      <c r="F12" s="17"/>
      <c r="G12" s="17">
        <v>0</v>
      </c>
      <c r="H12" s="17"/>
      <c r="I12" s="17"/>
      <c r="J12" s="17"/>
      <c r="K12" s="17">
        <v>0</v>
      </c>
      <c r="L12" s="17">
        <v>646.6</v>
      </c>
      <c r="M12" s="17">
        <v>646.79789000000005</v>
      </c>
      <c r="N12" s="17">
        <v>646.79789000000005</v>
      </c>
      <c r="O12" s="17">
        <v>-0.19789000000000001</v>
      </c>
      <c r="P12" s="17">
        <v>216</v>
      </c>
      <c r="Q12" s="17">
        <v>211.44126</v>
      </c>
      <c r="R12" s="17">
        <v>211.44126</v>
      </c>
      <c r="S12" s="17">
        <v>4.5587400000000002</v>
      </c>
      <c r="T12" s="17"/>
      <c r="U12" s="17"/>
      <c r="V12" s="17"/>
      <c r="W12" s="17">
        <v>0</v>
      </c>
      <c r="X12" s="17"/>
      <c r="Y12" s="17"/>
      <c r="Z12" s="17"/>
      <c r="AA12" s="17">
        <v>0</v>
      </c>
      <c r="AB12" s="17">
        <v>89.2</v>
      </c>
      <c r="AC12" s="17">
        <v>92.226339999999993</v>
      </c>
      <c r="AD12" s="17">
        <v>92.226339999999993</v>
      </c>
      <c r="AE12" s="17">
        <v>-3.0263399999999998</v>
      </c>
      <c r="AF12" s="17">
        <v>229</v>
      </c>
      <c r="AG12" s="17">
        <v>235.97717</v>
      </c>
      <c r="AH12" s="17">
        <v>235.97717</v>
      </c>
      <c r="AI12" s="17">
        <v>-6.9771700000000001</v>
      </c>
      <c r="AJ12" s="17">
        <v>0</v>
      </c>
      <c r="AK12" s="17"/>
      <c r="AL12" s="17">
        <v>27.692309999999999</v>
      </c>
      <c r="AM12" s="17">
        <v>-27.692309999999999</v>
      </c>
      <c r="AN12" s="17"/>
      <c r="AO12" s="17"/>
      <c r="AP12" s="17"/>
      <c r="AQ12" s="17">
        <v>0</v>
      </c>
      <c r="AR12" s="17">
        <v>122.2</v>
      </c>
      <c r="AS12" s="17">
        <v>152.42693</v>
      </c>
      <c r="AT12" s="17">
        <v>119.74531</v>
      </c>
      <c r="AU12" s="17">
        <v>2.4546899999999998</v>
      </c>
      <c r="AV12" s="17">
        <v>122.4</v>
      </c>
      <c r="AW12" s="17">
        <v>152.42693</v>
      </c>
      <c r="AX12" s="17">
        <v>119.74531</v>
      </c>
      <c r="AY12" s="17">
        <v>2.65469</v>
      </c>
      <c r="AZ12" s="17">
        <v>122.4</v>
      </c>
      <c r="BA12" s="17">
        <v>152.42693</v>
      </c>
      <c r="BB12" s="17">
        <v>119.74531</v>
      </c>
      <c r="BC12" s="17">
        <v>2.65469</v>
      </c>
      <c r="BD12" s="17">
        <v>223.5</v>
      </c>
      <c r="BE12" s="17">
        <v>228.6404</v>
      </c>
      <c r="BF12" s="17">
        <v>179.61796000000001</v>
      </c>
      <c r="BG12" s="17">
        <v>43.882040000000003</v>
      </c>
      <c r="BH12" s="17"/>
      <c r="BI12" s="17"/>
      <c r="BJ12" s="17"/>
      <c r="BK12" s="17">
        <v>0</v>
      </c>
      <c r="BL12" s="17"/>
      <c r="BM12" s="17"/>
      <c r="BN12" s="17"/>
      <c r="BO12" s="17">
        <v>0</v>
      </c>
      <c r="BP12" s="17">
        <v>558.70000000000005</v>
      </c>
      <c r="BQ12" s="17">
        <v>568.29854</v>
      </c>
      <c r="BR12" s="17">
        <v>568.29854</v>
      </c>
      <c r="BS12" s="17">
        <v>-9.5985399999999998</v>
      </c>
      <c r="BT12" s="17">
        <v>10.3</v>
      </c>
      <c r="BU12" s="17">
        <v>10.561999999999999</v>
      </c>
      <c r="BV12" s="17">
        <v>10.561999999999999</v>
      </c>
      <c r="BW12" s="17">
        <v>-0.26200000000000001</v>
      </c>
      <c r="BX12" s="17"/>
      <c r="BY12" s="17"/>
      <c r="BZ12" s="17"/>
      <c r="CA12" s="17">
        <v>0</v>
      </c>
      <c r="CB12" s="17"/>
      <c r="CC12" s="17"/>
      <c r="CD12" s="17"/>
      <c r="CE12" s="17">
        <v>0</v>
      </c>
      <c r="CF12" s="17"/>
      <c r="CG12" s="17"/>
      <c r="CH12" s="17"/>
      <c r="CI12" s="17">
        <v>0</v>
      </c>
      <c r="CJ12" s="17"/>
      <c r="CK12" s="17"/>
      <c r="CL12" s="17"/>
      <c r="CM12" s="17">
        <v>0</v>
      </c>
      <c r="CN12" s="17">
        <v>164.3</v>
      </c>
      <c r="CO12" s="17">
        <v>164.70732000000001</v>
      </c>
      <c r="CP12" s="17">
        <v>164.70732000000001</v>
      </c>
      <c r="CQ12" s="17">
        <v>-0.40732000000000002</v>
      </c>
      <c r="CR12" s="17">
        <v>7</v>
      </c>
      <c r="CS12" s="17">
        <v>7.5928399999999998</v>
      </c>
      <c r="CT12" s="17">
        <v>7.5928399999999998</v>
      </c>
      <c r="CU12" s="17">
        <v>-0.59284000000000003</v>
      </c>
      <c r="CV12" s="17">
        <v>3.2</v>
      </c>
      <c r="CW12" s="17">
        <v>4.1677999999999997</v>
      </c>
      <c r="CX12" s="17">
        <v>4.1677999999999997</v>
      </c>
      <c r="CY12" s="17">
        <v>-0.96779999999999999</v>
      </c>
      <c r="CZ12" s="17">
        <v>0</v>
      </c>
      <c r="DA12" s="17">
        <v>0</v>
      </c>
      <c r="DB12" s="17">
        <v>0</v>
      </c>
      <c r="DC12" s="17">
        <v>0</v>
      </c>
      <c r="DD12" s="17">
        <v>6.6</v>
      </c>
      <c r="DE12" s="17">
        <v>6.8787000000000003</v>
      </c>
      <c r="DF12" s="17">
        <v>6.8787000000000003</v>
      </c>
      <c r="DG12" s="17">
        <v>-0.2787</v>
      </c>
      <c r="DH12" s="17">
        <v>10.199999999999999</v>
      </c>
      <c r="DI12" s="17">
        <v>9.9997900000000008</v>
      </c>
      <c r="DJ12" s="17">
        <v>9.9997900000000008</v>
      </c>
      <c r="DK12" s="17">
        <v>0.20021</v>
      </c>
      <c r="DL12" s="17">
        <v>142.9</v>
      </c>
      <c r="DM12" s="17">
        <v>142.99999</v>
      </c>
      <c r="DN12" s="17">
        <v>142.72948</v>
      </c>
      <c r="DO12" s="17">
        <v>0.17052</v>
      </c>
      <c r="DP12" s="17">
        <v>7.6</v>
      </c>
      <c r="DQ12" s="17">
        <v>8.9130000000000003</v>
      </c>
      <c r="DR12" s="17">
        <v>8.9130000000000003</v>
      </c>
      <c r="DS12" s="17">
        <v>-1.3129999999999999</v>
      </c>
      <c r="DT12" s="17"/>
      <c r="DU12" s="17"/>
      <c r="DV12" s="17"/>
      <c r="DW12" s="17">
        <v>0</v>
      </c>
      <c r="DX12" s="17"/>
      <c r="DY12" s="17"/>
      <c r="DZ12" s="17"/>
      <c r="EA12" s="17">
        <v>0</v>
      </c>
      <c r="EB12" s="17"/>
      <c r="EC12" s="17"/>
      <c r="ED12" s="17"/>
      <c r="EE12" s="17">
        <v>0</v>
      </c>
      <c r="EF12" s="17">
        <v>110.1</v>
      </c>
      <c r="EG12" s="17">
        <v>112.90537</v>
      </c>
      <c r="EH12" s="17">
        <v>112.90537</v>
      </c>
      <c r="EI12" s="17">
        <v>-2.8053699999999999</v>
      </c>
      <c r="EJ12" s="17">
        <v>222.4</v>
      </c>
      <c r="EK12" s="17">
        <v>221.55625000000001</v>
      </c>
      <c r="EL12" s="17">
        <v>221.55625000000001</v>
      </c>
      <c r="EM12" s="17">
        <v>0.84375</v>
      </c>
      <c r="EN12" s="17"/>
      <c r="EO12" s="17"/>
      <c r="EP12" s="17"/>
      <c r="EQ12" s="17">
        <v>0</v>
      </c>
      <c r="ER12" s="17"/>
      <c r="ES12" s="17"/>
      <c r="ET12" s="17"/>
      <c r="EU12" s="17">
        <v>0</v>
      </c>
      <c r="EV12" s="17"/>
      <c r="EW12" s="17"/>
      <c r="EX12" s="17"/>
      <c r="EY12" s="17">
        <v>0</v>
      </c>
      <c r="EZ12" s="17">
        <v>6.5</v>
      </c>
      <c r="FA12" s="17">
        <v>6.39</v>
      </c>
      <c r="FB12" s="17">
        <v>6.39</v>
      </c>
      <c r="FC12" s="17">
        <v>0.11</v>
      </c>
      <c r="FD12" s="17">
        <v>466</v>
      </c>
      <c r="FE12" s="17">
        <v>458.87804999999997</v>
      </c>
      <c r="FF12" s="17">
        <v>458.87804999999997</v>
      </c>
      <c r="FG12" s="17">
        <v>7.12195</v>
      </c>
      <c r="FH12" s="17">
        <v>82</v>
      </c>
      <c r="FI12" s="17">
        <v>81.621049999999997</v>
      </c>
      <c r="FJ12" s="17">
        <v>79.38167</v>
      </c>
      <c r="FK12" s="17">
        <v>2.6183299999999998</v>
      </c>
      <c r="FL12" s="17">
        <v>146.9</v>
      </c>
      <c r="FM12" s="17">
        <v>148.62634</v>
      </c>
      <c r="FN12" s="17">
        <v>148.62634</v>
      </c>
      <c r="FO12" s="17">
        <v>-1.72634</v>
      </c>
      <c r="FP12" s="17">
        <v>42.2</v>
      </c>
      <c r="FQ12" s="17">
        <v>41.498959999999997</v>
      </c>
      <c r="FR12" s="17">
        <v>41.498959999999997</v>
      </c>
      <c r="FS12" s="17">
        <v>0.70104</v>
      </c>
      <c r="FT12" s="17">
        <v>18.5</v>
      </c>
      <c r="FU12" s="17">
        <v>19.28585</v>
      </c>
      <c r="FV12" s="17">
        <v>19.28585</v>
      </c>
      <c r="FW12" s="17">
        <v>-0.78585000000000005</v>
      </c>
      <c r="FX12" s="17">
        <v>19.7</v>
      </c>
      <c r="FY12" s="17">
        <v>19.317070000000001</v>
      </c>
      <c r="FZ12" s="17">
        <v>19.317070000000001</v>
      </c>
      <c r="GA12" s="17">
        <v>0.38292999999999999</v>
      </c>
      <c r="GB12" s="17">
        <v>91.9</v>
      </c>
      <c r="GC12" s="17">
        <v>87.657560000000004</v>
      </c>
      <c r="GD12" s="17">
        <v>87.657560000000004</v>
      </c>
      <c r="GE12" s="17">
        <v>4.2424400000000002</v>
      </c>
      <c r="GF12" s="17"/>
      <c r="GG12" s="17"/>
      <c r="GH12" s="17"/>
      <c r="GI12" s="17">
        <v>0</v>
      </c>
      <c r="GJ12" s="17"/>
      <c r="GK12" s="17"/>
      <c r="GL12" s="17"/>
      <c r="GM12" s="17">
        <v>0</v>
      </c>
      <c r="GN12" s="17"/>
      <c r="GO12" s="17"/>
      <c r="GP12" s="17"/>
      <c r="GQ12" s="17">
        <v>0</v>
      </c>
      <c r="GR12" s="17">
        <v>108.1</v>
      </c>
      <c r="GS12" s="17">
        <v>110.91316999999999</v>
      </c>
      <c r="GT12" s="17">
        <v>110.91316999999999</v>
      </c>
      <c r="GU12" s="17">
        <v>-2.8131699999999999</v>
      </c>
      <c r="GV12" s="17">
        <v>0</v>
      </c>
      <c r="GW12" s="17"/>
      <c r="GX12" s="17"/>
      <c r="GY12" s="17">
        <v>0</v>
      </c>
      <c r="GZ12" s="17">
        <v>6.4</v>
      </c>
      <c r="HA12" s="17">
        <v>8.8668200000000006</v>
      </c>
      <c r="HB12" s="17">
        <v>8.8668200000000006</v>
      </c>
      <c r="HC12" s="17">
        <v>-2.4668199999999998</v>
      </c>
      <c r="HD12" s="17">
        <v>45.7</v>
      </c>
      <c r="HE12" s="17">
        <v>47.26634</v>
      </c>
      <c r="HF12" s="17">
        <v>47.26634</v>
      </c>
      <c r="HG12" s="17">
        <v>-1.5663400000000001</v>
      </c>
      <c r="HH12" s="17">
        <v>17.7</v>
      </c>
      <c r="HI12" s="17">
        <v>27.321950000000001</v>
      </c>
      <c r="HJ12" s="17">
        <v>41.893659999999997</v>
      </c>
      <c r="HK12" s="17">
        <v>-24.193660000000001</v>
      </c>
      <c r="HL12" s="17">
        <v>4</v>
      </c>
      <c r="HM12" s="17">
        <v>3.8872599999999999</v>
      </c>
      <c r="HN12" s="17">
        <v>3.8872599999999999</v>
      </c>
      <c r="HO12" s="17">
        <v>0.11274000000000001</v>
      </c>
      <c r="HP12" s="17">
        <v>38</v>
      </c>
      <c r="HQ12" s="17">
        <v>34.419510000000002</v>
      </c>
      <c r="HR12" s="17">
        <v>34.419510000000002</v>
      </c>
      <c r="HS12" s="17">
        <v>3.5804900000000002</v>
      </c>
      <c r="HT12" s="17">
        <v>172.9</v>
      </c>
      <c r="HU12" s="17">
        <v>171.54185000000001</v>
      </c>
      <c r="HV12" s="17">
        <v>171.54185000000001</v>
      </c>
      <c r="HW12" s="17">
        <v>1.35815</v>
      </c>
      <c r="HX12" s="17">
        <v>94.6</v>
      </c>
      <c r="HY12" s="17">
        <v>95.918049999999994</v>
      </c>
      <c r="HZ12" s="17">
        <v>95.918049999999994</v>
      </c>
      <c r="IA12" s="17">
        <v>-1.3180499999999999</v>
      </c>
      <c r="IB12" s="17"/>
      <c r="IC12" s="17"/>
      <c r="ID12" s="17"/>
      <c r="IE12" s="17">
        <v>0</v>
      </c>
      <c r="IF12" s="17"/>
      <c r="IG12" s="17"/>
      <c r="IH12" s="17"/>
      <c r="II12" s="17">
        <v>0</v>
      </c>
      <c r="IJ12" s="17">
        <v>47.4</v>
      </c>
      <c r="IK12" s="17">
        <v>48.416460000000001</v>
      </c>
      <c r="IL12" s="17">
        <v>43.09496</v>
      </c>
      <c r="IM12" s="17">
        <v>4.30504</v>
      </c>
      <c r="IN12" s="17">
        <v>0</v>
      </c>
      <c r="IO12" s="17"/>
      <c r="IP12" s="17">
        <v>0</v>
      </c>
      <c r="IQ12" s="17">
        <v>0</v>
      </c>
      <c r="IR12" s="17"/>
      <c r="IS12" s="17"/>
      <c r="IT12" s="17"/>
      <c r="IU12" s="17">
        <v>0</v>
      </c>
      <c r="IV12" s="17"/>
      <c r="IW12" s="17"/>
      <c r="IX12" s="17"/>
      <c r="IY12" s="17">
        <v>0</v>
      </c>
      <c r="IZ12" s="17">
        <v>85.6</v>
      </c>
      <c r="JA12" s="17">
        <v>88.815600000000003</v>
      </c>
      <c r="JB12" s="17">
        <v>88.815600000000003</v>
      </c>
      <c r="JC12" s="17">
        <v>-3.2155999999999998</v>
      </c>
      <c r="JD12" s="17">
        <v>0</v>
      </c>
      <c r="JE12" s="17">
        <v>0</v>
      </c>
      <c r="JF12" s="17">
        <v>0</v>
      </c>
      <c r="JG12" s="17">
        <v>0</v>
      </c>
      <c r="JH12" s="17"/>
      <c r="JI12" s="17"/>
      <c r="JJ12" s="17"/>
      <c r="JK12" s="17">
        <v>0</v>
      </c>
      <c r="JL12" s="17"/>
      <c r="JM12" s="17"/>
      <c r="JN12" s="17">
        <v>0</v>
      </c>
      <c r="JO12" s="17">
        <v>0</v>
      </c>
      <c r="JP12" s="17"/>
      <c r="JQ12" s="17"/>
      <c r="JR12" s="17"/>
      <c r="JS12" s="17">
        <v>0</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4.7</v>
      </c>
      <c r="LA12" s="17">
        <v>3.9931199999999998</v>
      </c>
      <c r="LB12" s="17">
        <v>3.9931199999999998</v>
      </c>
      <c r="LC12" s="17">
        <v>0.70687999999999995</v>
      </c>
      <c r="LD12" s="17">
        <v>221.5</v>
      </c>
      <c r="LE12" s="17">
        <v>271.12195000000003</v>
      </c>
      <c r="LF12" s="17">
        <v>271.12195000000003</v>
      </c>
      <c r="LG12" s="17">
        <v>-49.621949999999998</v>
      </c>
      <c r="LH12" s="17">
        <v>130.9</v>
      </c>
      <c r="LI12" s="17">
        <v>133.67995999999999</v>
      </c>
      <c r="LJ12" s="17">
        <v>133.67995999999999</v>
      </c>
      <c r="LK12" s="17">
        <v>-2.77996</v>
      </c>
      <c r="LL12" s="17">
        <v>61</v>
      </c>
      <c r="LM12" s="17">
        <v>67.461460000000002</v>
      </c>
      <c r="LN12" s="17">
        <v>67.461460000000002</v>
      </c>
      <c r="LO12" s="17">
        <v>-6.4614599999999998</v>
      </c>
      <c r="LP12" s="17">
        <v>78.5</v>
      </c>
      <c r="LQ12" s="17">
        <v>78.567999999999998</v>
      </c>
      <c r="LR12" s="17">
        <v>78.567999999999998</v>
      </c>
      <c r="LS12" s="17">
        <v>-6.8000000000000005E-2</v>
      </c>
      <c r="LT12" s="17">
        <v>29.7</v>
      </c>
      <c r="LU12" s="17">
        <v>30.097560000000001</v>
      </c>
      <c r="LV12" s="17">
        <v>30.097560000000001</v>
      </c>
      <c r="LW12" s="17">
        <v>-0.39756000000000002</v>
      </c>
      <c r="LX12" s="17">
        <v>0</v>
      </c>
      <c r="LY12" s="17"/>
      <c r="LZ12" s="17"/>
      <c r="MA12" s="17">
        <v>0</v>
      </c>
      <c r="MB12" s="17"/>
      <c r="MC12" s="17"/>
      <c r="MD12" s="17"/>
      <c r="ME12" s="17">
        <v>0</v>
      </c>
      <c r="MF12" s="17"/>
      <c r="MG12" s="17"/>
      <c r="MH12" s="17"/>
      <c r="MI12" s="17">
        <v>0</v>
      </c>
      <c r="MJ12" s="17">
        <v>104.4</v>
      </c>
      <c r="MK12" s="17">
        <v>0</v>
      </c>
      <c r="ML12" s="17">
        <v>146.66612000000001</v>
      </c>
      <c r="MM12" s="17">
        <v>-42.266120000000001</v>
      </c>
      <c r="MN12" s="17">
        <v>105.3</v>
      </c>
      <c r="MO12" s="17">
        <v>144.31238999999999</v>
      </c>
      <c r="MP12" s="17">
        <v>146.66612000000001</v>
      </c>
      <c r="MQ12" s="17">
        <v>-41.366120000000002</v>
      </c>
      <c r="MR12" s="17">
        <v>122.3</v>
      </c>
      <c r="MS12" s="17">
        <v>72.156189999999995</v>
      </c>
      <c r="MT12" s="17">
        <v>146.66612000000001</v>
      </c>
      <c r="MU12" s="17">
        <v>-24.366119999999999</v>
      </c>
      <c r="MV12" s="17">
        <v>0</v>
      </c>
      <c r="MW12" s="17">
        <v>0</v>
      </c>
      <c r="MX12" s="17">
        <v>0</v>
      </c>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v>0</v>
      </c>
      <c r="NY12" s="17"/>
      <c r="NZ12" s="17">
        <v>0</v>
      </c>
      <c r="OA12" s="17">
        <v>0</v>
      </c>
      <c r="OB12" s="17">
        <v>78.3</v>
      </c>
      <c r="OC12" s="17">
        <v>60.393000000000001</v>
      </c>
      <c r="OD12" s="17">
        <v>60.393000000000001</v>
      </c>
      <c r="OE12" s="17">
        <v>17.907</v>
      </c>
      <c r="OF12" s="17">
        <v>0</v>
      </c>
      <c r="OG12" s="17"/>
      <c r="OH12" s="17">
        <v>0</v>
      </c>
      <c r="OI12" s="17">
        <v>0</v>
      </c>
      <c r="OJ12" s="17">
        <v>13.7</v>
      </c>
      <c r="OK12" s="17">
        <v>14.427</v>
      </c>
      <c r="OL12" s="17">
        <v>14.427</v>
      </c>
      <c r="OM12" s="17">
        <v>-0.72699999999999998</v>
      </c>
      <c r="ON12" s="17">
        <v>0</v>
      </c>
      <c r="OO12" s="17">
        <v>0</v>
      </c>
      <c r="OP12" s="17">
        <v>0</v>
      </c>
      <c r="OQ12" s="17">
        <v>0</v>
      </c>
      <c r="OR12" s="17">
        <v>0</v>
      </c>
      <c r="OS12" s="17"/>
      <c r="OT12" s="17">
        <v>0</v>
      </c>
      <c r="OU12" s="17">
        <v>0</v>
      </c>
      <c r="OV12" s="17">
        <v>20</v>
      </c>
      <c r="OW12" s="17">
        <v>17.560980000000001</v>
      </c>
      <c r="OX12" s="17">
        <v>17.560980000000001</v>
      </c>
      <c r="OY12" s="17">
        <v>2.4390200000000002</v>
      </c>
      <c r="OZ12" s="17">
        <v>9.9</v>
      </c>
      <c r="PA12" s="17">
        <v>9.9830000000000005</v>
      </c>
      <c r="PB12" s="17">
        <v>9.9830000000000005</v>
      </c>
      <c r="PC12" s="17">
        <v>-8.3000000000000004E-2</v>
      </c>
      <c r="PD12" s="17">
        <v>5.5</v>
      </c>
      <c r="PE12" s="17">
        <v>5.67</v>
      </c>
      <c r="PF12" s="17">
        <v>5.67</v>
      </c>
      <c r="PG12" s="17">
        <v>-0.17</v>
      </c>
      <c r="PH12" s="17">
        <v>1.2</v>
      </c>
      <c r="PI12" s="17">
        <v>1.23</v>
      </c>
      <c r="PJ12" s="17">
        <v>1.23</v>
      </c>
      <c r="PK12" s="17">
        <v>-0.03</v>
      </c>
      <c r="PL12" s="17">
        <v>3.4</v>
      </c>
      <c r="PM12" s="17">
        <v>3.45</v>
      </c>
      <c r="PN12" s="17">
        <v>3.45</v>
      </c>
      <c r="PO12" s="17">
        <v>-0.05</v>
      </c>
      <c r="PP12" s="17">
        <v>5</v>
      </c>
      <c r="PQ12" s="17">
        <v>5</v>
      </c>
      <c r="PR12" s="17">
        <v>5</v>
      </c>
      <c r="PS12" s="17">
        <v>0</v>
      </c>
      <c r="PT12" s="17">
        <v>20</v>
      </c>
      <c r="PU12" s="17">
        <v>19.5122</v>
      </c>
      <c r="PV12" s="17">
        <v>19.5122</v>
      </c>
      <c r="PW12" s="17">
        <v>0.48780000000000001</v>
      </c>
      <c r="PX12" s="17">
        <v>20</v>
      </c>
      <c r="PY12" s="17">
        <v>19.5122</v>
      </c>
      <c r="PZ12" s="17">
        <v>19.5122</v>
      </c>
      <c r="QA12" s="17">
        <v>0.48780000000000001</v>
      </c>
      <c r="QB12" s="17">
        <v>19</v>
      </c>
      <c r="QC12" s="17">
        <v>17.560980000000001</v>
      </c>
      <c r="QD12" s="17">
        <v>17.560980000000001</v>
      </c>
      <c r="QE12" s="17">
        <v>1.43902</v>
      </c>
      <c r="QF12" s="17">
        <v>3.6</v>
      </c>
      <c r="QG12" s="17">
        <v>3.5</v>
      </c>
      <c r="QH12" s="17">
        <v>3.5</v>
      </c>
      <c r="QI12" s="17">
        <v>0.1</v>
      </c>
      <c r="QJ12" s="17">
        <v>9.3000000000000007</v>
      </c>
      <c r="QK12" s="17">
        <v>9.1999999999999993</v>
      </c>
      <c r="QL12" s="17">
        <v>9.1999999999999993</v>
      </c>
      <c r="QM12" s="17">
        <v>0.1</v>
      </c>
      <c r="QN12" s="17">
        <v>0</v>
      </c>
      <c r="QO12" s="17"/>
      <c r="QP12" s="17">
        <v>0</v>
      </c>
      <c r="QQ12" s="17">
        <v>0</v>
      </c>
      <c r="QR12" s="17">
        <v>0</v>
      </c>
      <c r="QS12" s="17"/>
      <c r="QT12" s="17">
        <v>0</v>
      </c>
      <c r="QU12" s="17">
        <v>0</v>
      </c>
      <c r="QV12" s="17">
        <v>18</v>
      </c>
      <c r="QW12" s="17">
        <v>20.805</v>
      </c>
      <c r="QX12" s="17">
        <v>20.805</v>
      </c>
      <c r="QY12" s="17">
        <v>-2.8050000000000002</v>
      </c>
      <c r="QZ12" s="17">
        <v>37.5</v>
      </c>
      <c r="RA12" s="17">
        <v>50.689</v>
      </c>
      <c r="RB12" s="17">
        <v>50.689</v>
      </c>
      <c r="RC12" s="17">
        <v>-13.189</v>
      </c>
      <c r="RD12" s="17">
        <v>4.4000000000000004</v>
      </c>
      <c r="RE12" s="17">
        <v>4.2</v>
      </c>
      <c r="RF12" s="17">
        <v>4.2</v>
      </c>
      <c r="RG12" s="17">
        <v>0.2</v>
      </c>
      <c r="RH12" s="17">
        <v>2.4</v>
      </c>
      <c r="RI12" s="17">
        <v>2.4</v>
      </c>
      <c r="RJ12" s="17">
        <v>2.4</v>
      </c>
      <c r="RK12" s="17">
        <v>0</v>
      </c>
      <c r="RL12" s="17">
        <v>2.4</v>
      </c>
      <c r="RM12" s="17">
        <v>2.4</v>
      </c>
      <c r="RN12" s="17">
        <v>2.4</v>
      </c>
      <c r="RO12" s="17">
        <v>0</v>
      </c>
      <c r="RP12" s="17"/>
      <c r="RQ12" s="17"/>
      <c r="RR12" s="17"/>
      <c r="RS12" s="17">
        <v>0</v>
      </c>
      <c r="RT12" s="17">
        <v>0</v>
      </c>
      <c r="RU12" s="17"/>
      <c r="RV12" s="17">
        <v>0</v>
      </c>
      <c r="RW12" s="17">
        <v>0</v>
      </c>
      <c r="RX12" s="17">
        <v>3.3</v>
      </c>
      <c r="RY12" s="17">
        <v>3.351</v>
      </c>
      <c r="RZ12" s="17">
        <v>3.351</v>
      </c>
      <c r="SA12" s="17">
        <v>-5.0999999999999997E-2</v>
      </c>
      <c r="SB12" s="17">
        <v>20.3</v>
      </c>
      <c r="SC12" s="17">
        <v>19.869240000000001</v>
      </c>
      <c r="SD12" s="17">
        <v>19.869240000000001</v>
      </c>
      <c r="SE12" s="17">
        <v>0.43075999999999998</v>
      </c>
      <c r="SF12" s="17">
        <v>3</v>
      </c>
      <c r="SG12" s="17">
        <v>2</v>
      </c>
      <c r="SH12" s="17">
        <v>2</v>
      </c>
      <c r="SI12" s="17">
        <v>1</v>
      </c>
      <c r="SJ12" s="17"/>
      <c r="SK12" s="17"/>
      <c r="SL12" s="17">
        <v>0.7</v>
      </c>
      <c r="SM12" s="17">
        <v>-0.7</v>
      </c>
      <c r="SN12" s="17">
        <v>19.8</v>
      </c>
      <c r="SO12" s="17">
        <v>19.21951</v>
      </c>
      <c r="SP12" s="17">
        <v>19.21951</v>
      </c>
      <c r="SQ12" s="17">
        <v>0.58048999999999995</v>
      </c>
      <c r="SR12" s="17">
        <v>9.6999999999999993</v>
      </c>
      <c r="SS12" s="17">
        <v>9.6</v>
      </c>
      <c r="ST12" s="17">
        <v>9.6</v>
      </c>
      <c r="SU12" s="17">
        <v>0.1</v>
      </c>
      <c r="SV12" s="17">
        <v>20</v>
      </c>
      <c r="SW12" s="17">
        <v>19.5122</v>
      </c>
      <c r="SX12" s="17">
        <v>19.5122</v>
      </c>
      <c r="SY12" s="17">
        <v>0.48780000000000001</v>
      </c>
      <c r="SZ12" s="17">
        <v>20.2</v>
      </c>
      <c r="TA12" s="17">
        <v>19.5122</v>
      </c>
      <c r="TB12" s="17">
        <v>19.5122</v>
      </c>
      <c r="TC12" s="17">
        <v>0.68779999999999997</v>
      </c>
      <c r="TD12" s="17">
        <v>19.899999999999999</v>
      </c>
      <c r="TE12" s="17">
        <v>19.317070000000001</v>
      </c>
      <c r="TF12" s="17">
        <v>19.317070000000001</v>
      </c>
      <c r="TG12" s="17">
        <v>0.58292999999999995</v>
      </c>
      <c r="TH12" s="17">
        <v>18</v>
      </c>
      <c r="TI12" s="17">
        <v>18.513999999999999</v>
      </c>
      <c r="TJ12" s="17">
        <v>18.513999999999999</v>
      </c>
      <c r="TK12" s="17">
        <v>-0.51400000000000001</v>
      </c>
      <c r="TL12" s="17">
        <v>29.7</v>
      </c>
      <c r="TM12" s="17">
        <v>20.234999999999999</v>
      </c>
      <c r="TN12" s="17">
        <v>20.234999999999999</v>
      </c>
      <c r="TO12" s="17">
        <v>9.4649999999999999</v>
      </c>
      <c r="TP12" s="17">
        <v>0</v>
      </c>
      <c r="TQ12" s="17"/>
      <c r="TR12" s="17">
        <v>0</v>
      </c>
      <c r="TS12" s="17">
        <v>0</v>
      </c>
      <c r="TT12" s="17">
        <v>13</v>
      </c>
      <c r="TU12" s="17">
        <v>4.24</v>
      </c>
      <c r="TV12" s="17">
        <v>4.24</v>
      </c>
      <c r="TW12" s="17">
        <v>8.76</v>
      </c>
      <c r="TX12" s="17">
        <v>28.4</v>
      </c>
      <c r="TY12" s="17">
        <v>4.07</v>
      </c>
      <c r="TZ12" s="17">
        <v>4.07</v>
      </c>
      <c r="UA12" s="17">
        <v>24.33</v>
      </c>
      <c r="UB12" s="17">
        <v>0.2</v>
      </c>
      <c r="UC12" s="17">
        <v>0.24</v>
      </c>
      <c r="UD12" s="17">
        <v>0.24</v>
      </c>
      <c r="UE12" s="17">
        <v>-0.04</v>
      </c>
      <c r="UF12" s="17">
        <v>0</v>
      </c>
      <c r="UG12" s="17">
        <v>0.17</v>
      </c>
      <c r="UH12" s="17">
        <v>0.17</v>
      </c>
      <c r="UI12" s="17">
        <v>-0.17</v>
      </c>
      <c r="UJ12" s="17">
        <v>21</v>
      </c>
      <c r="UK12" s="17">
        <v>20.4878</v>
      </c>
      <c r="UL12" s="17">
        <v>20.4878</v>
      </c>
      <c r="UM12" s="17">
        <v>0.51219999999999999</v>
      </c>
      <c r="UN12" s="17">
        <v>7.3</v>
      </c>
      <c r="UO12" s="17">
        <v>8</v>
      </c>
      <c r="UP12" s="17">
        <v>8</v>
      </c>
      <c r="UQ12" s="17">
        <v>-0.7</v>
      </c>
      <c r="UR12" s="17">
        <v>9</v>
      </c>
      <c r="US12" s="17">
        <v>8.3000000000000007</v>
      </c>
      <c r="UT12" s="17">
        <v>8.3000000000000007</v>
      </c>
      <c r="UU12" s="17">
        <v>0.7</v>
      </c>
      <c r="UV12" s="17">
        <v>20.399999999999999</v>
      </c>
      <c r="UW12" s="17">
        <v>19.5122</v>
      </c>
      <c r="UX12" s="17">
        <v>19.5122</v>
      </c>
      <c r="UY12" s="17">
        <v>0.88780000000000003</v>
      </c>
      <c r="UZ12" s="17">
        <v>20.399999999999999</v>
      </c>
      <c r="VA12" s="17">
        <v>19.5122</v>
      </c>
      <c r="VB12" s="17">
        <v>19.5122</v>
      </c>
      <c r="VC12" s="17">
        <v>0.88780000000000003</v>
      </c>
      <c r="VD12" s="17">
        <v>20.2</v>
      </c>
      <c r="VE12" s="17">
        <v>19.5122</v>
      </c>
      <c r="VF12" s="17">
        <v>19.5122</v>
      </c>
      <c r="VG12" s="17">
        <v>0.68779999999999997</v>
      </c>
      <c r="VH12" s="17">
        <v>11.7</v>
      </c>
      <c r="VI12" s="17">
        <v>10.769</v>
      </c>
      <c r="VJ12" s="17">
        <v>10.769</v>
      </c>
      <c r="VK12" s="17">
        <v>0.93100000000000005</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0</v>
      </c>
      <c r="WC12" s="17">
        <v>13</v>
      </c>
      <c r="WD12" s="17">
        <v>13</v>
      </c>
      <c r="WE12" s="17">
        <v>-13</v>
      </c>
      <c r="WF12" s="17">
        <v>0</v>
      </c>
      <c r="WG12" s="17">
        <v>4</v>
      </c>
      <c r="WH12" s="17">
        <v>4</v>
      </c>
      <c r="WI12" s="17">
        <v>-4</v>
      </c>
      <c r="WJ12" s="17">
        <v>0</v>
      </c>
      <c r="WK12" s="17"/>
      <c r="WL12" s="17">
        <v>0</v>
      </c>
      <c r="WM12" s="17">
        <v>0</v>
      </c>
      <c r="WN12" s="17">
        <v>0</v>
      </c>
      <c r="WO12" s="17"/>
      <c r="WP12" s="17">
        <v>0</v>
      </c>
      <c r="WQ12" s="17">
        <v>0</v>
      </c>
      <c r="WR12" s="17">
        <v>8.1999999999999993</v>
      </c>
      <c r="WS12" s="17">
        <v>8</v>
      </c>
      <c r="WT12" s="17">
        <v>8</v>
      </c>
      <c r="WU12" s="17">
        <v>0.2</v>
      </c>
      <c r="WV12" s="17">
        <v>19.899999999999999</v>
      </c>
      <c r="WW12" s="17">
        <v>19.317070000000001</v>
      </c>
      <c r="WX12" s="17">
        <v>19.317070000000001</v>
      </c>
      <c r="WY12" s="17">
        <v>0.58292999999999995</v>
      </c>
      <c r="WZ12" s="17"/>
      <c r="XA12" s="17"/>
      <c r="XB12" s="17"/>
      <c r="XC12" s="17">
        <v>0</v>
      </c>
      <c r="XD12" s="17">
        <v>42.9</v>
      </c>
      <c r="XE12" s="17">
        <v>45.761189999999999</v>
      </c>
      <c r="XF12" s="17">
        <v>42</v>
      </c>
      <c r="XG12" s="17">
        <v>0.9</v>
      </c>
      <c r="XH12" s="17">
        <v>30</v>
      </c>
      <c r="XI12" s="17">
        <v>27.238810000000001</v>
      </c>
      <c r="XJ12" s="17">
        <v>25</v>
      </c>
      <c r="XK12" s="17">
        <v>5</v>
      </c>
      <c r="XL12" s="17">
        <v>29.3</v>
      </c>
      <c r="XM12" s="17">
        <v>29.184000000000001</v>
      </c>
      <c r="XN12" s="17">
        <v>0</v>
      </c>
      <c r="XO12" s="17">
        <v>29.3</v>
      </c>
      <c r="XP12" s="17">
        <v>3.1</v>
      </c>
      <c r="XQ12" s="17">
        <v>2.8159999999999998</v>
      </c>
      <c r="XR12" s="17">
        <v>0</v>
      </c>
      <c r="XS12" s="17">
        <v>3.1</v>
      </c>
      <c r="XT12" s="17">
        <v>13.1</v>
      </c>
      <c r="XU12" s="17">
        <v>14</v>
      </c>
      <c r="XV12" s="17">
        <v>14</v>
      </c>
      <c r="XW12" s="17">
        <v>-0.9</v>
      </c>
      <c r="XX12" s="17"/>
      <c r="XY12" s="17"/>
      <c r="XZ12" s="17"/>
      <c r="YA12" s="17">
        <v>0</v>
      </c>
      <c r="YB12" s="17"/>
      <c r="YC12" s="17"/>
      <c r="YD12" s="17"/>
      <c r="YE12" s="17">
        <v>0</v>
      </c>
    </row>
    <row r="13" spans="1:655" ht="24" customHeight="1" x14ac:dyDescent="0.3">
      <c r="A13" s="1"/>
      <c r="B13" s="16" t="s">
        <v>62</v>
      </c>
      <c r="C13" s="16" t="s">
        <v>736</v>
      </c>
      <c r="D13" s="17"/>
      <c r="E13" s="17"/>
      <c r="F13" s="17"/>
      <c r="G13" s="17">
        <v>0</v>
      </c>
      <c r="H13" s="17"/>
      <c r="I13" s="17"/>
      <c r="J13" s="17"/>
      <c r="K13" s="17">
        <v>0</v>
      </c>
      <c r="L13" s="17">
        <v>646.20000000000005</v>
      </c>
      <c r="M13" s="17">
        <v>646.79789000000005</v>
      </c>
      <c r="N13" s="17">
        <v>646.79789000000005</v>
      </c>
      <c r="O13" s="17">
        <v>-0.59789000000000003</v>
      </c>
      <c r="P13" s="17">
        <v>216.1</v>
      </c>
      <c r="Q13" s="17">
        <v>211.44126</v>
      </c>
      <c r="R13" s="17">
        <v>211.44126</v>
      </c>
      <c r="S13" s="17">
        <v>4.6587399999999999</v>
      </c>
      <c r="T13" s="17"/>
      <c r="U13" s="17"/>
      <c r="V13" s="17"/>
      <c r="W13" s="17">
        <v>0</v>
      </c>
      <c r="X13" s="17"/>
      <c r="Y13" s="17"/>
      <c r="Z13" s="17"/>
      <c r="AA13" s="17">
        <v>0</v>
      </c>
      <c r="AB13" s="17">
        <v>90</v>
      </c>
      <c r="AC13" s="17">
        <v>92.226339999999993</v>
      </c>
      <c r="AD13" s="17">
        <v>92.226339999999993</v>
      </c>
      <c r="AE13" s="17">
        <v>-2.22634</v>
      </c>
      <c r="AF13" s="17">
        <v>228.7</v>
      </c>
      <c r="AG13" s="17">
        <v>235.97717</v>
      </c>
      <c r="AH13" s="17">
        <v>235.97717</v>
      </c>
      <c r="AI13" s="17">
        <v>-7.2771699999999999</v>
      </c>
      <c r="AJ13" s="17">
        <v>0</v>
      </c>
      <c r="AK13" s="17"/>
      <c r="AL13" s="17">
        <v>29.486630000000002</v>
      </c>
      <c r="AM13" s="17">
        <v>-29.486630000000002</v>
      </c>
      <c r="AN13" s="17"/>
      <c r="AO13" s="17"/>
      <c r="AP13" s="17"/>
      <c r="AQ13" s="17">
        <v>0</v>
      </c>
      <c r="AR13" s="17">
        <v>106.2</v>
      </c>
      <c r="AS13" s="17">
        <v>140.03790000000001</v>
      </c>
      <c r="AT13" s="17">
        <v>155.55565000000001</v>
      </c>
      <c r="AU13" s="17">
        <v>-49.355649999999997</v>
      </c>
      <c r="AV13" s="17">
        <v>106.5</v>
      </c>
      <c r="AW13" s="17">
        <v>140.03790000000001</v>
      </c>
      <c r="AX13" s="17">
        <v>155.55565000000001</v>
      </c>
      <c r="AY13" s="17">
        <v>-49.05565</v>
      </c>
      <c r="AZ13" s="17">
        <v>105.9</v>
      </c>
      <c r="BA13" s="17">
        <v>140.03790000000001</v>
      </c>
      <c r="BB13" s="17">
        <v>155.55565000000001</v>
      </c>
      <c r="BC13" s="17">
        <v>-49.655650000000001</v>
      </c>
      <c r="BD13" s="17">
        <v>211.7</v>
      </c>
      <c r="BE13" s="17">
        <v>210.05683999999999</v>
      </c>
      <c r="BF13" s="17">
        <v>233.33348000000001</v>
      </c>
      <c r="BG13" s="17">
        <v>-21.633479999999999</v>
      </c>
      <c r="BH13" s="17"/>
      <c r="BI13" s="17"/>
      <c r="BJ13" s="17"/>
      <c r="BK13" s="17">
        <v>0</v>
      </c>
      <c r="BL13" s="17"/>
      <c r="BM13" s="17"/>
      <c r="BN13" s="17"/>
      <c r="BO13" s="17">
        <v>0</v>
      </c>
      <c r="BP13" s="17">
        <v>555.9</v>
      </c>
      <c r="BQ13" s="17">
        <v>568.29854</v>
      </c>
      <c r="BR13" s="17">
        <v>568.29854</v>
      </c>
      <c r="BS13" s="17">
        <v>-12.398540000000001</v>
      </c>
      <c r="BT13" s="17">
        <v>10.6</v>
      </c>
      <c r="BU13" s="17">
        <v>10.561999999999999</v>
      </c>
      <c r="BV13" s="17">
        <v>10.561999999999999</v>
      </c>
      <c r="BW13" s="17">
        <v>3.7999999999999999E-2</v>
      </c>
      <c r="BX13" s="17"/>
      <c r="BY13" s="17"/>
      <c r="BZ13" s="17"/>
      <c r="CA13" s="17">
        <v>0</v>
      </c>
      <c r="CB13" s="17"/>
      <c r="CC13" s="17"/>
      <c r="CD13" s="17"/>
      <c r="CE13" s="17">
        <v>0</v>
      </c>
      <c r="CF13" s="17"/>
      <c r="CG13" s="17"/>
      <c r="CH13" s="17"/>
      <c r="CI13" s="17">
        <v>0</v>
      </c>
      <c r="CJ13" s="17"/>
      <c r="CK13" s="17"/>
      <c r="CL13" s="17"/>
      <c r="CM13" s="17">
        <v>0</v>
      </c>
      <c r="CN13" s="17">
        <v>165</v>
      </c>
      <c r="CO13" s="17">
        <v>164.70732000000001</v>
      </c>
      <c r="CP13" s="17">
        <v>164.70732000000001</v>
      </c>
      <c r="CQ13" s="17">
        <v>0.29268</v>
      </c>
      <c r="CR13" s="17">
        <v>7.3</v>
      </c>
      <c r="CS13" s="17">
        <v>7.5928399999999998</v>
      </c>
      <c r="CT13" s="17">
        <v>7.5928399999999998</v>
      </c>
      <c r="CU13" s="17">
        <v>-0.29283999999999999</v>
      </c>
      <c r="CV13" s="17">
        <v>3.4</v>
      </c>
      <c r="CW13" s="17">
        <v>4.1677999999999997</v>
      </c>
      <c r="CX13" s="17">
        <v>4.1677999999999997</v>
      </c>
      <c r="CY13" s="17">
        <v>-0.76780000000000004</v>
      </c>
      <c r="CZ13" s="17">
        <v>0</v>
      </c>
      <c r="DA13" s="17">
        <v>0</v>
      </c>
      <c r="DB13" s="17">
        <v>0</v>
      </c>
      <c r="DC13" s="17">
        <v>0</v>
      </c>
      <c r="DD13" s="17">
        <v>6.6</v>
      </c>
      <c r="DE13" s="17">
        <v>6.8787000000000003</v>
      </c>
      <c r="DF13" s="17">
        <v>6.8787000000000003</v>
      </c>
      <c r="DG13" s="17">
        <v>-0.2787</v>
      </c>
      <c r="DH13" s="17">
        <v>10.199999999999999</v>
      </c>
      <c r="DI13" s="17">
        <v>9.9997900000000008</v>
      </c>
      <c r="DJ13" s="17">
        <v>9.9997900000000008</v>
      </c>
      <c r="DK13" s="17">
        <v>0.20021</v>
      </c>
      <c r="DL13" s="17">
        <v>143.4</v>
      </c>
      <c r="DM13" s="17">
        <v>142.81965</v>
      </c>
      <c r="DN13" s="17">
        <v>143</v>
      </c>
      <c r="DO13" s="17">
        <v>0.4</v>
      </c>
      <c r="DP13" s="17">
        <v>7.6</v>
      </c>
      <c r="DQ13" s="17">
        <v>8.9130000000000003</v>
      </c>
      <c r="DR13" s="17">
        <v>8.9130000000000003</v>
      </c>
      <c r="DS13" s="17">
        <v>-1.3129999999999999</v>
      </c>
      <c r="DT13" s="17"/>
      <c r="DU13" s="17"/>
      <c r="DV13" s="17"/>
      <c r="DW13" s="17">
        <v>0</v>
      </c>
      <c r="DX13" s="17"/>
      <c r="DY13" s="17"/>
      <c r="DZ13" s="17"/>
      <c r="EA13" s="17">
        <v>0</v>
      </c>
      <c r="EB13" s="17"/>
      <c r="EC13" s="17"/>
      <c r="ED13" s="17"/>
      <c r="EE13" s="17">
        <v>0</v>
      </c>
      <c r="EF13" s="17">
        <v>110.6</v>
      </c>
      <c r="EG13" s="17">
        <v>112.90537</v>
      </c>
      <c r="EH13" s="17">
        <v>112.90537</v>
      </c>
      <c r="EI13" s="17">
        <v>-2.3053699999999999</v>
      </c>
      <c r="EJ13" s="17">
        <v>223</v>
      </c>
      <c r="EK13" s="17">
        <v>221.55625000000001</v>
      </c>
      <c r="EL13" s="17">
        <v>221.55625000000001</v>
      </c>
      <c r="EM13" s="17">
        <v>1.4437500000000001</v>
      </c>
      <c r="EN13" s="17"/>
      <c r="EO13" s="17"/>
      <c r="EP13" s="17"/>
      <c r="EQ13" s="17">
        <v>0</v>
      </c>
      <c r="ER13" s="17"/>
      <c r="ES13" s="17"/>
      <c r="ET13" s="17"/>
      <c r="EU13" s="17">
        <v>0</v>
      </c>
      <c r="EV13" s="17"/>
      <c r="EW13" s="17"/>
      <c r="EX13" s="17"/>
      <c r="EY13" s="17">
        <v>0</v>
      </c>
      <c r="EZ13" s="17">
        <v>6.5</v>
      </c>
      <c r="FA13" s="17">
        <v>6.39</v>
      </c>
      <c r="FB13" s="17">
        <v>6.39</v>
      </c>
      <c r="FC13" s="17">
        <v>0.11</v>
      </c>
      <c r="FD13" s="17">
        <v>461.4</v>
      </c>
      <c r="FE13" s="17">
        <v>458.87804999999997</v>
      </c>
      <c r="FF13" s="17">
        <v>458.87804999999997</v>
      </c>
      <c r="FG13" s="17">
        <v>2.5219499999999999</v>
      </c>
      <c r="FH13" s="17">
        <v>82</v>
      </c>
      <c r="FI13" s="17">
        <v>81.621049999999997</v>
      </c>
      <c r="FJ13" s="17">
        <v>79.38167</v>
      </c>
      <c r="FK13" s="17">
        <v>2.6183299999999998</v>
      </c>
      <c r="FL13" s="17">
        <v>147.9</v>
      </c>
      <c r="FM13" s="17">
        <v>148.62634</v>
      </c>
      <c r="FN13" s="17">
        <v>148.62634</v>
      </c>
      <c r="FO13" s="17">
        <v>-0.72633999999999999</v>
      </c>
      <c r="FP13" s="17">
        <v>42.3</v>
      </c>
      <c r="FQ13" s="17">
        <v>41.498959999999997</v>
      </c>
      <c r="FR13" s="17">
        <v>41.498959999999997</v>
      </c>
      <c r="FS13" s="17">
        <v>0.80103999999999997</v>
      </c>
      <c r="FT13" s="17">
        <v>18.5</v>
      </c>
      <c r="FU13" s="17">
        <v>19.28585</v>
      </c>
      <c r="FV13" s="17">
        <v>19.28585</v>
      </c>
      <c r="FW13" s="17">
        <v>-0.78585000000000005</v>
      </c>
      <c r="FX13" s="17">
        <v>19.7</v>
      </c>
      <c r="FY13" s="17">
        <v>19.317070000000001</v>
      </c>
      <c r="FZ13" s="17">
        <v>19.317070000000001</v>
      </c>
      <c r="GA13" s="17">
        <v>0.38292999999999999</v>
      </c>
      <c r="GB13" s="17">
        <v>87.7</v>
      </c>
      <c r="GC13" s="17">
        <v>87.657560000000004</v>
      </c>
      <c r="GD13" s="17">
        <v>87.657560000000004</v>
      </c>
      <c r="GE13" s="17">
        <v>4.2439999999999999E-2</v>
      </c>
      <c r="GF13" s="17"/>
      <c r="GG13" s="17"/>
      <c r="GH13" s="17"/>
      <c r="GI13" s="17">
        <v>0</v>
      </c>
      <c r="GJ13" s="17"/>
      <c r="GK13" s="17"/>
      <c r="GL13" s="17"/>
      <c r="GM13" s="17">
        <v>0</v>
      </c>
      <c r="GN13" s="17"/>
      <c r="GO13" s="17"/>
      <c r="GP13" s="17"/>
      <c r="GQ13" s="17">
        <v>0</v>
      </c>
      <c r="GR13" s="17">
        <v>108.6</v>
      </c>
      <c r="GS13" s="17">
        <v>110.91316999999999</v>
      </c>
      <c r="GT13" s="17">
        <v>110.91316999999999</v>
      </c>
      <c r="GU13" s="17">
        <v>-2.3131699999999999</v>
      </c>
      <c r="GV13" s="17">
        <v>0</v>
      </c>
      <c r="GW13" s="17"/>
      <c r="GX13" s="17"/>
      <c r="GY13" s="17">
        <v>0</v>
      </c>
      <c r="GZ13" s="17">
        <v>6.4</v>
      </c>
      <c r="HA13" s="17">
        <v>8.8668200000000006</v>
      </c>
      <c r="HB13" s="17">
        <v>8.8668200000000006</v>
      </c>
      <c r="HC13" s="17">
        <v>-2.4668199999999998</v>
      </c>
      <c r="HD13" s="17">
        <v>46</v>
      </c>
      <c r="HE13" s="17">
        <v>47.26634</v>
      </c>
      <c r="HF13" s="17">
        <v>47.26634</v>
      </c>
      <c r="HG13" s="17">
        <v>-1.26634</v>
      </c>
      <c r="HH13" s="17">
        <v>18.3</v>
      </c>
      <c r="HI13" s="17">
        <v>27.321950000000001</v>
      </c>
      <c r="HJ13" s="17">
        <v>41.893659999999997</v>
      </c>
      <c r="HK13" s="17">
        <v>-23.59366</v>
      </c>
      <c r="HL13" s="17">
        <v>4</v>
      </c>
      <c r="HM13" s="17">
        <v>3.8872599999999999</v>
      </c>
      <c r="HN13" s="17">
        <v>3.8872599999999999</v>
      </c>
      <c r="HO13" s="17">
        <v>0.11274000000000001</v>
      </c>
      <c r="HP13" s="17">
        <v>38.4</v>
      </c>
      <c r="HQ13" s="17">
        <v>34.419510000000002</v>
      </c>
      <c r="HR13" s="17">
        <v>34.419510000000002</v>
      </c>
      <c r="HS13" s="17">
        <v>3.9804900000000001</v>
      </c>
      <c r="HT13" s="17">
        <v>173.3</v>
      </c>
      <c r="HU13" s="17">
        <v>171.54185000000001</v>
      </c>
      <c r="HV13" s="17">
        <v>171.54185000000001</v>
      </c>
      <c r="HW13" s="17">
        <v>1.7581500000000001</v>
      </c>
      <c r="HX13" s="17">
        <v>94.8</v>
      </c>
      <c r="HY13" s="17">
        <v>95.918049999999994</v>
      </c>
      <c r="HZ13" s="17">
        <v>95.918049999999994</v>
      </c>
      <c r="IA13" s="17">
        <v>-1.11805</v>
      </c>
      <c r="IB13" s="17"/>
      <c r="IC13" s="17"/>
      <c r="ID13" s="17"/>
      <c r="IE13" s="17">
        <v>0</v>
      </c>
      <c r="IF13" s="17"/>
      <c r="IG13" s="17"/>
      <c r="IH13" s="17"/>
      <c r="II13" s="17">
        <v>0</v>
      </c>
      <c r="IJ13" s="17">
        <v>47</v>
      </c>
      <c r="IK13" s="17">
        <v>48.416469999999997</v>
      </c>
      <c r="IL13" s="17">
        <v>48.41648</v>
      </c>
      <c r="IM13" s="17">
        <v>-1.41648</v>
      </c>
      <c r="IN13" s="17">
        <v>0</v>
      </c>
      <c r="IO13" s="17"/>
      <c r="IP13" s="17">
        <v>0</v>
      </c>
      <c r="IQ13" s="17">
        <v>0</v>
      </c>
      <c r="IR13" s="17"/>
      <c r="IS13" s="17"/>
      <c r="IT13" s="17"/>
      <c r="IU13" s="17">
        <v>0</v>
      </c>
      <c r="IV13" s="17"/>
      <c r="IW13" s="17"/>
      <c r="IX13" s="17"/>
      <c r="IY13" s="17">
        <v>0</v>
      </c>
      <c r="IZ13" s="17">
        <v>86.5</v>
      </c>
      <c r="JA13" s="17">
        <v>88.815600000000003</v>
      </c>
      <c r="JB13" s="17">
        <v>88.815600000000003</v>
      </c>
      <c r="JC13" s="17">
        <v>-2.3155999999999999</v>
      </c>
      <c r="JD13" s="17">
        <v>0</v>
      </c>
      <c r="JE13" s="17">
        <v>0</v>
      </c>
      <c r="JF13" s="17">
        <v>0</v>
      </c>
      <c r="JG13" s="17">
        <v>0</v>
      </c>
      <c r="JH13" s="17"/>
      <c r="JI13" s="17"/>
      <c r="JJ13" s="17"/>
      <c r="JK13" s="17">
        <v>0</v>
      </c>
      <c r="JL13" s="17"/>
      <c r="JM13" s="17"/>
      <c r="JN13" s="17">
        <v>0</v>
      </c>
      <c r="JO13" s="17">
        <v>0</v>
      </c>
      <c r="JP13" s="17"/>
      <c r="JQ13" s="17"/>
      <c r="JR13" s="17"/>
      <c r="JS13" s="17">
        <v>0</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4.7</v>
      </c>
      <c r="LA13" s="17">
        <v>3.9931199999999998</v>
      </c>
      <c r="LB13" s="17">
        <v>3.9931199999999998</v>
      </c>
      <c r="LC13" s="17">
        <v>0.70687999999999995</v>
      </c>
      <c r="LD13" s="17">
        <v>221.6</v>
      </c>
      <c r="LE13" s="17">
        <v>271.12195000000003</v>
      </c>
      <c r="LF13" s="17">
        <v>271.12195000000003</v>
      </c>
      <c r="LG13" s="17">
        <v>-49.521949999999997</v>
      </c>
      <c r="LH13" s="17">
        <v>132.4</v>
      </c>
      <c r="LI13" s="17">
        <v>133.67995999999999</v>
      </c>
      <c r="LJ13" s="17">
        <v>133.67995999999999</v>
      </c>
      <c r="LK13" s="17">
        <v>-1.27996</v>
      </c>
      <c r="LL13" s="17">
        <v>61.8</v>
      </c>
      <c r="LM13" s="17">
        <v>67.461460000000002</v>
      </c>
      <c r="LN13" s="17">
        <v>67.461460000000002</v>
      </c>
      <c r="LO13" s="17">
        <v>-5.6614599999999999</v>
      </c>
      <c r="LP13" s="17">
        <v>80.7</v>
      </c>
      <c r="LQ13" s="17">
        <v>78.567999999999998</v>
      </c>
      <c r="LR13" s="17">
        <v>78.567999999999998</v>
      </c>
      <c r="LS13" s="17">
        <v>2.1320000000000001</v>
      </c>
      <c r="LT13" s="17">
        <v>29.9</v>
      </c>
      <c r="LU13" s="17">
        <v>30.097560000000001</v>
      </c>
      <c r="LV13" s="17">
        <v>30.097560000000001</v>
      </c>
      <c r="LW13" s="17">
        <v>-0.19756000000000001</v>
      </c>
      <c r="LX13" s="17">
        <v>0</v>
      </c>
      <c r="LY13" s="17"/>
      <c r="LZ13" s="17"/>
      <c r="MA13" s="17">
        <v>0</v>
      </c>
      <c r="MB13" s="17"/>
      <c r="MC13" s="17"/>
      <c r="MD13" s="17"/>
      <c r="ME13" s="17">
        <v>0</v>
      </c>
      <c r="MF13" s="17"/>
      <c r="MG13" s="17"/>
      <c r="MH13" s="17"/>
      <c r="MI13" s="17">
        <v>0</v>
      </c>
      <c r="MJ13" s="17">
        <v>103.3</v>
      </c>
      <c r="MK13" s="17">
        <v>0</v>
      </c>
      <c r="ML13" s="17">
        <v>0</v>
      </c>
      <c r="MM13" s="17">
        <v>103.3</v>
      </c>
      <c r="MN13" s="17">
        <v>103.1</v>
      </c>
      <c r="MO13" s="17">
        <v>144.31238999999999</v>
      </c>
      <c r="MP13" s="17">
        <v>144.31238999999999</v>
      </c>
      <c r="MQ13" s="17">
        <v>-41.212389999999999</v>
      </c>
      <c r="MR13" s="17">
        <v>118.5</v>
      </c>
      <c r="MS13" s="17">
        <v>72.156189999999995</v>
      </c>
      <c r="MT13" s="17">
        <v>72.156189999999995</v>
      </c>
      <c r="MU13" s="17">
        <v>46.343809999999998</v>
      </c>
      <c r="MV13" s="17">
        <v>0</v>
      </c>
      <c r="MW13" s="17">
        <v>0</v>
      </c>
      <c r="MX13" s="17">
        <v>0</v>
      </c>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v>0</v>
      </c>
      <c r="NY13" s="17"/>
      <c r="NZ13" s="17">
        <v>0</v>
      </c>
      <c r="OA13" s="17">
        <v>0</v>
      </c>
      <c r="OB13" s="17">
        <v>95.2</v>
      </c>
      <c r="OC13" s="17">
        <v>59.15</v>
      </c>
      <c r="OD13" s="17">
        <v>59.15</v>
      </c>
      <c r="OE13" s="17">
        <v>36.049999999999997</v>
      </c>
      <c r="OF13" s="17">
        <v>0</v>
      </c>
      <c r="OG13" s="17"/>
      <c r="OH13" s="17">
        <v>0</v>
      </c>
      <c r="OI13" s="17">
        <v>0</v>
      </c>
      <c r="OJ13" s="17">
        <v>11.5</v>
      </c>
      <c r="OK13" s="17">
        <v>14.287000000000001</v>
      </c>
      <c r="OL13" s="17">
        <v>14.287000000000001</v>
      </c>
      <c r="OM13" s="17">
        <v>-2.7869999999999999</v>
      </c>
      <c r="ON13" s="17">
        <v>0</v>
      </c>
      <c r="OO13" s="17">
        <v>0</v>
      </c>
      <c r="OP13" s="17">
        <v>0</v>
      </c>
      <c r="OQ13" s="17">
        <v>0</v>
      </c>
      <c r="OR13" s="17">
        <v>0</v>
      </c>
      <c r="OS13" s="17"/>
      <c r="OT13" s="17">
        <v>0</v>
      </c>
      <c r="OU13" s="17">
        <v>0</v>
      </c>
      <c r="OV13" s="17">
        <v>20</v>
      </c>
      <c r="OW13" s="17">
        <v>17.560980000000001</v>
      </c>
      <c r="OX13" s="17">
        <v>17.560980000000001</v>
      </c>
      <c r="OY13" s="17">
        <v>2.4390200000000002</v>
      </c>
      <c r="OZ13" s="17">
        <v>9.8000000000000007</v>
      </c>
      <c r="PA13" s="17">
        <v>9.9830000000000005</v>
      </c>
      <c r="PB13" s="17">
        <v>9.9830000000000005</v>
      </c>
      <c r="PC13" s="17">
        <v>-0.183</v>
      </c>
      <c r="PD13" s="17">
        <v>5.5</v>
      </c>
      <c r="PE13" s="17">
        <v>5.67</v>
      </c>
      <c r="PF13" s="17">
        <v>5.67</v>
      </c>
      <c r="PG13" s="17">
        <v>-0.17</v>
      </c>
      <c r="PH13" s="17">
        <v>1.2</v>
      </c>
      <c r="PI13" s="17">
        <v>1.23</v>
      </c>
      <c r="PJ13" s="17">
        <v>1.23</v>
      </c>
      <c r="PK13" s="17">
        <v>-0.03</v>
      </c>
      <c r="PL13" s="17">
        <v>3.4</v>
      </c>
      <c r="PM13" s="17">
        <v>3.45</v>
      </c>
      <c r="PN13" s="17">
        <v>3.45</v>
      </c>
      <c r="PO13" s="17">
        <v>-0.05</v>
      </c>
      <c r="PP13" s="17">
        <v>4.9000000000000004</v>
      </c>
      <c r="PQ13" s="17">
        <v>5</v>
      </c>
      <c r="PR13" s="17">
        <v>5</v>
      </c>
      <c r="PS13" s="17">
        <v>-0.1</v>
      </c>
      <c r="PT13" s="17">
        <v>20</v>
      </c>
      <c r="PU13" s="17">
        <v>19.5122</v>
      </c>
      <c r="PV13" s="17">
        <v>19.5122</v>
      </c>
      <c r="PW13" s="17">
        <v>0.48780000000000001</v>
      </c>
      <c r="PX13" s="17">
        <v>20</v>
      </c>
      <c r="PY13" s="17">
        <v>19.5122</v>
      </c>
      <c r="PZ13" s="17">
        <v>19.5122</v>
      </c>
      <c r="QA13" s="17">
        <v>0.48780000000000001</v>
      </c>
      <c r="QB13" s="17">
        <v>18.899999999999999</v>
      </c>
      <c r="QC13" s="17">
        <v>17.560980000000001</v>
      </c>
      <c r="QD13" s="17">
        <v>17.560980000000001</v>
      </c>
      <c r="QE13" s="17">
        <v>1.3390200000000001</v>
      </c>
      <c r="QF13" s="17">
        <v>3.6</v>
      </c>
      <c r="QG13" s="17">
        <v>3.5</v>
      </c>
      <c r="QH13" s="17">
        <v>3.5</v>
      </c>
      <c r="QI13" s="17">
        <v>0.1</v>
      </c>
      <c r="QJ13" s="17">
        <v>9.3000000000000007</v>
      </c>
      <c r="QK13" s="17">
        <v>9.1999999999999993</v>
      </c>
      <c r="QL13" s="17">
        <v>9.1999999999999993</v>
      </c>
      <c r="QM13" s="17">
        <v>0.1</v>
      </c>
      <c r="QN13" s="17">
        <v>0</v>
      </c>
      <c r="QO13" s="17"/>
      <c r="QP13" s="17">
        <v>0</v>
      </c>
      <c r="QQ13" s="17">
        <v>0</v>
      </c>
      <c r="QR13" s="17">
        <v>0</v>
      </c>
      <c r="QS13" s="17"/>
      <c r="QT13" s="17">
        <v>0</v>
      </c>
      <c r="QU13" s="17">
        <v>0</v>
      </c>
      <c r="QV13" s="17">
        <v>20.2</v>
      </c>
      <c r="QW13" s="17">
        <v>20.56</v>
      </c>
      <c r="QX13" s="17">
        <v>20.56</v>
      </c>
      <c r="QY13" s="17">
        <v>-0.36</v>
      </c>
      <c r="QZ13" s="17">
        <v>39.700000000000003</v>
      </c>
      <c r="RA13" s="17">
        <v>49.148000000000003</v>
      </c>
      <c r="RB13" s="17">
        <v>49.148000000000003</v>
      </c>
      <c r="RC13" s="17">
        <v>-9.4480000000000004</v>
      </c>
      <c r="RD13" s="17">
        <v>4.4000000000000004</v>
      </c>
      <c r="RE13" s="17">
        <v>4.2</v>
      </c>
      <c r="RF13" s="17">
        <v>4.2</v>
      </c>
      <c r="RG13" s="17">
        <v>0.2</v>
      </c>
      <c r="RH13" s="17">
        <v>2.4</v>
      </c>
      <c r="RI13" s="17">
        <v>2.4</v>
      </c>
      <c r="RJ13" s="17">
        <v>2.4</v>
      </c>
      <c r="RK13" s="17">
        <v>0</v>
      </c>
      <c r="RL13" s="17">
        <v>2.4</v>
      </c>
      <c r="RM13" s="17">
        <v>2.4</v>
      </c>
      <c r="RN13" s="17">
        <v>2.4</v>
      </c>
      <c r="RO13" s="17">
        <v>0</v>
      </c>
      <c r="RP13" s="17"/>
      <c r="RQ13" s="17"/>
      <c r="RR13" s="17"/>
      <c r="RS13" s="17">
        <v>0</v>
      </c>
      <c r="RT13" s="17">
        <v>0</v>
      </c>
      <c r="RU13" s="17"/>
      <c r="RV13" s="17">
        <v>0</v>
      </c>
      <c r="RW13" s="17">
        <v>0</v>
      </c>
      <c r="RX13" s="17">
        <v>3.3</v>
      </c>
      <c r="RY13" s="17">
        <v>3.351</v>
      </c>
      <c r="RZ13" s="17">
        <v>3.351</v>
      </c>
      <c r="SA13" s="17">
        <v>-5.0999999999999997E-2</v>
      </c>
      <c r="SB13" s="17">
        <v>20.3</v>
      </c>
      <c r="SC13" s="17">
        <v>19.869240000000001</v>
      </c>
      <c r="SD13" s="17">
        <v>19.869240000000001</v>
      </c>
      <c r="SE13" s="17">
        <v>0.43075999999999998</v>
      </c>
      <c r="SF13" s="17">
        <v>3</v>
      </c>
      <c r="SG13" s="17">
        <v>2</v>
      </c>
      <c r="SH13" s="17">
        <v>2</v>
      </c>
      <c r="SI13" s="17">
        <v>1</v>
      </c>
      <c r="SJ13" s="17"/>
      <c r="SK13" s="17"/>
      <c r="SL13" s="17">
        <v>0.7</v>
      </c>
      <c r="SM13" s="17">
        <v>-0.7</v>
      </c>
      <c r="SN13" s="17">
        <v>19.8</v>
      </c>
      <c r="SO13" s="17">
        <v>19.21951</v>
      </c>
      <c r="SP13" s="17">
        <v>19.21951</v>
      </c>
      <c r="SQ13" s="17">
        <v>0.58048999999999995</v>
      </c>
      <c r="SR13" s="17">
        <v>9.6999999999999993</v>
      </c>
      <c r="SS13" s="17">
        <v>9.6</v>
      </c>
      <c r="ST13" s="17">
        <v>9.6</v>
      </c>
      <c r="SU13" s="17">
        <v>0.1</v>
      </c>
      <c r="SV13" s="17">
        <v>19.8</v>
      </c>
      <c r="SW13" s="17">
        <v>19.5122</v>
      </c>
      <c r="SX13" s="17">
        <v>19.5122</v>
      </c>
      <c r="SY13" s="17">
        <v>0.2878</v>
      </c>
      <c r="SZ13" s="17">
        <v>20.3</v>
      </c>
      <c r="TA13" s="17">
        <v>19.5122</v>
      </c>
      <c r="TB13" s="17">
        <v>19.5122</v>
      </c>
      <c r="TC13" s="17">
        <v>0.78779999999999994</v>
      </c>
      <c r="TD13" s="17">
        <v>20</v>
      </c>
      <c r="TE13" s="17">
        <v>19.317070000000001</v>
      </c>
      <c r="TF13" s="17">
        <v>19.317070000000001</v>
      </c>
      <c r="TG13" s="17">
        <v>0.68293000000000004</v>
      </c>
      <c r="TH13" s="17">
        <v>18.5</v>
      </c>
      <c r="TI13" s="17">
        <v>18.527000000000001</v>
      </c>
      <c r="TJ13" s="17">
        <v>18.527000000000001</v>
      </c>
      <c r="TK13" s="17">
        <v>-2.7E-2</v>
      </c>
      <c r="TL13" s="17">
        <v>13.6</v>
      </c>
      <c r="TM13" s="17">
        <v>20.361000000000001</v>
      </c>
      <c r="TN13" s="17">
        <v>20.361000000000001</v>
      </c>
      <c r="TO13" s="17">
        <v>-6.7610000000000001</v>
      </c>
      <c r="TP13" s="17">
        <v>0</v>
      </c>
      <c r="TQ13" s="17"/>
      <c r="TR13" s="17">
        <v>0</v>
      </c>
      <c r="TS13" s="17">
        <v>0</v>
      </c>
      <c r="TT13" s="17">
        <v>8.1999999999999993</v>
      </c>
      <c r="TU13" s="17">
        <v>0</v>
      </c>
      <c r="TV13" s="17">
        <v>0</v>
      </c>
      <c r="TW13" s="17">
        <v>8.1999999999999993</v>
      </c>
      <c r="TX13" s="17">
        <v>19.600000000000001</v>
      </c>
      <c r="TY13" s="17">
        <v>0</v>
      </c>
      <c r="TZ13" s="17">
        <v>0</v>
      </c>
      <c r="UA13" s="17">
        <v>19.600000000000001</v>
      </c>
      <c r="UB13" s="17">
        <v>0</v>
      </c>
      <c r="UC13" s="17">
        <v>0</v>
      </c>
      <c r="UD13" s="17">
        <v>0</v>
      </c>
      <c r="UE13" s="17">
        <v>0</v>
      </c>
      <c r="UF13" s="17">
        <v>0</v>
      </c>
      <c r="UG13" s="17">
        <v>0</v>
      </c>
      <c r="UH13" s="17">
        <v>0</v>
      </c>
      <c r="UI13" s="17">
        <v>0</v>
      </c>
      <c r="UJ13" s="17">
        <v>21</v>
      </c>
      <c r="UK13" s="17">
        <v>20.4878</v>
      </c>
      <c r="UL13" s="17">
        <v>20.4878</v>
      </c>
      <c r="UM13" s="17">
        <v>0.51219999999999999</v>
      </c>
      <c r="UN13" s="17">
        <v>7.3</v>
      </c>
      <c r="UO13" s="17">
        <v>8</v>
      </c>
      <c r="UP13" s="17">
        <v>8</v>
      </c>
      <c r="UQ13" s="17">
        <v>-0.7</v>
      </c>
      <c r="UR13" s="17">
        <v>8.9</v>
      </c>
      <c r="US13" s="17">
        <v>8.3000000000000007</v>
      </c>
      <c r="UT13" s="17">
        <v>8.3000000000000007</v>
      </c>
      <c r="UU13" s="17">
        <v>0.6</v>
      </c>
      <c r="UV13" s="17">
        <v>20.399999999999999</v>
      </c>
      <c r="UW13" s="17">
        <v>19.5122</v>
      </c>
      <c r="UX13" s="17">
        <v>19.5122</v>
      </c>
      <c r="UY13" s="17">
        <v>0.88780000000000003</v>
      </c>
      <c r="UZ13" s="17">
        <v>20.399999999999999</v>
      </c>
      <c r="VA13" s="17">
        <v>19.5122</v>
      </c>
      <c r="VB13" s="17">
        <v>19.5122</v>
      </c>
      <c r="VC13" s="17">
        <v>0.88780000000000003</v>
      </c>
      <c r="VD13" s="17">
        <v>20.2</v>
      </c>
      <c r="VE13" s="17">
        <v>19.5122</v>
      </c>
      <c r="VF13" s="17">
        <v>19.5122</v>
      </c>
      <c r="VG13" s="17">
        <v>0.68779999999999997</v>
      </c>
      <c r="VH13" s="17">
        <v>9.9</v>
      </c>
      <c r="VI13" s="17">
        <v>10.601000000000001</v>
      </c>
      <c r="VJ13" s="17">
        <v>10.601000000000001</v>
      </c>
      <c r="VK13" s="17">
        <v>-0.70099999999999996</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0</v>
      </c>
      <c r="WC13" s="17">
        <v>13</v>
      </c>
      <c r="WD13" s="17">
        <v>13</v>
      </c>
      <c r="WE13" s="17">
        <v>-13</v>
      </c>
      <c r="WF13" s="17">
        <v>0</v>
      </c>
      <c r="WG13" s="17">
        <v>3</v>
      </c>
      <c r="WH13" s="17">
        <v>3</v>
      </c>
      <c r="WI13" s="17">
        <v>-3</v>
      </c>
      <c r="WJ13" s="17">
        <v>0</v>
      </c>
      <c r="WK13" s="17"/>
      <c r="WL13" s="17">
        <v>0</v>
      </c>
      <c r="WM13" s="17">
        <v>0</v>
      </c>
      <c r="WN13" s="17">
        <v>0</v>
      </c>
      <c r="WO13" s="17"/>
      <c r="WP13" s="17">
        <v>0</v>
      </c>
      <c r="WQ13" s="17">
        <v>0</v>
      </c>
      <c r="WR13" s="17">
        <v>8.1999999999999993</v>
      </c>
      <c r="WS13" s="17">
        <v>8</v>
      </c>
      <c r="WT13" s="17">
        <v>8</v>
      </c>
      <c r="WU13" s="17">
        <v>0.2</v>
      </c>
      <c r="WV13" s="17">
        <v>20</v>
      </c>
      <c r="WW13" s="17">
        <v>19.317070000000001</v>
      </c>
      <c r="WX13" s="17">
        <v>19.317070000000001</v>
      </c>
      <c r="WY13" s="17">
        <v>0.68293000000000004</v>
      </c>
      <c r="WZ13" s="17"/>
      <c r="XA13" s="17"/>
      <c r="XB13" s="17"/>
      <c r="XC13" s="17">
        <v>0</v>
      </c>
      <c r="XD13" s="17">
        <v>43</v>
      </c>
      <c r="XE13" s="17">
        <v>45.761189999999999</v>
      </c>
      <c r="XF13" s="17">
        <v>42</v>
      </c>
      <c r="XG13" s="17">
        <v>1</v>
      </c>
      <c r="XH13" s="17">
        <v>29.8</v>
      </c>
      <c r="XI13" s="17">
        <v>27.238810000000001</v>
      </c>
      <c r="XJ13" s="17">
        <v>25</v>
      </c>
      <c r="XK13" s="17">
        <v>4.8</v>
      </c>
      <c r="XL13" s="17">
        <v>29.3</v>
      </c>
      <c r="XM13" s="17">
        <v>29.184000000000001</v>
      </c>
      <c r="XN13" s="17">
        <v>0</v>
      </c>
      <c r="XO13" s="17">
        <v>29.3</v>
      </c>
      <c r="XP13" s="17">
        <v>2.9</v>
      </c>
      <c r="XQ13" s="17">
        <v>2.8159999999999998</v>
      </c>
      <c r="XR13" s="17">
        <v>0</v>
      </c>
      <c r="XS13" s="17">
        <v>2.9</v>
      </c>
      <c r="XT13" s="17">
        <v>13.6</v>
      </c>
      <c r="XU13" s="17">
        <v>14</v>
      </c>
      <c r="XV13" s="17">
        <v>14</v>
      </c>
      <c r="XW13" s="17">
        <v>-0.4</v>
      </c>
      <c r="XX13" s="17"/>
      <c r="XY13" s="17"/>
      <c r="XZ13" s="17"/>
      <c r="YA13" s="17">
        <v>0</v>
      </c>
      <c r="YB13" s="17"/>
      <c r="YC13" s="17"/>
      <c r="YD13" s="17"/>
      <c r="YE13" s="17">
        <v>0</v>
      </c>
    </row>
    <row r="14" spans="1:655" ht="24" customHeight="1" x14ac:dyDescent="0.3">
      <c r="A14" s="1"/>
      <c r="B14" s="16" t="s">
        <v>62</v>
      </c>
      <c r="C14" s="16" t="s">
        <v>737</v>
      </c>
      <c r="D14" s="17"/>
      <c r="E14" s="17"/>
      <c r="F14" s="17"/>
      <c r="G14" s="17">
        <v>0</v>
      </c>
      <c r="H14" s="17"/>
      <c r="I14" s="17"/>
      <c r="J14" s="17"/>
      <c r="K14" s="17">
        <v>0</v>
      </c>
      <c r="L14" s="17">
        <v>647.4</v>
      </c>
      <c r="M14" s="17">
        <v>646.79789000000005</v>
      </c>
      <c r="N14" s="17">
        <v>646.79789000000005</v>
      </c>
      <c r="O14" s="17">
        <v>0.60211000000000003</v>
      </c>
      <c r="P14" s="17">
        <v>216.5</v>
      </c>
      <c r="Q14" s="17">
        <v>211.44126</v>
      </c>
      <c r="R14" s="17">
        <v>211.44126</v>
      </c>
      <c r="S14" s="17">
        <v>5.0587400000000002</v>
      </c>
      <c r="T14" s="17"/>
      <c r="U14" s="17"/>
      <c r="V14" s="17"/>
      <c r="W14" s="17">
        <v>0</v>
      </c>
      <c r="X14" s="17"/>
      <c r="Y14" s="17"/>
      <c r="Z14" s="17"/>
      <c r="AA14" s="17">
        <v>0</v>
      </c>
      <c r="AB14" s="17">
        <v>90.3</v>
      </c>
      <c r="AC14" s="17">
        <v>92.226339999999993</v>
      </c>
      <c r="AD14" s="17">
        <v>92.226339999999993</v>
      </c>
      <c r="AE14" s="17">
        <v>-1.9263399999999999</v>
      </c>
      <c r="AF14" s="17">
        <v>228.4</v>
      </c>
      <c r="AG14" s="17">
        <v>235.97717</v>
      </c>
      <c r="AH14" s="17">
        <v>235.97717</v>
      </c>
      <c r="AI14" s="17">
        <v>-7.5771699999999997</v>
      </c>
      <c r="AJ14" s="17">
        <v>0</v>
      </c>
      <c r="AK14" s="17"/>
      <c r="AL14" s="17">
        <v>27.692309999999999</v>
      </c>
      <c r="AM14" s="17">
        <v>-27.692309999999999</v>
      </c>
      <c r="AN14" s="17"/>
      <c r="AO14" s="17"/>
      <c r="AP14" s="17"/>
      <c r="AQ14" s="17">
        <v>0</v>
      </c>
      <c r="AR14" s="17">
        <v>125.4</v>
      </c>
      <c r="AS14" s="17">
        <v>135.16458</v>
      </c>
      <c r="AT14" s="17">
        <v>151.43505999999999</v>
      </c>
      <c r="AU14" s="17">
        <v>-26.035060000000001</v>
      </c>
      <c r="AV14" s="17">
        <v>125.4</v>
      </c>
      <c r="AW14" s="17">
        <v>135.16458</v>
      </c>
      <c r="AX14" s="17">
        <v>151.43505999999999</v>
      </c>
      <c r="AY14" s="17">
        <v>-26.035060000000001</v>
      </c>
      <c r="AZ14" s="17">
        <v>127.3</v>
      </c>
      <c r="BA14" s="17">
        <v>135.16458</v>
      </c>
      <c r="BB14" s="17">
        <v>151.43505999999999</v>
      </c>
      <c r="BC14" s="17">
        <v>-24.135059999999999</v>
      </c>
      <c r="BD14" s="17">
        <v>231.3</v>
      </c>
      <c r="BE14" s="17">
        <v>202.74687</v>
      </c>
      <c r="BF14" s="17">
        <v>227.15259</v>
      </c>
      <c r="BG14" s="17">
        <v>4.1474099999999998</v>
      </c>
      <c r="BH14" s="17"/>
      <c r="BI14" s="17"/>
      <c r="BJ14" s="17"/>
      <c r="BK14" s="17">
        <v>0</v>
      </c>
      <c r="BL14" s="17"/>
      <c r="BM14" s="17"/>
      <c r="BN14" s="17"/>
      <c r="BO14" s="17">
        <v>0</v>
      </c>
      <c r="BP14" s="17">
        <v>555</v>
      </c>
      <c r="BQ14" s="17">
        <v>568.29854</v>
      </c>
      <c r="BR14" s="17">
        <v>568.29854</v>
      </c>
      <c r="BS14" s="17">
        <v>-13.298539999999999</v>
      </c>
      <c r="BT14" s="17">
        <v>10.4</v>
      </c>
      <c r="BU14" s="17">
        <v>10.561999999999999</v>
      </c>
      <c r="BV14" s="17">
        <v>10.561999999999999</v>
      </c>
      <c r="BW14" s="17">
        <v>-0.16200000000000001</v>
      </c>
      <c r="BX14" s="17"/>
      <c r="BY14" s="17"/>
      <c r="BZ14" s="17"/>
      <c r="CA14" s="17">
        <v>0</v>
      </c>
      <c r="CB14" s="17"/>
      <c r="CC14" s="17"/>
      <c r="CD14" s="17"/>
      <c r="CE14" s="17">
        <v>0</v>
      </c>
      <c r="CF14" s="17"/>
      <c r="CG14" s="17"/>
      <c r="CH14" s="17"/>
      <c r="CI14" s="17">
        <v>0</v>
      </c>
      <c r="CJ14" s="17"/>
      <c r="CK14" s="17"/>
      <c r="CL14" s="17"/>
      <c r="CM14" s="17">
        <v>0</v>
      </c>
      <c r="CN14" s="17">
        <v>165.3</v>
      </c>
      <c r="CO14" s="17">
        <v>164.70732000000001</v>
      </c>
      <c r="CP14" s="17">
        <v>164.70732000000001</v>
      </c>
      <c r="CQ14" s="17">
        <v>0.59267999999999998</v>
      </c>
      <c r="CR14" s="17">
        <v>7.2</v>
      </c>
      <c r="CS14" s="17">
        <v>7.5928399999999998</v>
      </c>
      <c r="CT14" s="17">
        <v>7.5928399999999998</v>
      </c>
      <c r="CU14" s="17">
        <v>-0.39284000000000002</v>
      </c>
      <c r="CV14" s="17">
        <v>3.3</v>
      </c>
      <c r="CW14" s="17">
        <v>4.1677999999999997</v>
      </c>
      <c r="CX14" s="17">
        <v>4.1677999999999997</v>
      </c>
      <c r="CY14" s="17">
        <v>-0.86780000000000002</v>
      </c>
      <c r="CZ14" s="17">
        <v>0</v>
      </c>
      <c r="DA14" s="17">
        <v>0</v>
      </c>
      <c r="DB14" s="17">
        <v>0</v>
      </c>
      <c r="DC14" s="17">
        <v>0</v>
      </c>
      <c r="DD14" s="17">
        <v>6.6</v>
      </c>
      <c r="DE14" s="17">
        <v>6.8787000000000003</v>
      </c>
      <c r="DF14" s="17">
        <v>6.8787000000000003</v>
      </c>
      <c r="DG14" s="17">
        <v>-0.2787</v>
      </c>
      <c r="DH14" s="17">
        <v>10.199999999999999</v>
      </c>
      <c r="DI14" s="17">
        <v>9.9997900000000008</v>
      </c>
      <c r="DJ14" s="17">
        <v>9.9997900000000008</v>
      </c>
      <c r="DK14" s="17">
        <v>0.20021</v>
      </c>
      <c r="DL14" s="17">
        <v>143.1</v>
      </c>
      <c r="DM14" s="17">
        <v>142.99999</v>
      </c>
      <c r="DN14" s="17">
        <v>142.99999</v>
      </c>
      <c r="DO14" s="17">
        <v>0.10001</v>
      </c>
      <c r="DP14" s="17">
        <v>7.6</v>
      </c>
      <c r="DQ14" s="17">
        <v>8.9130000000000003</v>
      </c>
      <c r="DR14" s="17">
        <v>8.9130000000000003</v>
      </c>
      <c r="DS14" s="17">
        <v>-1.3129999999999999</v>
      </c>
      <c r="DT14" s="17"/>
      <c r="DU14" s="17"/>
      <c r="DV14" s="17"/>
      <c r="DW14" s="17">
        <v>0</v>
      </c>
      <c r="DX14" s="17"/>
      <c r="DY14" s="17"/>
      <c r="DZ14" s="17"/>
      <c r="EA14" s="17">
        <v>0</v>
      </c>
      <c r="EB14" s="17"/>
      <c r="EC14" s="17"/>
      <c r="ED14" s="17"/>
      <c r="EE14" s="17">
        <v>0</v>
      </c>
      <c r="EF14" s="17">
        <v>110.9</v>
      </c>
      <c r="EG14" s="17">
        <v>112.90537</v>
      </c>
      <c r="EH14" s="17">
        <v>112.90537</v>
      </c>
      <c r="EI14" s="17">
        <v>-2.0053700000000001</v>
      </c>
      <c r="EJ14" s="17">
        <v>223.5</v>
      </c>
      <c r="EK14" s="17">
        <v>221.55625000000001</v>
      </c>
      <c r="EL14" s="17">
        <v>221.55625000000001</v>
      </c>
      <c r="EM14" s="17">
        <v>1.9437500000000001</v>
      </c>
      <c r="EN14" s="17"/>
      <c r="EO14" s="17"/>
      <c r="EP14" s="17"/>
      <c r="EQ14" s="17">
        <v>0</v>
      </c>
      <c r="ER14" s="17"/>
      <c r="ES14" s="17"/>
      <c r="ET14" s="17"/>
      <c r="EU14" s="17">
        <v>0</v>
      </c>
      <c r="EV14" s="17"/>
      <c r="EW14" s="17"/>
      <c r="EX14" s="17"/>
      <c r="EY14" s="17">
        <v>0</v>
      </c>
      <c r="EZ14" s="17">
        <v>6.4</v>
      </c>
      <c r="FA14" s="17">
        <v>6.39</v>
      </c>
      <c r="FB14" s="17">
        <v>6.39</v>
      </c>
      <c r="FC14" s="17">
        <v>0.01</v>
      </c>
      <c r="FD14" s="17">
        <v>462.9</v>
      </c>
      <c r="FE14" s="17">
        <v>458.87804999999997</v>
      </c>
      <c r="FF14" s="17">
        <v>458.87804999999997</v>
      </c>
      <c r="FG14" s="17">
        <v>4.0219500000000004</v>
      </c>
      <c r="FH14" s="17">
        <v>82</v>
      </c>
      <c r="FI14" s="17">
        <v>81.621049999999997</v>
      </c>
      <c r="FJ14" s="17">
        <v>79.38167</v>
      </c>
      <c r="FK14" s="17">
        <v>2.6183299999999998</v>
      </c>
      <c r="FL14" s="17">
        <v>149.1</v>
      </c>
      <c r="FM14" s="17">
        <v>148.62634</v>
      </c>
      <c r="FN14" s="17">
        <v>148.62634</v>
      </c>
      <c r="FO14" s="17">
        <v>0.47366000000000003</v>
      </c>
      <c r="FP14" s="17">
        <v>42.2</v>
      </c>
      <c r="FQ14" s="17">
        <v>41.498959999999997</v>
      </c>
      <c r="FR14" s="17">
        <v>41.498959999999997</v>
      </c>
      <c r="FS14" s="17">
        <v>0.70104</v>
      </c>
      <c r="FT14" s="17">
        <v>18.5</v>
      </c>
      <c r="FU14" s="17">
        <v>19.28585</v>
      </c>
      <c r="FV14" s="17">
        <v>19.28585</v>
      </c>
      <c r="FW14" s="17">
        <v>-0.78585000000000005</v>
      </c>
      <c r="FX14" s="17">
        <v>19.7</v>
      </c>
      <c r="FY14" s="17">
        <v>19.317070000000001</v>
      </c>
      <c r="FZ14" s="17">
        <v>19.317070000000001</v>
      </c>
      <c r="GA14" s="17">
        <v>0.38292999999999999</v>
      </c>
      <c r="GB14" s="17">
        <v>88.2</v>
      </c>
      <c r="GC14" s="17">
        <v>87.657560000000004</v>
      </c>
      <c r="GD14" s="17">
        <v>87.657560000000004</v>
      </c>
      <c r="GE14" s="17">
        <v>0.54244000000000003</v>
      </c>
      <c r="GF14" s="17"/>
      <c r="GG14" s="17"/>
      <c r="GH14" s="17"/>
      <c r="GI14" s="17">
        <v>0</v>
      </c>
      <c r="GJ14" s="17"/>
      <c r="GK14" s="17"/>
      <c r="GL14" s="17"/>
      <c r="GM14" s="17">
        <v>0</v>
      </c>
      <c r="GN14" s="17"/>
      <c r="GO14" s="17"/>
      <c r="GP14" s="17"/>
      <c r="GQ14" s="17">
        <v>0</v>
      </c>
      <c r="GR14" s="17">
        <v>108.7</v>
      </c>
      <c r="GS14" s="17">
        <v>110.91316999999999</v>
      </c>
      <c r="GT14" s="17">
        <v>110.91316999999999</v>
      </c>
      <c r="GU14" s="17">
        <v>-2.2131699999999999</v>
      </c>
      <c r="GV14" s="17">
        <v>0</v>
      </c>
      <c r="GW14" s="17"/>
      <c r="GX14" s="17"/>
      <c r="GY14" s="17">
        <v>0</v>
      </c>
      <c r="GZ14" s="17">
        <v>6.5</v>
      </c>
      <c r="HA14" s="17">
        <v>8.8668200000000006</v>
      </c>
      <c r="HB14" s="17">
        <v>8.8668200000000006</v>
      </c>
      <c r="HC14" s="17">
        <v>-2.3668200000000001</v>
      </c>
      <c r="HD14" s="17">
        <v>46.1</v>
      </c>
      <c r="HE14" s="17">
        <v>47.26634</v>
      </c>
      <c r="HF14" s="17">
        <v>47.26634</v>
      </c>
      <c r="HG14" s="17">
        <v>-1.1663399999999999</v>
      </c>
      <c r="HH14" s="17">
        <v>18</v>
      </c>
      <c r="HI14" s="17">
        <v>27.321950000000001</v>
      </c>
      <c r="HJ14" s="17">
        <v>41.893659999999997</v>
      </c>
      <c r="HK14" s="17">
        <v>-23.893660000000001</v>
      </c>
      <c r="HL14" s="17">
        <v>4</v>
      </c>
      <c r="HM14" s="17">
        <v>3.8872599999999999</v>
      </c>
      <c r="HN14" s="17">
        <v>3.8872599999999999</v>
      </c>
      <c r="HO14" s="17">
        <v>0.11274000000000001</v>
      </c>
      <c r="HP14" s="17">
        <v>38.9</v>
      </c>
      <c r="HQ14" s="17">
        <v>34.419510000000002</v>
      </c>
      <c r="HR14" s="17">
        <v>34.419510000000002</v>
      </c>
      <c r="HS14" s="17">
        <v>4.4804899999999996</v>
      </c>
      <c r="HT14" s="17">
        <v>174.1</v>
      </c>
      <c r="HU14" s="17">
        <v>171.54185000000001</v>
      </c>
      <c r="HV14" s="17">
        <v>171.54185000000001</v>
      </c>
      <c r="HW14" s="17">
        <v>2.5581499999999999</v>
      </c>
      <c r="HX14" s="17">
        <v>94.7</v>
      </c>
      <c r="HY14" s="17">
        <v>95.918049999999994</v>
      </c>
      <c r="HZ14" s="17">
        <v>95.918049999999994</v>
      </c>
      <c r="IA14" s="17">
        <v>-1.2180500000000001</v>
      </c>
      <c r="IB14" s="17"/>
      <c r="IC14" s="17"/>
      <c r="ID14" s="17"/>
      <c r="IE14" s="17">
        <v>0</v>
      </c>
      <c r="IF14" s="17"/>
      <c r="IG14" s="17"/>
      <c r="IH14" s="17"/>
      <c r="II14" s="17">
        <v>0</v>
      </c>
      <c r="IJ14" s="17">
        <v>47.1</v>
      </c>
      <c r="IK14" s="17">
        <v>47.783180000000002</v>
      </c>
      <c r="IL14" s="17">
        <v>47.749189999999999</v>
      </c>
      <c r="IM14" s="17">
        <v>-0.64919000000000004</v>
      </c>
      <c r="IN14" s="17">
        <v>0</v>
      </c>
      <c r="IO14" s="17"/>
      <c r="IP14" s="17">
        <v>0</v>
      </c>
      <c r="IQ14" s="17">
        <v>0</v>
      </c>
      <c r="IR14" s="17"/>
      <c r="IS14" s="17"/>
      <c r="IT14" s="17"/>
      <c r="IU14" s="17">
        <v>0</v>
      </c>
      <c r="IV14" s="17"/>
      <c r="IW14" s="17"/>
      <c r="IX14" s="17"/>
      <c r="IY14" s="17">
        <v>0</v>
      </c>
      <c r="IZ14" s="17">
        <v>86.3</v>
      </c>
      <c r="JA14" s="17">
        <v>88.815600000000003</v>
      </c>
      <c r="JB14" s="17">
        <v>88.815600000000003</v>
      </c>
      <c r="JC14" s="17">
        <v>-2.5156000000000001</v>
      </c>
      <c r="JD14" s="17">
        <v>0</v>
      </c>
      <c r="JE14" s="17">
        <v>0</v>
      </c>
      <c r="JF14" s="17">
        <v>0</v>
      </c>
      <c r="JG14" s="17">
        <v>0</v>
      </c>
      <c r="JH14" s="17"/>
      <c r="JI14" s="17"/>
      <c r="JJ14" s="17"/>
      <c r="JK14" s="17">
        <v>0</v>
      </c>
      <c r="JL14" s="17"/>
      <c r="JM14" s="17"/>
      <c r="JN14" s="17">
        <v>0</v>
      </c>
      <c r="JO14" s="17">
        <v>0</v>
      </c>
      <c r="JP14" s="17"/>
      <c r="JQ14" s="17"/>
      <c r="JR14" s="17"/>
      <c r="JS14" s="17">
        <v>0</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4.7</v>
      </c>
      <c r="LA14" s="17">
        <v>3.9931199999999998</v>
      </c>
      <c r="LB14" s="17">
        <v>3.9931199999999998</v>
      </c>
      <c r="LC14" s="17">
        <v>0.70687999999999995</v>
      </c>
      <c r="LD14" s="17">
        <v>223.9</v>
      </c>
      <c r="LE14" s="17">
        <v>271.12195000000003</v>
      </c>
      <c r="LF14" s="17">
        <v>271.12195000000003</v>
      </c>
      <c r="LG14" s="17">
        <v>-47.22195</v>
      </c>
      <c r="LH14" s="17">
        <v>132.69999999999999</v>
      </c>
      <c r="LI14" s="17">
        <v>133.67995999999999</v>
      </c>
      <c r="LJ14" s="17">
        <v>133.67995999999999</v>
      </c>
      <c r="LK14" s="17">
        <v>-0.97996000000000005</v>
      </c>
      <c r="LL14" s="17">
        <v>61.7</v>
      </c>
      <c r="LM14" s="17">
        <v>67.461460000000002</v>
      </c>
      <c r="LN14" s="17">
        <v>67.461460000000002</v>
      </c>
      <c r="LO14" s="17">
        <v>-5.7614599999999996</v>
      </c>
      <c r="LP14" s="17">
        <v>78.7</v>
      </c>
      <c r="LQ14" s="17">
        <v>78.567999999999998</v>
      </c>
      <c r="LR14" s="17">
        <v>78.567999999999998</v>
      </c>
      <c r="LS14" s="17">
        <v>0.13200000000000001</v>
      </c>
      <c r="LT14" s="17">
        <v>29.9</v>
      </c>
      <c r="LU14" s="17">
        <v>30.097560000000001</v>
      </c>
      <c r="LV14" s="17">
        <v>30.097560000000001</v>
      </c>
      <c r="LW14" s="17">
        <v>-0.19756000000000001</v>
      </c>
      <c r="LX14" s="17">
        <v>0</v>
      </c>
      <c r="LY14" s="17"/>
      <c r="LZ14" s="17"/>
      <c r="MA14" s="17">
        <v>0</v>
      </c>
      <c r="MB14" s="17"/>
      <c r="MC14" s="17"/>
      <c r="MD14" s="17"/>
      <c r="ME14" s="17">
        <v>0</v>
      </c>
      <c r="MF14" s="17"/>
      <c r="MG14" s="17"/>
      <c r="MH14" s="17"/>
      <c r="MI14" s="17">
        <v>0</v>
      </c>
      <c r="MJ14" s="17">
        <v>0</v>
      </c>
      <c r="MK14" s="17">
        <v>0</v>
      </c>
      <c r="ML14" s="17">
        <v>0</v>
      </c>
      <c r="MM14" s="17">
        <v>0</v>
      </c>
      <c r="MN14" s="17">
        <v>139.30000000000001</v>
      </c>
      <c r="MO14" s="17">
        <v>144.31267</v>
      </c>
      <c r="MP14" s="17">
        <v>144.31238999999999</v>
      </c>
      <c r="MQ14" s="17">
        <v>-5.0123899999999999</v>
      </c>
      <c r="MR14" s="17">
        <v>59.8</v>
      </c>
      <c r="MS14" s="17">
        <v>72.156329999999997</v>
      </c>
      <c r="MT14" s="17">
        <v>72.156189999999995</v>
      </c>
      <c r="MU14" s="17">
        <v>-12.35619</v>
      </c>
      <c r="MV14" s="17">
        <v>0</v>
      </c>
      <c r="MW14" s="17">
        <v>0</v>
      </c>
      <c r="MX14" s="17">
        <v>0</v>
      </c>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v>0</v>
      </c>
      <c r="NY14" s="17"/>
      <c r="NZ14" s="17">
        <v>0</v>
      </c>
      <c r="OA14" s="17">
        <v>0</v>
      </c>
      <c r="OB14" s="17">
        <v>110.9</v>
      </c>
      <c r="OC14" s="17">
        <v>60.039000000000001</v>
      </c>
      <c r="OD14" s="17">
        <v>60.039000000000001</v>
      </c>
      <c r="OE14" s="17">
        <v>50.860999999999997</v>
      </c>
      <c r="OF14" s="17">
        <v>0</v>
      </c>
      <c r="OG14" s="17"/>
      <c r="OH14" s="17">
        <v>0</v>
      </c>
      <c r="OI14" s="17">
        <v>0</v>
      </c>
      <c r="OJ14" s="17">
        <v>11</v>
      </c>
      <c r="OK14" s="17">
        <v>14.138999999999999</v>
      </c>
      <c r="OL14" s="17">
        <v>14.138999999999999</v>
      </c>
      <c r="OM14" s="17">
        <v>-3.1389999999999998</v>
      </c>
      <c r="ON14" s="17">
        <v>0</v>
      </c>
      <c r="OO14" s="17">
        <v>0</v>
      </c>
      <c r="OP14" s="17">
        <v>0</v>
      </c>
      <c r="OQ14" s="17">
        <v>0</v>
      </c>
      <c r="OR14" s="17">
        <v>0</v>
      </c>
      <c r="OS14" s="17"/>
      <c r="OT14" s="17">
        <v>0</v>
      </c>
      <c r="OU14" s="17">
        <v>0</v>
      </c>
      <c r="OV14" s="17">
        <v>20</v>
      </c>
      <c r="OW14" s="17">
        <v>17.560980000000001</v>
      </c>
      <c r="OX14" s="17">
        <v>17.560980000000001</v>
      </c>
      <c r="OY14" s="17">
        <v>2.4390200000000002</v>
      </c>
      <c r="OZ14" s="17">
        <v>9.9</v>
      </c>
      <c r="PA14" s="17">
        <v>9.9830000000000005</v>
      </c>
      <c r="PB14" s="17">
        <v>9.9830000000000005</v>
      </c>
      <c r="PC14" s="17">
        <v>-8.3000000000000004E-2</v>
      </c>
      <c r="PD14" s="17">
        <v>5.5</v>
      </c>
      <c r="PE14" s="17">
        <v>5.67</v>
      </c>
      <c r="PF14" s="17">
        <v>5.67</v>
      </c>
      <c r="PG14" s="17">
        <v>-0.17</v>
      </c>
      <c r="PH14" s="17">
        <v>1.2</v>
      </c>
      <c r="PI14" s="17">
        <v>1.23</v>
      </c>
      <c r="PJ14" s="17">
        <v>1.23</v>
      </c>
      <c r="PK14" s="17">
        <v>-0.03</v>
      </c>
      <c r="PL14" s="17">
        <v>3.4</v>
      </c>
      <c r="PM14" s="17">
        <v>3.45</v>
      </c>
      <c r="PN14" s="17">
        <v>3.45</v>
      </c>
      <c r="PO14" s="17">
        <v>-0.05</v>
      </c>
      <c r="PP14" s="17">
        <v>4.8</v>
      </c>
      <c r="PQ14" s="17">
        <v>5</v>
      </c>
      <c r="PR14" s="17">
        <v>5</v>
      </c>
      <c r="PS14" s="17">
        <v>-0.2</v>
      </c>
      <c r="PT14" s="17">
        <v>20.2</v>
      </c>
      <c r="PU14" s="17">
        <v>19.5122</v>
      </c>
      <c r="PV14" s="17">
        <v>19.5122</v>
      </c>
      <c r="PW14" s="17">
        <v>0.68779999999999997</v>
      </c>
      <c r="PX14" s="17">
        <v>20</v>
      </c>
      <c r="PY14" s="17">
        <v>19.5122</v>
      </c>
      <c r="PZ14" s="17">
        <v>19.5122</v>
      </c>
      <c r="QA14" s="17">
        <v>0.48780000000000001</v>
      </c>
      <c r="QB14" s="17">
        <v>19</v>
      </c>
      <c r="QC14" s="17">
        <v>17.560980000000001</v>
      </c>
      <c r="QD14" s="17">
        <v>17.560980000000001</v>
      </c>
      <c r="QE14" s="17">
        <v>1.43902</v>
      </c>
      <c r="QF14" s="17">
        <v>3.6</v>
      </c>
      <c r="QG14" s="17">
        <v>3.5</v>
      </c>
      <c r="QH14" s="17">
        <v>3.5</v>
      </c>
      <c r="QI14" s="17">
        <v>0.1</v>
      </c>
      <c r="QJ14" s="17">
        <v>9.3000000000000007</v>
      </c>
      <c r="QK14" s="17">
        <v>9.1999999999999993</v>
      </c>
      <c r="QL14" s="17">
        <v>9.1999999999999993</v>
      </c>
      <c r="QM14" s="17">
        <v>0.1</v>
      </c>
      <c r="QN14" s="17">
        <v>0</v>
      </c>
      <c r="QO14" s="17"/>
      <c r="QP14" s="17">
        <v>0</v>
      </c>
      <c r="QQ14" s="17">
        <v>0</v>
      </c>
      <c r="QR14" s="17">
        <v>0</v>
      </c>
      <c r="QS14" s="17"/>
      <c r="QT14" s="17">
        <v>0</v>
      </c>
      <c r="QU14" s="17">
        <v>0</v>
      </c>
      <c r="QV14" s="17">
        <v>24.7</v>
      </c>
      <c r="QW14" s="17">
        <v>20.475000000000001</v>
      </c>
      <c r="QX14" s="17">
        <v>20.475000000000001</v>
      </c>
      <c r="QY14" s="17">
        <v>4.2249999999999996</v>
      </c>
      <c r="QZ14" s="17">
        <v>52.3</v>
      </c>
      <c r="RA14" s="17">
        <v>48.567</v>
      </c>
      <c r="RB14" s="17">
        <v>48.567</v>
      </c>
      <c r="RC14" s="17">
        <v>3.7330000000000001</v>
      </c>
      <c r="RD14" s="17">
        <v>4.4000000000000004</v>
      </c>
      <c r="RE14" s="17">
        <v>4.2</v>
      </c>
      <c r="RF14" s="17">
        <v>4.2</v>
      </c>
      <c r="RG14" s="17">
        <v>0.2</v>
      </c>
      <c r="RH14" s="17">
        <v>2.4</v>
      </c>
      <c r="RI14" s="17">
        <v>2.4</v>
      </c>
      <c r="RJ14" s="17">
        <v>2.4</v>
      </c>
      <c r="RK14" s="17">
        <v>0</v>
      </c>
      <c r="RL14" s="17">
        <v>2.4</v>
      </c>
      <c r="RM14" s="17">
        <v>2.4</v>
      </c>
      <c r="RN14" s="17">
        <v>2.4</v>
      </c>
      <c r="RO14" s="17">
        <v>0</v>
      </c>
      <c r="RP14" s="17"/>
      <c r="RQ14" s="17"/>
      <c r="RR14" s="17"/>
      <c r="RS14" s="17">
        <v>0</v>
      </c>
      <c r="RT14" s="17">
        <v>0</v>
      </c>
      <c r="RU14" s="17"/>
      <c r="RV14" s="17">
        <v>0</v>
      </c>
      <c r="RW14" s="17">
        <v>0</v>
      </c>
      <c r="RX14" s="17">
        <v>3.3</v>
      </c>
      <c r="RY14" s="17">
        <v>3.351</v>
      </c>
      <c r="RZ14" s="17">
        <v>3.351</v>
      </c>
      <c r="SA14" s="17">
        <v>-5.0999999999999997E-2</v>
      </c>
      <c r="SB14" s="17">
        <v>20.3</v>
      </c>
      <c r="SC14" s="17">
        <v>19.869240000000001</v>
      </c>
      <c r="SD14" s="17">
        <v>19.869240000000001</v>
      </c>
      <c r="SE14" s="17">
        <v>0.43075999999999998</v>
      </c>
      <c r="SF14" s="17">
        <v>3</v>
      </c>
      <c r="SG14" s="17">
        <v>2</v>
      </c>
      <c r="SH14" s="17">
        <v>2</v>
      </c>
      <c r="SI14" s="17">
        <v>1</v>
      </c>
      <c r="SJ14" s="17"/>
      <c r="SK14" s="17"/>
      <c r="SL14" s="17">
        <v>0.7</v>
      </c>
      <c r="SM14" s="17">
        <v>-0.7</v>
      </c>
      <c r="SN14" s="17">
        <v>19.899999999999999</v>
      </c>
      <c r="SO14" s="17">
        <v>19.21951</v>
      </c>
      <c r="SP14" s="17">
        <v>19.21951</v>
      </c>
      <c r="SQ14" s="17">
        <v>0.68049000000000004</v>
      </c>
      <c r="SR14" s="17">
        <v>9.6999999999999993</v>
      </c>
      <c r="SS14" s="17">
        <v>9.6</v>
      </c>
      <c r="ST14" s="17">
        <v>9.6</v>
      </c>
      <c r="SU14" s="17">
        <v>0.1</v>
      </c>
      <c r="SV14" s="17">
        <v>19.600000000000001</v>
      </c>
      <c r="SW14" s="17">
        <v>19.5122</v>
      </c>
      <c r="SX14" s="17">
        <v>19.5122</v>
      </c>
      <c r="SY14" s="17">
        <v>8.7800000000000003E-2</v>
      </c>
      <c r="SZ14" s="17">
        <v>20.2</v>
      </c>
      <c r="TA14" s="17">
        <v>19.5122</v>
      </c>
      <c r="TB14" s="17">
        <v>19.5122</v>
      </c>
      <c r="TC14" s="17">
        <v>0.68779999999999997</v>
      </c>
      <c r="TD14" s="17">
        <v>20</v>
      </c>
      <c r="TE14" s="17">
        <v>19.317070000000001</v>
      </c>
      <c r="TF14" s="17">
        <v>19.317070000000001</v>
      </c>
      <c r="TG14" s="17">
        <v>0.68293000000000004</v>
      </c>
      <c r="TH14" s="17">
        <v>20.399999999999999</v>
      </c>
      <c r="TI14" s="17">
        <v>18.513999999999999</v>
      </c>
      <c r="TJ14" s="17">
        <v>18.513999999999999</v>
      </c>
      <c r="TK14" s="17">
        <v>1.8859999999999999</v>
      </c>
      <c r="TL14" s="17">
        <v>8.1999999999999993</v>
      </c>
      <c r="TM14" s="17">
        <v>20.276</v>
      </c>
      <c r="TN14" s="17">
        <v>20.276</v>
      </c>
      <c r="TO14" s="17">
        <v>-12.076000000000001</v>
      </c>
      <c r="TP14" s="17">
        <v>0</v>
      </c>
      <c r="TQ14" s="17"/>
      <c r="TR14" s="17">
        <v>0</v>
      </c>
      <c r="TS14" s="17">
        <v>0</v>
      </c>
      <c r="TT14" s="17">
        <v>2.8</v>
      </c>
      <c r="TU14" s="17">
        <v>0</v>
      </c>
      <c r="TV14" s="17">
        <v>0</v>
      </c>
      <c r="TW14" s="17">
        <v>2.8</v>
      </c>
      <c r="TX14" s="17">
        <v>12.4</v>
      </c>
      <c r="TY14" s="17">
        <v>0</v>
      </c>
      <c r="TZ14" s="17">
        <v>0</v>
      </c>
      <c r="UA14" s="17">
        <v>12.4</v>
      </c>
      <c r="UB14" s="17">
        <v>0</v>
      </c>
      <c r="UC14" s="17">
        <v>0</v>
      </c>
      <c r="UD14" s="17">
        <v>0</v>
      </c>
      <c r="UE14" s="17">
        <v>0</v>
      </c>
      <c r="UF14" s="17">
        <v>0</v>
      </c>
      <c r="UG14" s="17">
        <v>0</v>
      </c>
      <c r="UH14" s="17">
        <v>0</v>
      </c>
      <c r="UI14" s="17">
        <v>0</v>
      </c>
      <c r="UJ14" s="17">
        <v>21</v>
      </c>
      <c r="UK14" s="17">
        <v>20.4878</v>
      </c>
      <c r="UL14" s="17">
        <v>20.4878</v>
      </c>
      <c r="UM14" s="17">
        <v>0.51219999999999999</v>
      </c>
      <c r="UN14" s="17">
        <v>7.3</v>
      </c>
      <c r="UO14" s="17">
        <v>8</v>
      </c>
      <c r="UP14" s="17">
        <v>8</v>
      </c>
      <c r="UQ14" s="17">
        <v>-0.7</v>
      </c>
      <c r="UR14" s="17">
        <v>9</v>
      </c>
      <c r="US14" s="17">
        <v>8.3000000000000007</v>
      </c>
      <c r="UT14" s="17">
        <v>8.3000000000000007</v>
      </c>
      <c r="UU14" s="17">
        <v>0.7</v>
      </c>
      <c r="UV14" s="17">
        <v>20.399999999999999</v>
      </c>
      <c r="UW14" s="17">
        <v>19.5122</v>
      </c>
      <c r="UX14" s="17">
        <v>19.5122</v>
      </c>
      <c r="UY14" s="17">
        <v>0.88780000000000003</v>
      </c>
      <c r="UZ14" s="17">
        <v>20.399999999999999</v>
      </c>
      <c r="VA14" s="17">
        <v>19.5122</v>
      </c>
      <c r="VB14" s="17">
        <v>19.5122</v>
      </c>
      <c r="VC14" s="17">
        <v>0.88780000000000003</v>
      </c>
      <c r="VD14" s="17">
        <v>20.2</v>
      </c>
      <c r="VE14" s="17">
        <v>19.5122</v>
      </c>
      <c r="VF14" s="17">
        <v>19.5122</v>
      </c>
      <c r="VG14" s="17">
        <v>0.68779999999999997</v>
      </c>
      <c r="VH14" s="17">
        <v>8.8000000000000007</v>
      </c>
      <c r="VI14" s="17">
        <v>10.403</v>
      </c>
      <c r="VJ14" s="17">
        <v>10.403</v>
      </c>
      <c r="VK14" s="17">
        <v>-1.603</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0</v>
      </c>
      <c r="WC14" s="17">
        <v>9</v>
      </c>
      <c r="WD14" s="17">
        <v>9</v>
      </c>
      <c r="WE14" s="17">
        <v>-9</v>
      </c>
      <c r="WF14" s="17">
        <v>0</v>
      </c>
      <c r="WG14" s="17">
        <v>3</v>
      </c>
      <c r="WH14" s="17">
        <v>3</v>
      </c>
      <c r="WI14" s="17">
        <v>-3</v>
      </c>
      <c r="WJ14" s="17">
        <v>0</v>
      </c>
      <c r="WK14" s="17"/>
      <c r="WL14" s="17">
        <v>0</v>
      </c>
      <c r="WM14" s="17">
        <v>0</v>
      </c>
      <c r="WN14" s="17">
        <v>0</v>
      </c>
      <c r="WO14" s="17"/>
      <c r="WP14" s="17">
        <v>0</v>
      </c>
      <c r="WQ14" s="17">
        <v>0</v>
      </c>
      <c r="WR14" s="17">
        <v>8.1</v>
      </c>
      <c r="WS14" s="17">
        <v>8</v>
      </c>
      <c r="WT14" s="17">
        <v>8</v>
      </c>
      <c r="WU14" s="17">
        <v>0.1</v>
      </c>
      <c r="WV14" s="17">
        <v>20</v>
      </c>
      <c r="WW14" s="17">
        <v>19.317070000000001</v>
      </c>
      <c r="WX14" s="17">
        <v>19.317070000000001</v>
      </c>
      <c r="WY14" s="17">
        <v>0.68293000000000004</v>
      </c>
      <c r="WZ14" s="17"/>
      <c r="XA14" s="17"/>
      <c r="XB14" s="17"/>
      <c r="XC14" s="17">
        <v>0</v>
      </c>
      <c r="XD14" s="17">
        <v>42.8</v>
      </c>
      <c r="XE14" s="17">
        <v>45.761189999999999</v>
      </c>
      <c r="XF14" s="17">
        <v>42</v>
      </c>
      <c r="XG14" s="17">
        <v>0.8</v>
      </c>
      <c r="XH14" s="17">
        <v>29.6</v>
      </c>
      <c r="XI14" s="17">
        <v>27.238810000000001</v>
      </c>
      <c r="XJ14" s="17">
        <v>25</v>
      </c>
      <c r="XK14" s="17">
        <v>4.5999999999999996</v>
      </c>
      <c r="XL14" s="17">
        <v>29.3</v>
      </c>
      <c r="XM14" s="17">
        <v>29.184000000000001</v>
      </c>
      <c r="XN14" s="17">
        <v>0</v>
      </c>
      <c r="XO14" s="17">
        <v>29.3</v>
      </c>
      <c r="XP14" s="17">
        <v>2.8</v>
      </c>
      <c r="XQ14" s="17">
        <v>2.8159999999999998</v>
      </c>
      <c r="XR14" s="17">
        <v>0</v>
      </c>
      <c r="XS14" s="17">
        <v>2.8</v>
      </c>
      <c r="XT14" s="17">
        <v>13.5</v>
      </c>
      <c r="XU14" s="17">
        <v>14</v>
      </c>
      <c r="XV14" s="17">
        <v>14</v>
      </c>
      <c r="XW14" s="17">
        <v>-0.5</v>
      </c>
      <c r="XX14" s="17"/>
      <c r="XY14" s="17"/>
      <c r="XZ14" s="17"/>
      <c r="YA14" s="17">
        <v>0</v>
      </c>
      <c r="YB14" s="17"/>
      <c r="YC14" s="17"/>
      <c r="YD14" s="17"/>
      <c r="YE14" s="17">
        <v>0</v>
      </c>
    </row>
    <row r="15" spans="1:655" ht="24" customHeight="1" x14ac:dyDescent="0.3">
      <c r="A15" s="1"/>
      <c r="B15" s="16" t="s">
        <v>62</v>
      </c>
      <c r="C15" s="16" t="s">
        <v>738</v>
      </c>
      <c r="D15" s="17"/>
      <c r="E15" s="17"/>
      <c r="F15" s="17"/>
      <c r="G15" s="17">
        <v>0</v>
      </c>
      <c r="H15" s="17"/>
      <c r="I15" s="17"/>
      <c r="J15" s="17"/>
      <c r="K15" s="17">
        <v>0</v>
      </c>
      <c r="L15" s="17">
        <v>646.79999999999995</v>
      </c>
      <c r="M15" s="17">
        <v>646.79789000000005</v>
      </c>
      <c r="N15" s="17">
        <v>646.79789000000005</v>
      </c>
      <c r="O15" s="17">
        <v>2.1099999999999999E-3</v>
      </c>
      <c r="P15" s="17">
        <v>216.6</v>
      </c>
      <c r="Q15" s="17">
        <v>211.44126</v>
      </c>
      <c r="R15" s="17">
        <v>211.44126</v>
      </c>
      <c r="S15" s="17">
        <v>5.1587399999999999</v>
      </c>
      <c r="T15" s="17"/>
      <c r="U15" s="17"/>
      <c r="V15" s="17"/>
      <c r="W15" s="17">
        <v>0</v>
      </c>
      <c r="X15" s="17"/>
      <c r="Y15" s="17"/>
      <c r="Z15" s="17"/>
      <c r="AA15" s="17">
        <v>0</v>
      </c>
      <c r="AB15" s="17">
        <v>90.2</v>
      </c>
      <c r="AC15" s="17">
        <v>92.226339999999993</v>
      </c>
      <c r="AD15" s="17">
        <v>92.226339999999993</v>
      </c>
      <c r="AE15" s="17">
        <v>-2.0263399999999998</v>
      </c>
      <c r="AF15" s="17">
        <v>227.8</v>
      </c>
      <c r="AG15" s="17">
        <v>235.97717</v>
      </c>
      <c r="AH15" s="17">
        <v>235.97717</v>
      </c>
      <c r="AI15" s="17">
        <v>-8.1771700000000003</v>
      </c>
      <c r="AJ15" s="17">
        <v>0</v>
      </c>
      <c r="AK15" s="17"/>
      <c r="AL15" s="17">
        <v>27.692309999999999</v>
      </c>
      <c r="AM15" s="17">
        <v>-27.692309999999999</v>
      </c>
      <c r="AN15" s="17"/>
      <c r="AO15" s="17"/>
      <c r="AP15" s="17"/>
      <c r="AQ15" s="17">
        <v>0</v>
      </c>
      <c r="AR15" s="17">
        <v>115.4</v>
      </c>
      <c r="AS15" s="17">
        <v>128.33372</v>
      </c>
      <c r="AT15" s="17">
        <v>144.37854999999999</v>
      </c>
      <c r="AU15" s="17">
        <v>-28.978549999999998</v>
      </c>
      <c r="AV15" s="17">
        <v>114.9</v>
      </c>
      <c r="AW15" s="17">
        <v>128.33372</v>
      </c>
      <c r="AX15" s="17">
        <v>144.37854999999999</v>
      </c>
      <c r="AY15" s="17">
        <v>-29.478549999999998</v>
      </c>
      <c r="AZ15" s="17">
        <v>115.5</v>
      </c>
      <c r="BA15" s="17">
        <v>128.33372</v>
      </c>
      <c r="BB15" s="17">
        <v>144.37854999999999</v>
      </c>
      <c r="BC15" s="17">
        <v>-28.878550000000001</v>
      </c>
      <c r="BD15" s="17">
        <v>217.4</v>
      </c>
      <c r="BE15" s="17">
        <v>192.50058000000001</v>
      </c>
      <c r="BF15" s="17">
        <v>216.56782999999999</v>
      </c>
      <c r="BG15" s="17">
        <v>0.83216999999999997</v>
      </c>
      <c r="BH15" s="17"/>
      <c r="BI15" s="17"/>
      <c r="BJ15" s="17"/>
      <c r="BK15" s="17">
        <v>0</v>
      </c>
      <c r="BL15" s="17"/>
      <c r="BM15" s="17"/>
      <c r="BN15" s="17"/>
      <c r="BO15" s="17">
        <v>0</v>
      </c>
      <c r="BP15" s="17">
        <v>558</v>
      </c>
      <c r="BQ15" s="17">
        <v>568.29854</v>
      </c>
      <c r="BR15" s="17">
        <v>568.29854</v>
      </c>
      <c r="BS15" s="17">
        <v>-10.298539999999999</v>
      </c>
      <c r="BT15" s="17">
        <v>10.5</v>
      </c>
      <c r="BU15" s="17">
        <v>10.561999999999999</v>
      </c>
      <c r="BV15" s="17">
        <v>10.561999999999999</v>
      </c>
      <c r="BW15" s="17">
        <v>-6.2E-2</v>
      </c>
      <c r="BX15" s="17"/>
      <c r="BY15" s="17"/>
      <c r="BZ15" s="17"/>
      <c r="CA15" s="17">
        <v>0</v>
      </c>
      <c r="CB15" s="17"/>
      <c r="CC15" s="17"/>
      <c r="CD15" s="17"/>
      <c r="CE15" s="17">
        <v>0</v>
      </c>
      <c r="CF15" s="17"/>
      <c r="CG15" s="17"/>
      <c r="CH15" s="17"/>
      <c r="CI15" s="17">
        <v>0</v>
      </c>
      <c r="CJ15" s="17"/>
      <c r="CK15" s="17"/>
      <c r="CL15" s="17"/>
      <c r="CM15" s="17">
        <v>0</v>
      </c>
      <c r="CN15" s="17">
        <v>164.3</v>
      </c>
      <c r="CO15" s="17">
        <v>164.70732000000001</v>
      </c>
      <c r="CP15" s="17">
        <v>164.70732000000001</v>
      </c>
      <c r="CQ15" s="17">
        <v>-0.40732000000000002</v>
      </c>
      <c r="CR15" s="17">
        <v>7.7</v>
      </c>
      <c r="CS15" s="17">
        <v>7.5928399999999998</v>
      </c>
      <c r="CT15" s="17">
        <v>7.5928399999999998</v>
      </c>
      <c r="CU15" s="17">
        <v>0.10716000000000001</v>
      </c>
      <c r="CV15" s="17">
        <v>3.4</v>
      </c>
      <c r="CW15" s="17">
        <v>4.1677999999999997</v>
      </c>
      <c r="CX15" s="17">
        <v>4.1677999999999997</v>
      </c>
      <c r="CY15" s="17">
        <v>-0.76780000000000004</v>
      </c>
      <c r="CZ15" s="17">
        <v>0</v>
      </c>
      <c r="DA15" s="17">
        <v>0</v>
      </c>
      <c r="DB15" s="17">
        <v>0</v>
      </c>
      <c r="DC15" s="17">
        <v>0</v>
      </c>
      <c r="DD15" s="17">
        <v>6.7</v>
      </c>
      <c r="DE15" s="17">
        <v>6.8787000000000003</v>
      </c>
      <c r="DF15" s="17">
        <v>6.8787000000000003</v>
      </c>
      <c r="DG15" s="17">
        <v>-0.1787</v>
      </c>
      <c r="DH15" s="17">
        <v>10.199999999999999</v>
      </c>
      <c r="DI15" s="17">
        <v>9.9997900000000008</v>
      </c>
      <c r="DJ15" s="17">
        <v>9.9997900000000008</v>
      </c>
      <c r="DK15" s="17">
        <v>0.20021</v>
      </c>
      <c r="DL15" s="17">
        <v>143</v>
      </c>
      <c r="DM15" s="17">
        <v>142.54928000000001</v>
      </c>
      <c r="DN15" s="17">
        <v>142.63941</v>
      </c>
      <c r="DO15" s="17">
        <v>0.36059000000000002</v>
      </c>
      <c r="DP15" s="17">
        <v>7.8</v>
      </c>
      <c r="DQ15" s="17">
        <v>8.9130000000000003</v>
      </c>
      <c r="DR15" s="17">
        <v>8.9130000000000003</v>
      </c>
      <c r="DS15" s="17">
        <v>-1.113</v>
      </c>
      <c r="DT15" s="17"/>
      <c r="DU15" s="17"/>
      <c r="DV15" s="17"/>
      <c r="DW15" s="17">
        <v>0</v>
      </c>
      <c r="DX15" s="17"/>
      <c r="DY15" s="17"/>
      <c r="DZ15" s="17"/>
      <c r="EA15" s="17">
        <v>0</v>
      </c>
      <c r="EB15" s="17"/>
      <c r="EC15" s="17"/>
      <c r="ED15" s="17"/>
      <c r="EE15" s="17">
        <v>0</v>
      </c>
      <c r="EF15" s="17">
        <v>110.9</v>
      </c>
      <c r="EG15" s="17">
        <v>112.90537</v>
      </c>
      <c r="EH15" s="17">
        <v>112.90537</v>
      </c>
      <c r="EI15" s="17">
        <v>-2.0053700000000001</v>
      </c>
      <c r="EJ15" s="17">
        <v>223.4</v>
      </c>
      <c r="EK15" s="17">
        <v>221.55625000000001</v>
      </c>
      <c r="EL15" s="17">
        <v>221.55625000000001</v>
      </c>
      <c r="EM15" s="17">
        <v>1.84375</v>
      </c>
      <c r="EN15" s="17"/>
      <c r="EO15" s="17"/>
      <c r="EP15" s="17"/>
      <c r="EQ15" s="17">
        <v>0</v>
      </c>
      <c r="ER15" s="17"/>
      <c r="ES15" s="17"/>
      <c r="ET15" s="17"/>
      <c r="EU15" s="17">
        <v>0</v>
      </c>
      <c r="EV15" s="17"/>
      <c r="EW15" s="17"/>
      <c r="EX15" s="17"/>
      <c r="EY15" s="17">
        <v>0</v>
      </c>
      <c r="EZ15" s="17">
        <v>6.5</v>
      </c>
      <c r="FA15" s="17">
        <v>6.39</v>
      </c>
      <c r="FB15" s="17">
        <v>6.39</v>
      </c>
      <c r="FC15" s="17">
        <v>0.11</v>
      </c>
      <c r="FD15" s="17">
        <v>422.6</v>
      </c>
      <c r="FE15" s="17">
        <v>458.87804999999997</v>
      </c>
      <c r="FF15" s="17">
        <v>458.87804999999997</v>
      </c>
      <c r="FG15" s="17">
        <v>-36.27805</v>
      </c>
      <c r="FH15" s="17">
        <v>82</v>
      </c>
      <c r="FI15" s="17">
        <v>81.621049999999997</v>
      </c>
      <c r="FJ15" s="17">
        <v>79.38167</v>
      </c>
      <c r="FK15" s="17">
        <v>2.6183299999999998</v>
      </c>
      <c r="FL15" s="17">
        <v>148.6</v>
      </c>
      <c r="FM15" s="17">
        <v>148.62634</v>
      </c>
      <c r="FN15" s="17">
        <v>148.62634</v>
      </c>
      <c r="FO15" s="17">
        <v>-2.6339999999999999E-2</v>
      </c>
      <c r="FP15" s="17">
        <v>42.3</v>
      </c>
      <c r="FQ15" s="17">
        <v>41.498959999999997</v>
      </c>
      <c r="FR15" s="17">
        <v>41.498959999999997</v>
      </c>
      <c r="FS15" s="17">
        <v>0.80103999999999997</v>
      </c>
      <c r="FT15" s="17">
        <v>18.5</v>
      </c>
      <c r="FU15" s="17">
        <v>19.28585</v>
      </c>
      <c r="FV15" s="17">
        <v>19.28585</v>
      </c>
      <c r="FW15" s="17">
        <v>-0.78585000000000005</v>
      </c>
      <c r="FX15" s="17">
        <v>19.7</v>
      </c>
      <c r="FY15" s="17">
        <v>19.317070000000001</v>
      </c>
      <c r="FZ15" s="17">
        <v>19.317070000000001</v>
      </c>
      <c r="GA15" s="17">
        <v>0.38292999999999999</v>
      </c>
      <c r="GB15" s="17">
        <v>93.1</v>
      </c>
      <c r="GC15" s="17">
        <v>87.657560000000004</v>
      </c>
      <c r="GD15" s="17">
        <v>87.657560000000004</v>
      </c>
      <c r="GE15" s="17">
        <v>5.4424400000000004</v>
      </c>
      <c r="GF15" s="17"/>
      <c r="GG15" s="17"/>
      <c r="GH15" s="17"/>
      <c r="GI15" s="17">
        <v>0</v>
      </c>
      <c r="GJ15" s="17"/>
      <c r="GK15" s="17"/>
      <c r="GL15" s="17"/>
      <c r="GM15" s="17">
        <v>0</v>
      </c>
      <c r="GN15" s="17"/>
      <c r="GO15" s="17"/>
      <c r="GP15" s="17"/>
      <c r="GQ15" s="17">
        <v>0</v>
      </c>
      <c r="GR15" s="17">
        <v>108.6</v>
      </c>
      <c r="GS15" s="17">
        <v>110.91316999999999</v>
      </c>
      <c r="GT15" s="17">
        <v>110.91316999999999</v>
      </c>
      <c r="GU15" s="17">
        <v>-2.3131699999999999</v>
      </c>
      <c r="GV15" s="17">
        <v>0</v>
      </c>
      <c r="GW15" s="17"/>
      <c r="GX15" s="17"/>
      <c r="GY15" s="17">
        <v>0</v>
      </c>
      <c r="GZ15" s="17">
        <v>6.4</v>
      </c>
      <c r="HA15" s="17">
        <v>8.8668200000000006</v>
      </c>
      <c r="HB15" s="17">
        <v>8.8668200000000006</v>
      </c>
      <c r="HC15" s="17">
        <v>-2.4668199999999998</v>
      </c>
      <c r="HD15" s="17">
        <v>45.8</v>
      </c>
      <c r="HE15" s="17">
        <v>47.26634</v>
      </c>
      <c r="HF15" s="17">
        <v>47.26634</v>
      </c>
      <c r="HG15" s="17">
        <v>-1.46634</v>
      </c>
      <c r="HH15" s="17">
        <v>17</v>
      </c>
      <c r="HI15" s="17">
        <v>27.321950000000001</v>
      </c>
      <c r="HJ15" s="17">
        <v>41.893659999999997</v>
      </c>
      <c r="HK15" s="17">
        <v>-24.893660000000001</v>
      </c>
      <c r="HL15" s="17">
        <v>4</v>
      </c>
      <c r="HM15" s="17">
        <v>3.8872599999999999</v>
      </c>
      <c r="HN15" s="17">
        <v>3.8872599999999999</v>
      </c>
      <c r="HO15" s="17">
        <v>0.11274000000000001</v>
      </c>
      <c r="HP15" s="17">
        <v>38.799999999999997</v>
      </c>
      <c r="HQ15" s="17">
        <v>34.419510000000002</v>
      </c>
      <c r="HR15" s="17">
        <v>34.419510000000002</v>
      </c>
      <c r="HS15" s="17">
        <v>4.38049</v>
      </c>
      <c r="HT15" s="17">
        <v>174</v>
      </c>
      <c r="HU15" s="17">
        <v>171.54185000000001</v>
      </c>
      <c r="HV15" s="17">
        <v>171.54185000000001</v>
      </c>
      <c r="HW15" s="17">
        <v>2.4581499999999998</v>
      </c>
      <c r="HX15" s="17">
        <v>94.8</v>
      </c>
      <c r="HY15" s="17">
        <v>95.918049999999994</v>
      </c>
      <c r="HZ15" s="17">
        <v>95.918049999999994</v>
      </c>
      <c r="IA15" s="17">
        <v>-1.11805</v>
      </c>
      <c r="IB15" s="17"/>
      <c r="IC15" s="17"/>
      <c r="ID15" s="17"/>
      <c r="IE15" s="17">
        <v>0</v>
      </c>
      <c r="IF15" s="17"/>
      <c r="IG15" s="17"/>
      <c r="IH15" s="17"/>
      <c r="II15" s="17">
        <v>0</v>
      </c>
      <c r="IJ15" s="17">
        <v>47</v>
      </c>
      <c r="IK15" s="17">
        <v>45.700870000000002</v>
      </c>
      <c r="IL15" s="17">
        <v>45.776560000000003</v>
      </c>
      <c r="IM15" s="17">
        <v>1.2234400000000001</v>
      </c>
      <c r="IN15" s="17">
        <v>0</v>
      </c>
      <c r="IO15" s="17"/>
      <c r="IP15" s="17">
        <v>0</v>
      </c>
      <c r="IQ15" s="17">
        <v>0</v>
      </c>
      <c r="IR15" s="17"/>
      <c r="IS15" s="17"/>
      <c r="IT15" s="17"/>
      <c r="IU15" s="17">
        <v>0</v>
      </c>
      <c r="IV15" s="17"/>
      <c r="IW15" s="17"/>
      <c r="IX15" s="17"/>
      <c r="IY15" s="17">
        <v>0</v>
      </c>
      <c r="IZ15" s="17">
        <v>86.4</v>
      </c>
      <c r="JA15" s="17">
        <v>88.815600000000003</v>
      </c>
      <c r="JB15" s="17">
        <v>88.815600000000003</v>
      </c>
      <c r="JC15" s="17">
        <v>-2.4156</v>
      </c>
      <c r="JD15" s="17">
        <v>0</v>
      </c>
      <c r="JE15" s="17">
        <v>0</v>
      </c>
      <c r="JF15" s="17">
        <v>0</v>
      </c>
      <c r="JG15" s="17">
        <v>0</v>
      </c>
      <c r="JH15" s="17"/>
      <c r="JI15" s="17"/>
      <c r="JJ15" s="17"/>
      <c r="JK15" s="17">
        <v>0</v>
      </c>
      <c r="JL15" s="17"/>
      <c r="JM15" s="17"/>
      <c r="JN15" s="17">
        <v>0</v>
      </c>
      <c r="JO15" s="17">
        <v>0</v>
      </c>
      <c r="JP15" s="17"/>
      <c r="JQ15" s="17"/>
      <c r="JR15" s="17"/>
      <c r="JS15" s="17">
        <v>0</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4.7</v>
      </c>
      <c r="LA15" s="17">
        <v>3.9931199999999998</v>
      </c>
      <c r="LB15" s="17">
        <v>3.9931199999999998</v>
      </c>
      <c r="LC15" s="17">
        <v>0.70687999999999995</v>
      </c>
      <c r="LD15" s="17">
        <v>214.4</v>
      </c>
      <c r="LE15" s="17">
        <v>271.12195000000003</v>
      </c>
      <c r="LF15" s="17">
        <v>271.12195000000003</v>
      </c>
      <c r="LG15" s="17">
        <v>-56.72195</v>
      </c>
      <c r="LH15" s="17">
        <v>133.19999999999999</v>
      </c>
      <c r="LI15" s="17">
        <v>133.67995999999999</v>
      </c>
      <c r="LJ15" s="17">
        <v>133.67995999999999</v>
      </c>
      <c r="LK15" s="17">
        <v>-0.47996</v>
      </c>
      <c r="LL15" s="17">
        <v>61.8</v>
      </c>
      <c r="LM15" s="17">
        <v>67.461460000000002</v>
      </c>
      <c r="LN15" s="17">
        <v>67.461460000000002</v>
      </c>
      <c r="LO15" s="17">
        <v>-5.6614599999999999</v>
      </c>
      <c r="LP15" s="17">
        <v>78.7</v>
      </c>
      <c r="LQ15" s="17">
        <v>78.567999999999998</v>
      </c>
      <c r="LR15" s="17">
        <v>78.567999999999998</v>
      </c>
      <c r="LS15" s="17">
        <v>0.13200000000000001</v>
      </c>
      <c r="LT15" s="17">
        <v>30.2</v>
      </c>
      <c r="LU15" s="17">
        <v>30.097560000000001</v>
      </c>
      <c r="LV15" s="17">
        <v>30.097560000000001</v>
      </c>
      <c r="LW15" s="17">
        <v>0.10244</v>
      </c>
      <c r="LX15" s="17">
        <v>0</v>
      </c>
      <c r="LY15" s="17"/>
      <c r="LZ15" s="17"/>
      <c r="MA15" s="17">
        <v>0</v>
      </c>
      <c r="MB15" s="17"/>
      <c r="MC15" s="17"/>
      <c r="MD15" s="17"/>
      <c r="ME15" s="17">
        <v>0</v>
      </c>
      <c r="MF15" s="17"/>
      <c r="MG15" s="17"/>
      <c r="MH15" s="17"/>
      <c r="MI15" s="17">
        <v>0</v>
      </c>
      <c r="MJ15" s="17">
        <v>0</v>
      </c>
      <c r="MK15" s="17">
        <v>0</v>
      </c>
      <c r="ML15" s="17">
        <v>0</v>
      </c>
      <c r="MM15" s="17">
        <v>0</v>
      </c>
      <c r="MN15" s="17">
        <v>146.1</v>
      </c>
      <c r="MO15" s="17">
        <v>144.31267</v>
      </c>
      <c r="MP15" s="17">
        <v>144.31267</v>
      </c>
      <c r="MQ15" s="17">
        <v>1.7873300000000001</v>
      </c>
      <c r="MR15" s="17">
        <v>66.3</v>
      </c>
      <c r="MS15" s="17">
        <v>72.156329999999997</v>
      </c>
      <c r="MT15" s="17">
        <v>72.156329999999997</v>
      </c>
      <c r="MU15" s="17">
        <v>-5.8563299999999998</v>
      </c>
      <c r="MV15" s="17">
        <v>0</v>
      </c>
      <c r="MW15" s="17">
        <v>0</v>
      </c>
      <c r="MX15" s="17">
        <v>0</v>
      </c>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v>0</v>
      </c>
      <c r="NY15" s="17"/>
      <c r="NZ15" s="17">
        <v>0</v>
      </c>
      <c r="OA15" s="17">
        <v>0</v>
      </c>
      <c r="OB15" s="17">
        <v>104.6</v>
      </c>
      <c r="OC15" s="17">
        <v>61.551000000000002</v>
      </c>
      <c r="OD15" s="17">
        <v>61.551000000000002</v>
      </c>
      <c r="OE15" s="17">
        <v>43.048999999999999</v>
      </c>
      <c r="OF15" s="17">
        <v>0</v>
      </c>
      <c r="OG15" s="17"/>
      <c r="OH15" s="17">
        <v>0</v>
      </c>
      <c r="OI15" s="17">
        <v>0</v>
      </c>
      <c r="OJ15" s="17">
        <v>13.9</v>
      </c>
      <c r="OK15" s="17">
        <v>14.058</v>
      </c>
      <c r="OL15" s="17">
        <v>14.058</v>
      </c>
      <c r="OM15" s="17">
        <v>-0.158</v>
      </c>
      <c r="ON15" s="17">
        <v>0</v>
      </c>
      <c r="OO15" s="17">
        <v>0</v>
      </c>
      <c r="OP15" s="17">
        <v>0</v>
      </c>
      <c r="OQ15" s="17">
        <v>0</v>
      </c>
      <c r="OR15" s="17">
        <v>0</v>
      </c>
      <c r="OS15" s="17"/>
      <c r="OT15" s="17">
        <v>0</v>
      </c>
      <c r="OU15" s="17">
        <v>0</v>
      </c>
      <c r="OV15" s="17">
        <v>20</v>
      </c>
      <c r="OW15" s="17">
        <v>17.560980000000001</v>
      </c>
      <c r="OX15" s="17">
        <v>17.560980000000001</v>
      </c>
      <c r="OY15" s="17">
        <v>2.4390200000000002</v>
      </c>
      <c r="OZ15" s="17">
        <v>9.9</v>
      </c>
      <c r="PA15" s="17">
        <v>9.9830000000000005</v>
      </c>
      <c r="PB15" s="17">
        <v>9.9830000000000005</v>
      </c>
      <c r="PC15" s="17">
        <v>-8.3000000000000004E-2</v>
      </c>
      <c r="PD15" s="17">
        <v>5.5</v>
      </c>
      <c r="PE15" s="17">
        <v>5.67</v>
      </c>
      <c r="PF15" s="17">
        <v>5.67</v>
      </c>
      <c r="PG15" s="17">
        <v>-0.17</v>
      </c>
      <c r="PH15" s="17">
        <v>1.2</v>
      </c>
      <c r="PI15" s="17">
        <v>1.23</v>
      </c>
      <c r="PJ15" s="17">
        <v>1.23</v>
      </c>
      <c r="PK15" s="17">
        <v>-0.03</v>
      </c>
      <c r="PL15" s="17">
        <v>3.4</v>
      </c>
      <c r="PM15" s="17">
        <v>3.45</v>
      </c>
      <c r="PN15" s="17">
        <v>3.45</v>
      </c>
      <c r="PO15" s="17">
        <v>-0.05</v>
      </c>
      <c r="PP15" s="17">
        <v>4.8</v>
      </c>
      <c r="PQ15" s="17">
        <v>5</v>
      </c>
      <c r="PR15" s="17">
        <v>5</v>
      </c>
      <c r="PS15" s="17">
        <v>-0.2</v>
      </c>
      <c r="PT15" s="17">
        <v>20.3</v>
      </c>
      <c r="PU15" s="17">
        <v>19.5122</v>
      </c>
      <c r="PV15" s="17">
        <v>19.5122</v>
      </c>
      <c r="PW15" s="17">
        <v>0.78779999999999994</v>
      </c>
      <c r="PX15" s="17">
        <v>20</v>
      </c>
      <c r="PY15" s="17">
        <v>19.5122</v>
      </c>
      <c r="PZ15" s="17">
        <v>19.5122</v>
      </c>
      <c r="QA15" s="17">
        <v>0.48780000000000001</v>
      </c>
      <c r="QB15" s="17">
        <v>18.899999999999999</v>
      </c>
      <c r="QC15" s="17">
        <v>17.560980000000001</v>
      </c>
      <c r="QD15" s="17">
        <v>17.560980000000001</v>
      </c>
      <c r="QE15" s="17">
        <v>1.3390200000000001</v>
      </c>
      <c r="QF15" s="17">
        <v>3.6</v>
      </c>
      <c r="QG15" s="17">
        <v>3.5</v>
      </c>
      <c r="QH15" s="17">
        <v>3.5</v>
      </c>
      <c r="QI15" s="17">
        <v>0.1</v>
      </c>
      <c r="QJ15" s="17">
        <v>9.3000000000000007</v>
      </c>
      <c r="QK15" s="17">
        <v>9.1999999999999993</v>
      </c>
      <c r="QL15" s="17">
        <v>9.1999999999999993</v>
      </c>
      <c r="QM15" s="17">
        <v>0.1</v>
      </c>
      <c r="QN15" s="17">
        <v>0</v>
      </c>
      <c r="QO15" s="17"/>
      <c r="QP15" s="17">
        <v>0</v>
      </c>
      <c r="QQ15" s="17">
        <v>0</v>
      </c>
      <c r="QR15" s="17">
        <v>0</v>
      </c>
      <c r="QS15" s="17"/>
      <c r="QT15" s="17">
        <v>0</v>
      </c>
      <c r="QU15" s="17">
        <v>0</v>
      </c>
      <c r="QV15" s="17">
        <v>25</v>
      </c>
      <c r="QW15" s="17">
        <v>20.329000000000001</v>
      </c>
      <c r="QX15" s="17">
        <v>20.329000000000001</v>
      </c>
      <c r="QY15" s="17">
        <v>4.6710000000000003</v>
      </c>
      <c r="QZ15" s="17">
        <v>54.5</v>
      </c>
      <c r="RA15" s="17">
        <v>47.912999999999997</v>
      </c>
      <c r="RB15" s="17">
        <v>47.912999999999997</v>
      </c>
      <c r="RC15" s="17">
        <v>6.5869999999999997</v>
      </c>
      <c r="RD15" s="17">
        <v>4.4000000000000004</v>
      </c>
      <c r="RE15" s="17">
        <v>4.2</v>
      </c>
      <c r="RF15" s="17">
        <v>4.2</v>
      </c>
      <c r="RG15" s="17">
        <v>0.2</v>
      </c>
      <c r="RH15" s="17">
        <v>2.4</v>
      </c>
      <c r="RI15" s="17">
        <v>2.4</v>
      </c>
      <c r="RJ15" s="17">
        <v>2.4</v>
      </c>
      <c r="RK15" s="17">
        <v>0</v>
      </c>
      <c r="RL15" s="17">
        <v>2.4</v>
      </c>
      <c r="RM15" s="17">
        <v>2.4</v>
      </c>
      <c r="RN15" s="17">
        <v>2.4</v>
      </c>
      <c r="RO15" s="17">
        <v>0</v>
      </c>
      <c r="RP15" s="17"/>
      <c r="RQ15" s="17"/>
      <c r="RR15" s="17"/>
      <c r="RS15" s="17">
        <v>0</v>
      </c>
      <c r="RT15" s="17">
        <v>0</v>
      </c>
      <c r="RU15" s="17"/>
      <c r="RV15" s="17">
        <v>0</v>
      </c>
      <c r="RW15" s="17">
        <v>0</v>
      </c>
      <c r="RX15" s="17">
        <v>2.9</v>
      </c>
      <c r="RY15" s="17">
        <v>3.351</v>
      </c>
      <c r="RZ15" s="17">
        <v>3.351</v>
      </c>
      <c r="SA15" s="17">
        <v>-0.45100000000000001</v>
      </c>
      <c r="SB15" s="17">
        <v>20.3</v>
      </c>
      <c r="SC15" s="17">
        <v>19.869240000000001</v>
      </c>
      <c r="SD15" s="17">
        <v>19.869240000000001</v>
      </c>
      <c r="SE15" s="17">
        <v>0.43075999999999998</v>
      </c>
      <c r="SF15" s="17">
        <v>3</v>
      </c>
      <c r="SG15" s="17">
        <v>2</v>
      </c>
      <c r="SH15" s="17">
        <v>2</v>
      </c>
      <c r="SI15" s="17">
        <v>1</v>
      </c>
      <c r="SJ15" s="17"/>
      <c r="SK15" s="17"/>
      <c r="SL15" s="17">
        <v>0.7</v>
      </c>
      <c r="SM15" s="17">
        <v>-0.7</v>
      </c>
      <c r="SN15" s="17">
        <v>19.8</v>
      </c>
      <c r="SO15" s="17">
        <v>19.21951</v>
      </c>
      <c r="SP15" s="17">
        <v>19.21951</v>
      </c>
      <c r="SQ15" s="17">
        <v>0.58048999999999995</v>
      </c>
      <c r="SR15" s="17">
        <v>9.6999999999999993</v>
      </c>
      <c r="SS15" s="17">
        <v>9.6</v>
      </c>
      <c r="ST15" s="17">
        <v>9.6</v>
      </c>
      <c r="SU15" s="17">
        <v>0.1</v>
      </c>
      <c r="SV15" s="17">
        <v>19.7</v>
      </c>
      <c r="SW15" s="17">
        <v>19.5122</v>
      </c>
      <c r="SX15" s="17">
        <v>19.5122</v>
      </c>
      <c r="SY15" s="17">
        <v>0.18779999999999999</v>
      </c>
      <c r="SZ15" s="17">
        <v>20.2</v>
      </c>
      <c r="TA15" s="17">
        <v>19.5122</v>
      </c>
      <c r="TB15" s="17">
        <v>19.5122</v>
      </c>
      <c r="TC15" s="17">
        <v>0.68779999999999997</v>
      </c>
      <c r="TD15" s="17">
        <v>20</v>
      </c>
      <c r="TE15" s="17">
        <v>19.317070000000001</v>
      </c>
      <c r="TF15" s="17">
        <v>19.317070000000001</v>
      </c>
      <c r="TG15" s="17">
        <v>0.68293000000000004</v>
      </c>
      <c r="TH15" s="17">
        <v>17.399999999999999</v>
      </c>
      <c r="TI15" s="17">
        <v>18.332000000000001</v>
      </c>
      <c r="TJ15" s="17">
        <v>18.332000000000001</v>
      </c>
      <c r="TK15" s="17">
        <v>-0.93200000000000005</v>
      </c>
      <c r="TL15" s="17">
        <v>11</v>
      </c>
      <c r="TM15" s="17">
        <v>20.087</v>
      </c>
      <c r="TN15" s="17">
        <v>20.087</v>
      </c>
      <c r="TO15" s="17">
        <v>-9.0869999999999997</v>
      </c>
      <c r="TP15" s="17">
        <v>0</v>
      </c>
      <c r="TQ15" s="17"/>
      <c r="TR15" s="17">
        <v>0</v>
      </c>
      <c r="TS15" s="17">
        <v>0</v>
      </c>
      <c r="TT15" s="17">
        <v>4.2</v>
      </c>
      <c r="TU15" s="17">
        <v>0</v>
      </c>
      <c r="TV15" s="17">
        <v>0</v>
      </c>
      <c r="TW15" s="17">
        <v>4.2</v>
      </c>
      <c r="TX15" s="17">
        <v>12</v>
      </c>
      <c r="TY15" s="17">
        <v>0</v>
      </c>
      <c r="TZ15" s="17">
        <v>0</v>
      </c>
      <c r="UA15" s="17">
        <v>12</v>
      </c>
      <c r="UB15" s="17">
        <v>0</v>
      </c>
      <c r="UC15" s="17">
        <v>0</v>
      </c>
      <c r="UD15" s="17">
        <v>0</v>
      </c>
      <c r="UE15" s="17">
        <v>0</v>
      </c>
      <c r="UF15" s="17">
        <v>0</v>
      </c>
      <c r="UG15" s="17">
        <v>0</v>
      </c>
      <c r="UH15" s="17">
        <v>0</v>
      </c>
      <c r="UI15" s="17">
        <v>0</v>
      </c>
      <c r="UJ15" s="17">
        <v>21</v>
      </c>
      <c r="UK15" s="17">
        <v>20.4878</v>
      </c>
      <c r="UL15" s="17">
        <v>20.4878</v>
      </c>
      <c r="UM15" s="17">
        <v>0.51219999999999999</v>
      </c>
      <c r="UN15" s="17">
        <v>7.3</v>
      </c>
      <c r="UO15" s="17">
        <v>8</v>
      </c>
      <c r="UP15" s="17">
        <v>8</v>
      </c>
      <c r="UQ15" s="17">
        <v>-0.7</v>
      </c>
      <c r="UR15" s="17">
        <v>8.9</v>
      </c>
      <c r="US15" s="17">
        <v>8.3000000000000007</v>
      </c>
      <c r="UT15" s="17">
        <v>8.3000000000000007</v>
      </c>
      <c r="UU15" s="17">
        <v>0.6</v>
      </c>
      <c r="UV15" s="17">
        <v>20.399999999999999</v>
      </c>
      <c r="UW15" s="17">
        <v>19.5122</v>
      </c>
      <c r="UX15" s="17">
        <v>19.5122</v>
      </c>
      <c r="UY15" s="17">
        <v>0.88780000000000003</v>
      </c>
      <c r="UZ15" s="17">
        <v>20.399999999999999</v>
      </c>
      <c r="VA15" s="17">
        <v>19.5122</v>
      </c>
      <c r="VB15" s="17">
        <v>19.5122</v>
      </c>
      <c r="VC15" s="17">
        <v>0.88780000000000003</v>
      </c>
      <c r="VD15" s="17">
        <v>20.2</v>
      </c>
      <c r="VE15" s="17">
        <v>19.5122</v>
      </c>
      <c r="VF15" s="17">
        <v>19.5122</v>
      </c>
      <c r="VG15" s="17">
        <v>0.68779999999999997</v>
      </c>
      <c r="VH15" s="17">
        <v>9</v>
      </c>
      <c r="VI15" s="17">
        <v>10.282999999999999</v>
      </c>
      <c r="VJ15" s="17">
        <v>10.282999999999999</v>
      </c>
      <c r="VK15" s="17">
        <v>-1.2829999999999999</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0</v>
      </c>
      <c r="WC15" s="17">
        <v>10</v>
      </c>
      <c r="WD15" s="17">
        <v>10</v>
      </c>
      <c r="WE15" s="17">
        <v>-10</v>
      </c>
      <c r="WF15" s="17">
        <v>0</v>
      </c>
      <c r="WG15" s="17">
        <v>4</v>
      </c>
      <c r="WH15" s="17">
        <v>4</v>
      </c>
      <c r="WI15" s="17">
        <v>-4</v>
      </c>
      <c r="WJ15" s="17">
        <v>0</v>
      </c>
      <c r="WK15" s="17"/>
      <c r="WL15" s="17">
        <v>0</v>
      </c>
      <c r="WM15" s="17">
        <v>0</v>
      </c>
      <c r="WN15" s="17">
        <v>0</v>
      </c>
      <c r="WO15" s="17"/>
      <c r="WP15" s="17">
        <v>0</v>
      </c>
      <c r="WQ15" s="17">
        <v>0</v>
      </c>
      <c r="WR15" s="17">
        <v>8.1</v>
      </c>
      <c r="WS15" s="17">
        <v>8</v>
      </c>
      <c r="WT15" s="17">
        <v>8</v>
      </c>
      <c r="WU15" s="17">
        <v>0.1</v>
      </c>
      <c r="WV15" s="17">
        <v>20</v>
      </c>
      <c r="WW15" s="17">
        <v>19.317070000000001</v>
      </c>
      <c r="WX15" s="17">
        <v>19.317070000000001</v>
      </c>
      <c r="WY15" s="17">
        <v>0.68293000000000004</v>
      </c>
      <c r="WZ15" s="17"/>
      <c r="XA15" s="17"/>
      <c r="XB15" s="17"/>
      <c r="XC15" s="17">
        <v>0</v>
      </c>
      <c r="XD15" s="17">
        <v>42.9</v>
      </c>
      <c r="XE15" s="17">
        <v>45.761189999999999</v>
      </c>
      <c r="XF15" s="17">
        <v>42</v>
      </c>
      <c r="XG15" s="17">
        <v>0.9</v>
      </c>
      <c r="XH15" s="17">
        <v>29.8</v>
      </c>
      <c r="XI15" s="17">
        <v>27.238810000000001</v>
      </c>
      <c r="XJ15" s="17">
        <v>25</v>
      </c>
      <c r="XK15" s="17">
        <v>4.8</v>
      </c>
      <c r="XL15" s="17">
        <v>29.3</v>
      </c>
      <c r="XM15" s="17">
        <v>29.184000000000001</v>
      </c>
      <c r="XN15" s="17">
        <v>0</v>
      </c>
      <c r="XO15" s="17">
        <v>29.3</v>
      </c>
      <c r="XP15" s="17">
        <v>2.7</v>
      </c>
      <c r="XQ15" s="17">
        <v>2.8159999999999998</v>
      </c>
      <c r="XR15" s="17">
        <v>0</v>
      </c>
      <c r="XS15" s="17">
        <v>2.7</v>
      </c>
      <c r="XT15" s="17">
        <v>13.3</v>
      </c>
      <c r="XU15" s="17">
        <v>14</v>
      </c>
      <c r="XV15" s="17">
        <v>14</v>
      </c>
      <c r="XW15" s="17">
        <v>-0.7</v>
      </c>
      <c r="XX15" s="17"/>
      <c r="XY15" s="17"/>
      <c r="XZ15" s="17"/>
      <c r="YA15" s="17">
        <v>0</v>
      </c>
      <c r="YB15" s="17"/>
      <c r="YC15" s="17"/>
      <c r="YD15" s="17"/>
      <c r="YE15" s="17">
        <v>0</v>
      </c>
    </row>
    <row r="16" spans="1:655" ht="24" customHeight="1" x14ac:dyDescent="0.3">
      <c r="A16" s="1"/>
      <c r="B16" s="18" t="s">
        <v>62</v>
      </c>
      <c r="C16" s="18" t="s">
        <v>739</v>
      </c>
      <c r="D16" s="19"/>
      <c r="E16" s="19"/>
      <c r="F16" s="19"/>
      <c r="G16" s="19">
        <v>0</v>
      </c>
      <c r="H16" s="19"/>
      <c r="I16" s="19"/>
      <c r="J16" s="19"/>
      <c r="K16" s="19">
        <v>0</v>
      </c>
      <c r="L16" s="19">
        <v>648.20000000000005</v>
      </c>
      <c r="M16" s="19">
        <v>646.79789000000005</v>
      </c>
      <c r="N16" s="19">
        <v>646.79789000000005</v>
      </c>
      <c r="O16" s="19">
        <v>1.40211</v>
      </c>
      <c r="P16" s="19">
        <v>216.6</v>
      </c>
      <c r="Q16" s="19">
        <v>211.44126</v>
      </c>
      <c r="R16" s="19">
        <v>211.44126</v>
      </c>
      <c r="S16" s="19">
        <v>5.1587399999999999</v>
      </c>
      <c r="T16" s="19"/>
      <c r="U16" s="19"/>
      <c r="V16" s="19"/>
      <c r="W16" s="19">
        <v>0</v>
      </c>
      <c r="X16" s="19"/>
      <c r="Y16" s="19"/>
      <c r="Z16" s="19"/>
      <c r="AA16" s="19">
        <v>0</v>
      </c>
      <c r="AB16" s="19">
        <v>90</v>
      </c>
      <c r="AC16" s="19">
        <v>92.226339999999993</v>
      </c>
      <c r="AD16" s="19">
        <v>92.226339999999993</v>
      </c>
      <c r="AE16" s="19">
        <v>-2.22634</v>
      </c>
      <c r="AF16" s="19">
        <v>229.4</v>
      </c>
      <c r="AG16" s="19">
        <v>235.97717</v>
      </c>
      <c r="AH16" s="19">
        <v>235.97717</v>
      </c>
      <c r="AI16" s="19">
        <v>-6.5771699999999997</v>
      </c>
      <c r="AJ16" s="19">
        <v>0</v>
      </c>
      <c r="AK16" s="19"/>
      <c r="AL16" s="19">
        <v>27.692309999999999</v>
      </c>
      <c r="AM16" s="19">
        <v>-27.692309999999999</v>
      </c>
      <c r="AN16" s="19"/>
      <c r="AO16" s="19"/>
      <c r="AP16" s="19"/>
      <c r="AQ16" s="19">
        <v>0</v>
      </c>
      <c r="AR16" s="19">
        <v>110.7</v>
      </c>
      <c r="AS16" s="19">
        <v>125.498</v>
      </c>
      <c r="AT16" s="19">
        <v>141.82934</v>
      </c>
      <c r="AU16" s="19">
        <v>-31.129339999999999</v>
      </c>
      <c r="AV16" s="19">
        <v>110.1</v>
      </c>
      <c r="AW16" s="19">
        <v>125.498</v>
      </c>
      <c r="AX16" s="19">
        <v>141.82934</v>
      </c>
      <c r="AY16" s="19">
        <v>-31.729340000000001</v>
      </c>
      <c r="AZ16" s="19">
        <v>111.3</v>
      </c>
      <c r="BA16" s="19">
        <v>125.498</v>
      </c>
      <c r="BB16" s="19">
        <v>141.82934</v>
      </c>
      <c r="BC16" s="19">
        <v>-30.529340000000001</v>
      </c>
      <c r="BD16" s="19">
        <v>215.3</v>
      </c>
      <c r="BE16" s="19">
        <v>188.24700000000001</v>
      </c>
      <c r="BF16" s="19">
        <v>212.74401</v>
      </c>
      <c r="BG16" s="19">
        <v>2.55599</v>
      </c>
      <c r="BH16" s="19"/>
      <c r="BI16" s="19"/>
      <c r="BJ16" s="19"/>
      <c r="BK16" s="19">
        <v>0</v>
      </c>
      <c r="BL16" s="19"/>
      <c r="BM16" s="19"/>
      <c r="BN16" s="19"/>
      <c r="BO16" s="19">
        <v>0</v>
      </c>
      <c r="BP16" s="19">
        <v>560.5</v>
      </c>
      <c r="BQ16" s="19">
        <v>568.29854</v>
      </c>
      <c r="BR16" s="19">
        <v>568.29854</v>
      </c>
      <c r="BS16" s="19">
        <v>-7.79854</v>
      </c>
      <c r="BT16" s="19">
        <v>10.5</v>
      </c>
      <c r="BU16" s="19">
        <v>10.561999999999999</v>
      </c>
      <c r="BV16" s="19">
        <v>10.561999999999999</v>
      </c>
      <c r="BW16" s="19">
        <v>-6.2E-2</v>
      </c>
      <c r="BX16" s="19"/>
      <c r="BY16" s="19"/>
      <c r="BZ16" s="19"/>
      <c r="CA16" s="19">
        <v>0</v>
      </c>
      <c r="CB16" s="19"/>
      <c r="CC16" s="19"/>
      <c r="CD16" s="19"/>
      <c r="CE16" s="19">
        <v>0</v>
      </c>
      <c r="CF16" s="19"/>
      <c r="CG16" s="19"/>
      <c r="CH16" s="19"/>
      <c r="CI16" s="19">
        <v>0</v>
      </c>
      <c r="CJ16" s="19"/>
      <c r="CK16" s="19"/>
      <c r="CL16" s="19"/>
      <c r="CM16" s="19">
        <v>0</v>
      </c>
      <c r="CN16" s="19">
        <v>166</v>
      </c>
      <c r="CO16" s="19">
        <v>164.70732000000001</v>
      </c>
      <c r="CP16" s="19">
        <v>164.70732000000001</v>
      </c>
      <c r="CQ16" s="19">
        <v>1.2926800000000001</v>
      </c>
      <c r="CR16" s="19">
        <v>7.7</v>
      </c>
      <c r="CS16" s="19">
        <v>7.5928399999999998</v>
      </c>
      <c r="CT16" s="19">
        <v>7.5928399999999998</v>
      </c>
      <c r="CU16" s="19">
        <v>0.10716000000000001</v>
      </c>
      <c r="CV16" s="19">
        <v>3.1</v>
      </c>
      <c r="CW16" s="19">
        <v>4.1677999999999997</v>
      </c>
      <c r="CX16" s="19">
        <v>4.1677999999999997</v>
      </c>
      <c r="CY16" s="19">
        <v>-1.0678000000000001</v>
      </c>
      <c r="CZ16" s="19">
        <v>0</v>
      </c>
      <c r="DA16" s="19">
        <v>0</v>
      </c>
      <c r="DB16" s="19">
        <v>0</v>
      </c>
      <c r="DC16" s="19">
        <v>0</v>
      </c>
      <c r="DD16" s="19">
        <v>6.6</v>
      </c>
      <c r="DE16" s="19">
        <v>6.8787000000000003</v>
      </c>
      <c r="DF16" s="19">
        <v>6.8787000000000003</v>
      </c>
      <c r="DG16" s="19">
        <v>-0.2787</v>
      </c>
      <c r="DH16" s="19">
        <v>10.199999999999999</v>
      </c>
      <c r="DI16" s="19">
        <v>9.9997900000000008</v>
      </c>
      <c r="DJ16" s="19">
        <v>9.9997900000000008</v>
      </c>
      <c r="DK16" s="19">
        <v>0.20021</v>
      </c>
      <c r="DL16" s="19">
        <v>143.30000000000001</v>
      </c>
      <c r="DM16" s="19">
        <v>142.99999</v>
      </c>
      <c r="DN16" s="19">
        <v>142.99999</v>
      </c>
      <c r="DO16" s="19">
        <v>0.30001</v>
      </c>
      <c r="DP16" s="19">
        <v>7.8</v>
      </c>
      <c r="DQ16" s="19">
        <v>8.9130000000000003</v>
      </c>
      <c r="DR16" s="19">
        <v>8.9130000000000003</v>
      </c>
      <c r="DS16" s="19">
        <v>-1.113</v>
      </c>
      <c r="DT16" s="19"/>
      <c r="DU16" s="19"/>
      <c r="DV16" s="19"/>
      <c r="DW16" s="19">
        <v>0</v>
      </c>
      <c r="DX16" s="19"/>
      <c r="DY16" s="19"/>
      <c r="DZ16" s="19"/>
      <c r="EA16" s="19">
        <v>0</v>
      </c>
      <c r="EB16" s="19"/>
      <c r="EC16" s="19"/>
      <c r="ED16" s="19"/>
      <c r="EE16" s="19">
        <v>0</v>
      </c>
      <c r="EF16" s="19">
        <v>110.8</v>
      </c>
      <c r="EG16" s="19">
        <v>112.90537</v>
      </c>
      <c r="EH16" s="19">
        <v>112.90537</v>
      </c>
      <c r="EI16" s="19">
        <v>-2.1053700000000002</v>
      </c>
      <c r="EJ16" s="19">
        <v>222.6</v>
      </c>
      <c r="EK16" s="19">
        <v>221.55625000000001</v>
      </c>
      <c r="EL16" s="19">
        <v>221.55625000000001</v>
      </c>
      <c r="EM16" s="19">
        <v>1.04375</v>
      </c>
      <c r="EN16" s="19"/>
      <c r="EO16" s="19"/>
      <c r="EP16" s="19"/>
      <c r="EQ16" s="19">
        <v>0</v>
      </c>
      <c r="ER16" s="19"/>
      <c r="ES16" s="19"/>
      <c r="ET16" s="19"/>
      <c r="EU16" s="19">
        <v>0</v>
      </c>
      <c r="EV16" s="19"/>
      <c r="EW16" s="19"/>
      <c r="EX16" s="19"/>
      <c r="EY16" s="19">
        <v>0</v>
      </c>
      <c r="EZ16" s="19">
        <v>6.5</v>
      </c>
      <c r="FA16" s="19">
        <v>6.39</v>
      </c>
      <c r="FB16" s="19">
        <v>6.39</v>
      </c>
      <c r="FC16" s="19">
        <v>0.11</v>
      </c>
      <c r="FD16" s="19">
        <v>382.3</v>
      </c>
      <c r="FE16" s="19">
        <v>458.87804999999997</v>
      </c>
      <c r="FF16" s="19">
        <v>458.87804999999997</v>
      </c>
      <c r="FG16" s="19">
        <v>-76.578050000000005</v>
      </c>
      <c r="FH16" s="19">
        <v>82</v>
      </c>
      <c r="FI16" s="19">
        <v>81.621049999999997</v>
      </c>
      <c r="FJ16" s="19">
        <v>79.38167</v>
      </c>
      <c r="FK16" s="19">
        <v>2.6183299999999998</v>
      </c>
      <c r="FL16" s="19">
        <v>146.9</v>
      </c>
      <c r="FM16" s="19">
        <v>148.62634</v>
      </c>
      <c r="FN16" s="19">
        <v>148.62634</v>
      </c>
      <c r="FO16" s="19">
        <v>-1.72634</v>
      </c>
      <c r="FP16" s="19">
        <v>42.4</v>
      </c>
      <c r="FQ16" s="19">
        <v>41.498959999999997</v>
      </c>
      <c r="FR16" s="19">
        <v>41.498959999999997</v>
      </c>
      <c r="FS16" s="19">
        <v>0.90103999999999995</v>
      </c>
      <c r="FT16" s="19">
        <v>18.5</v>
      </c>
      <c r="FU16" s="19">
        <v>19.28585</v>
      </c>
      <c r="FV16" s="19">
        <v>19.28585</v>
      </c>
      <c r="FW16" s="19">
        <v>-0.78585000000000005</v>
      </c>
      <c r="FX16" s="19">
        <v>19.7</v>
      </c>
      <c r="FY16" s="19">
        <v>19.317070000000001</v>
      </c>
      <c r="FZ16" s="19">
        <v>19.317070000000001</v>
      </c>
      <c r="GA16" s="19">
        <v>0.38292999999999999</v>
      </c>
      <c r="GB16" s="19">
        <v>89.1</v>
      </c>
      <c r="GC16" s="19">
        <v>87.657560000000004</v>
      </c>
      <c r="GD16" s="19">
        <v>87.657560000000004</v>
      </c>
      <c r="GE16" s="19">
        <v>1.4424399999999999</v>
      </c>
      <c r="GF16" s="19"/>
      <c r="GG16" s="19"/>
      <c r="GH16" s="19"/>
      <c r="GI16" s="19">
        <v>0</v>
      </c>
      <c r="GJ16" s="19"/>
      <c r="GK16" s="19"/>
      <c r="GL16" s="19"/>
      <c r="GM16" s="19">
        <v>0</v>
      </c>
      <c r="GN16" s="19"/>
      <c r="GO16" s="19"/>
      <c r="GP16" s="19"/>
      <c r="GQ16" s="19">
        <v>0</v>
      </c>
      <c r="GR16" s="19">
        <v>107.5</v>
      </c>
      <c r="GS16" s="19">
        <v>110.91316999999999</v>
      </c>
      <c r="GT16" s="19">
        <v>110.91316999999999</v>
      </c>
      <c r="GU16" s="19">
        <v>-3.41317</v>
      </c>
      <c r="GV16" s="19">
        <v>0</v>
      </c>
      <c r="GW16" s="19"/>
      <c r="GX16" s="19"/>
      <c r="GY16" s="19">
        <v>0</v>
      </c>
      <c r="GZ16" s="19">
        <v>6.4</v>
      </c>
      <c r="HA16" s="19">
        <v>8.8668200000000006</v>
      </c>
      <c r="HB16" s="19">
        <v>8.8668200000000006</v>
      </c>
      <c r="HC16" s="19">
        <v>-2.4668199999999998</v>
      </c>
      <c r="HD16" s="19">
        <v>45.6</v>
      </c>
      <c r="HE16" s="19">
        <v>47.26634</v>
      </c>
      <c r="HF16" s="19">
        <v>47.26634</v>
      </c>
      <c r="HG16" s="19">
        <v>-1.6663399999999999</v>
      </c>
      <c r="HH16" s="19">
        <v>17.2</v>
      </c>
      <c r="HI16" s="19">
        <v>27.321950000000001</v>
      </c>
      <c r="HJ16" s="19">
        <v>41.893659999999997</v>
      </c>
      <c r="HK16" s="19">
        <v>-24.693660000000001</v>
      </c>
      <c r="HL16" s="19">
        <v>4</v>
      </c>
      <c r="HM16" s="19">
        <v>3.8872599999999999</v>
      </c>
      <c r="HN16" s="19">
        <v>3.8872599999999999</v>
      </c>
      <c r="HO16" s="19">
        <v>0.11274000000000001</v>
      </c>
      <c r="HP16" s="19">
        <v>38.200000000000003</v>
      </c>
      <c r="HQ16" s="19">
        <v>34.419510000000002</v>
      </c>
      <c r="HR16" s="19">
        <v>34.419510000000002</v>
      </c>
      <c r="HS16" s="19">
        <v>3.7804899999999999</v>
      </c>
      <c r="HT16" s="19">
        <v>173.5</v>
      </c>
      <c r="HU16" s="19">
        <v>171.54185000000001</v>
      </c>
      <c r="HV16" s="19">
        <v>171.54185000000001</v>
      </c>
      <c r="HW16" s="19">
        <v>1.9581500000000001</v>
      </c>
      <c r="HX16" s="19">
        <v>94.9</v>
      </c>
      <c r="HY16" s="19">
        <v>95.918049999999994</v>
      </c>
      <c r="HZ16" s="19">
        <v>95.918049999999994</v>
      </c>
      <c r="IA16" s="19">
        <v>-1.0180499999999999</v>
      </c>
      <c r="IB16" s="19"/>
      <c r="IC16" s="19"/>
      <c r="ID16" s="19"/>
      <c r="IE16" s="19">
        <v>0</v>
      </c>
      <c r="IF16" s="19"/>
      <c r="IG16" s="19"/>
      <c r="IH16" s="19"/>
      <c r="II16" s="19">
        <v>0</v>
      </c>
      <c r="IJ16" s="19">
        <v>48.3</v>
      </c>
      <c r="IK16" s="19">
        <v>44.761490000000002</v>
      </c>
      <c r="IL16" s="19">
        <v>44.71978</v>
      </c>
      <c r="IM16" s="19">
        <v>3.5802200000000002</v>
      </c>
      <c r="IN16" s="19">
        <v>0</v>
      </c>
      <c r="IO16" s="19"/>
      <c r="IP16" s="19">
        <v>0</v>
      </c>
      <c r="IQ16" s="19">
        <v>0</v>
      </c>
      <c r="IR16" s="19"/>
      <c r="IS16" s="19"/>
      <c r="IT16" s="19"/>
      <c r="IU16" s="19">
        <v>0</v>
      </c>
      <c r="IV16" s="19"/>
      <c r="IW16" s="19"/>
      <c r="IX16" s="19"/>
      <c r="IY16" s="19">
        <v>0</v>
      </c>
      <c r="IZ16" s="19">
        <v>86.7</v>
      </c>
      <c r="JA16" s="19">
        <v>88.815600000000003</v>
      </c>
      <c r="JB16" s="19">
        <v>88.815600000000003</v>
      </c>
      <c r="JC16" s="19">
        <v>-2.1156000000000001</v>
      </c>
      <c r="JD16" s="19">
        <v>0</v>
      </c>
      <c r="JE16" s="19">
        <v>0</v>
      </c>
      <c r="JF16" s="19">
        <v>0</v>
      </c>
      <c r="JG16" s="19">
        <v>0</v>
      </c>
      <c r="JH16" s="19"/>
      <c r="JI16" s="19"/>
      <c r="JJ16" s="19"/>
      <c r="JK16" s="19">
        <v>0</v>
      </c>
      <c r="JL16" s="19"/>
      <c r="JM16" s="19"/>
      <c r="JN16" s="19">
        <v>0</v>
      </c>
      <c r="JO16" s="19">
        <v>0</v>
      </c>
      <c r="JP16" s="19"/>
      <c r="JQ16" s="19"/>
      <c r="JR16" s="19"/>
      <c r="JS16" s="19">
        <v>0</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4.7</v>
      </c>
      <c r="LA16" s="19">
        <v>3.9931199999999998</v>
      </c>
      <c r="LB16" s="19">
        <v>3.9931199999999998</v>
      </c>
      <c r="LC16" s="19">
        <v>0.70687999999999995</v>
      </c>
      <c r="LD16" s="19">
        <v>209</v>
      </c>
      <c r="LE16" s="19">
        <v>271.12195000000003</v>
      </c>
      <c r="LF16" s="19">
        <v>271.12195000000003</v>
      </c>
      <c r="LG16" s="19">
        <v>-62.121949999999998</v>
      </c>
      <c r="LH16" s="19">
        <v>132.69999999999999</v>
      </c>
      <c r="LI16" s="19">
        <v>133.67995999999999</v>
      </c>
      <c r="LJ16" s="19">
        <v>133.67995999999999</v>
      </c>
      <c r="LK16" s="19">
        <v>-0.97996000000000005</v>
      </c>
      <c r="LL16" s="19">
        <v>62</v>
      </c>
      <c r="LM16" s="19">
        <v>67.461460000000002</v>
      </c>
      <c r="LN16" s="19">
        <v>67.461460000000002</v>
      </c>
      <c r="LO16" s="19">
        <v>-5.4614599999999998</v>
      </c>
      <c r="LP16" s="19">
        <v>78.8</v>
      </c>
      <c r="LQ16" s="19">
        <v>78.567999999999998</v>
      </c>
      <c r="LR16" s="19">
        <v>78.567999999999998</v>
      </c>
      <c r="LS16" s="19">
        <v>0.23200000000000001</v>
      </c>
      <c r="LT16" s="19">
        <v>29.7</v>
      </c>
      <c r="LU16" s="19">
        <v>30.097560000000001</v>
      </c>
      <c r="LV16" s="19">
        <v>30.097560000000001</v>
      </c>
      <c r="LW16" s="19">
        <v>-0.39756000000000002</v>
      </c>
      <c r="LX16" s="19">
        <v>0</v>
      </c>
      <c r="LY16" s="19"/>
      <c r="LZ16" s="19"/>
      <c r="MA16" s="19">
        <v>0</v>
      </c>
      <c r="MB16" s="19"/>
      <c r="MC16" s="19"/>
      <c r="MD16" s="19"/>
      <c r="ME16" s="19">
        <v>0</v>
      </c>
      <c r="MF16" s="19"/>
      <c r="MG16" s="19"/>
      <c r="MH16" s="19"/>
      <c r="MI16" s="19">
        <v>0</v>
      </c>
      <c r="MJ16" s="19">
        <v>0</v>
      </c>
      <c r="MK16" s="19">
        <v>0</v>
      </c>
      <c r="ML16" s="19">
        <v>0</v>
      </c>
      <c r="MM16" s="19">
        <v>0</v>
      </c>
      <c r="MN16" s="19">
        <v>149.30000000000001</v>
      </c>
      <c r="MO16" s="19">
        <v>144.31267</v>
      </c>
      <c r="MP16" s="19">
        <v>144.31267</v>
      </c>
      <c r="MQ16" s="19">
        <v>4.98733</v>
      </c>
      <c r="MR16" s="19">
        <v>70.599999999999994</v>
      </c>
      <c r="MS16" s="19">
        <v>72.156329999999997</v>
      </c>
      <c r="MT16" s="19">
        <v>72.156329999999997</v>
      </c>
      <c r="MU16" s="19">
        <v>-1.55633</v>
      </c>
      <c r="MV16" s="19">
        <v>0</v>
      </c>
      <c r="MW16" s="19">
        <v>0</v>
      </c>
      <c r="MX16" s="19">
        <v>0</v>
      </c>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v>0</v>
      </c>
      <c r="NY16" s="19"/>
      <c r="NZ16" s="19">
        <v>0</v>
      </c>
      <c r="OA16" s="19">
        <v>0</v>
      </c>
      <c r="OB16" s="19">
        <v>96.8</v>
      </c>
      <c r="OC16" s="19">
        <v>64.935000000000002</v>
      </c>
      <c r="OD16" s="19">
        <v>64.935000000000002</v>
      </c>
      <c r="OE16" s="19">
        <v>31.864999999999998</v>
      </c>
      <c r="OF16" s="19">
        <v>0</v>
      </c>
      <c r="OG16" s="19"/>
      <c r="OH16" s="19">
        <v>0</v>
      </c>
      <c r="OI16" s="19">
        <v>0</v>
      </c>
      <c r="OJ16" s="19">
        <v>11.8</v>
      </c>
      <c r="OK16" s="19">
        <v>14.18</v>
      </c>
      <c r="OL16" s="19">
        <v>14.18</v>
      </c>
      <c r="OM16" s="19">
        <v>-2.38</v>
      </c>
      <c r="ON16" s="19">
        <v>0</v>
      </c>
      <c r="OO16" s="19">
        <v>0</v>
      </c>
      <c r="OP16" s="19">
        <v>0</v>
      </c>
      <c r="OQ16" s="19">
        <v>0</v>
      </c>
      <c r="OR16" s="19">
        <v>0</v>
      </c>
      <c r="OS16" s="19"/>
      <c r="OT16" s="19">
        <v>0</v>
      </c>
      <c r="OU16" s="19">
        <v>0</v>
      </c>
      <c r="OV16" s="19">
        <v>20</v>
      </c>
      <c r="OW16" s="19">
        <v>17.560980000000001</v>
      </c>
      <c r="OX16" s="19">
        <v>17.560980000000001</v>
      </c>
      <c r="OY16" s="19">
        <v>2.4390200000000002</v>
      </c>
      <c r="OZ16" s="19">
        <v>9.9</v>
      </c>
      <c r="PA16" s="19">
        <v>9.9830000000000005</v>
      </c>
      <c r="PB16" s="19">
        <v>9.9830000000000005</v>
      </c>
      <c r="PC16" s="19">
        <v>-8.3000000000000004E-2</v>
      </c>
      <c r="PD16" s="19">
        <v>5.5</v>
      </c>
      <c r="PE16" s="19">
        <v>5.67</v>
      </c>
      <c r="PF16" s="19">
        <v>5.67</v>
      </c>
      <c r="PG16" s="19">
        <v>-0.17</v>
      </c>
      <c r="PH16" s="19">
        <v>1.2</v>
      </c>
      <c r="PI16" s="19">
        <v>1.23</v>
      </c>
      <c r="PJ16" s="19">
        <v>1.23</v>
      </c>
      <c r="PK16" s="19">
        <v>-0.03</v>
      </c>
      <c r="PL16" s="19">
        <v>3.3</v>
      </c>
      <c r="PM16" s="19">
        <v>3.45</v>
      </c>
      <c r="PN16" s="19">
        <v>3.45</v>
      </c>
      <c r="PO16" s="19">
        <v>-0.15</v>
      </c>
      <c r="PP16" s="19">
        <v>4.8</v>
      </c>
      <c r="PQ16" s="19">
        <v>5</v>
      </c>
      <c r="PR16" s="19">
        <v>5</v>
      </c>
      <c r="PS16" s="19">
        <v>-0.2</v>
      </c>
      <c r="PT16" s="19">
        <v>20.100000000000001</v>
      </c>
      <c r="PU16" s="19">
        <v>19.5122</v>
      </c>
      <c r="PV16" s="19">
        <v>19.5122</v>
      </c>
      <c r="PW16" s="19">
        <v>0.58779999999999999</v>
      </c>
      <c r="PX16" s="19">
        <v>20</v>
      </c>
      <c r="PY16" s="19">
        <v>19.5122</v>
      </c>
      <c r="PZ16" s="19">
        <v>19.5122</v>
      </c>
      <c r="QA16" s="19">
        <v>0.48780000000000001</v>
      </c>
      <c r="QB16" s="19">
        <v>18.899999999999999</v>
      </c>
      <c r="QC16" s="19">
        <v>17.560980000000001</v>
      </c>
      <c r="QD16" s="19">
        <v>17.560980000000001</v>
      </c>
      <c r="QE16" s="19">
        <v>1.3390200000000001</v>
      </c>
      <c r="QF16" s="19">
        <v>3.6</v>
      </c>
      <c r="QG16" s="19">
        <v>3.5</v>
      </c>
      <c r="QH16" s="19">
        <v>3.5</v>
      </c>
      <c r="QI16" s="19">
        <v>0.1</v>
      </c>
      <c r="QJ16" s="19">
        <v>9.3000000000000007</v>
      </c>
      <c r="QK16" s="19">
        <v>9.1999999999999993</v>
      </c>
      <c r="QL16" s="19">
        <v>9.1999999999999993</v>
      </c>
      <c r="QM16" s="19">
        <v>0.1</v>
      </c>
      <c r="QN16" s="19">
        <v>0</v>
      </c>
      <c r="QO16" s="19"/>
      <c r="QP16" s="19">
        <v>0</v>
      </c>
      <c r="QQ16" s="19">
        <v>0</v>
      </c>
      <c r="QR16" s="19">
        <v>0</v>
      </c>
      <c r="QS16" s="19"/>
      <c r="QT16" s="19">
        <v>0</v>
      </c>
      <c r="QU16" s="19">
        <v>0</v>
      </c>
      <c r="QV16" s="19">
        <v>23.8</v>
      </c>
      <c r="QW16" s="19">
        <v>20.122</v>
      </c>
      <c r="QX16" s="19">
        <v>20.122</v>
      </c>
      <c r="QY16" s="19">
        <v>3.6779999999999999</v>
      </c>
      <c r="QZ16" s="19">
        <v>46.5</v>
      </c>
      <c r="RA16" s="19">
        <v>47.186999999999998</v>
      </c>
      <c r="RB16" s="19">
        <v>47.186999999999998</v>
      </c>
      <c r="RC16" s="19">
        <v>-0.68700000000000006</v>
      </c>
      <c r="RD16" s="19">
        <v>4.4000000000000004</v>
      </c>
      <c r="RE16" s="19">
        <v>4.2</v>
      </c>
      <c r="RF16" s="19">
        <v>4.2</v>
      </c>
      <c r="RG16" s="19">
        <v>0.2</v>
      </c>
      <c r="RH16" s="19">
        <v>2.4</v>
      </c>
      <c r="RI16" s="19">
        <v>2.4</v>
      </c>
      <c r="RJ16" s="19">
        <v>2.4</v>
      </c>
      <c r="RK16" s="19">
        <v>0</v>
      </c>
      <c r="RL16" s="19">
        <v>2.4</v>
      </c>
      <c r="RM16" s="19">
        <v>2.4</v>
      </c>
      <c r="RN16" s="19">
        <v>2.4</v>
      </c>
      <c r="RO16" s="19">
        <v>0</v>
      </c>
      <c r="RP16" s="19"/>
      <c r="RQ16" s="19"/>
      <c r="RR16" s="19"/>
      <c r="RS16" s="19">
        <v>0</v>
      </c>
      <c r="RT16" s="19">
        <v>0</v>
      </c>
      <c r="RU16" s="19"/>
      <c r="RV16" s="19">
        <v>0</v>
      </c>
      <c r="RW16" s="19">
        <v>0</v>
      </c>
      <c r="RX16" s="19">
        <v>2.9</v>
      </c>
      <c r="RY16" s="19">
        <v>3.351</v>
      </c>
      <c r="RZ16" s="19">
        <v>3.351</v>
      </c>
      <c r="SA16" s="19">
        <v>-0.45100000000000001</v>
      </c>
      <c r="SB16" s="19">
        <v>20.3</v>
      </c>
      <c r="SC16" s="19">
        <v>19.869240000000001</v>
      </c>
      <c r="SD16" s="19">
        <v>19.869240000000001</v>
      </c>
      <c r="SE16" s="19">
        <v>0.43075999999999998</v>
      </c>
      <c r="SF16" s="19">
        <v>3</v>
      </c>
      <c r="SG16" s="19">
        <v>2</v>
      </c>
      <c r="SH16" s="19">
        <v>2</v>
      </c>
      <c r="SI16" s="19">
        <v>1</v>
      </c>
      <c r="SJ16" s="19"/>
      <c r="SK16" s="19"/>
      <c r="SL16" s="19">
        <v>0.7</v>
      </c>
      <c r="SM16" s="19">
        <v>-0.7</v>
      </c>
      <c r="SN16" s="19">
        <v>19.8</v>
      </c>
      <c r="SO16" s="19">
        <v>19.21951</v>
      </c>
      <c r="SP16" s="19">
        <v>19.21951</v>
      </c>
      <c r="SQ16" s="19">
        <v>0.58048999999999995</v>
      </c>
      <c r="SR16" s="19">
        <v>9.6</v>
      </c>
      <c r="SS16" s="19">
        <v>9.6</v>
      </c>
      <c r="ST16" s="19">
        <v>9.6</v>
      </c>
      <c r="SU16" s="19">
        <v>0</v>
      </c>
      <c r="SV16" s="19">
        <v>19.7</v>
      </c>
      <c r="SW16" s="19">
        <v>19.5122</v>
      </c>
      <c r="SX16" s="19">
        <v>19.5122</v>
      </c>
      <c r="SY16" s="19">
        <v>0.18779999999999999</v>
      </c>
      <c r="SZ16" s="19">
        <v>20.2</v>
      </c>
      <c r="TA16" s="19">
        <v>19.5122</v>
      </c>
      <c r="TB16" s="19">
        <v>19.5122</v>
      </c>
      <c r="TC16" s="19">
        <v>0.68779999999999997</v>
      </c>
      <c r="TD16" s="19">
        <v>19.899999999999999</v>
      </c>
      <c r="TE16" s="19">
        <v>19.317070000000001</v>
      </c>
      <c r="TF16" s="19">
        <v>19.317070000000001</v>
      </c>
      <c r="TG16" s="19">
        <v>0.58292999999999995</v>
      </c>
      <c r="TH16" s="19">
        <v>15.2</v>
      </c>
      <c r="TI16" s="19">
        <v>17.643999999999998</v>
      </c>
      <c r="TJ16" s="19">
        <v>17.643999999999998</v>
      </c>
      <c r="TK16" s="19">
        <v>-2.444</v>
      </c>
      <c r="TL16" s="19">
        <v>13.8</v>
      </c>
      <c r="TM16" s="19">
        <v>19.588000000000001</v>
      </c>
      <c r="TN16" s="19">
        <v>19.588000000000001</v>
      </c>
      <c r="TO16" s="19">
        <v>-5.7880000000000003</v>
      </c>
      <c r="TP16" s="19">
        <v>0</v>
      </c>
      <c r="TQ16" s="19"/>
      <c r="TR16" s="19">
        <v>0</v>
      </c>
      <c r="TS16" s="19">
        <v>0</v>
      </c>
      <c r="TT16" s="19">
        <v>8</v>
      </c>
      <c r="TU16" s="19">
        <v>0</v>
      </c>
      <c r="TV16" s="19">
        <v>0</v>
      </c>
      <c r="TW16" s="19">
        <v>8</v>
      </c>
      <c r="TX16" s="19">
        <v>17.3</v>
      </c>
      <c r="TY16" s="19">
        <v>0</v>
      </c>
      <c r="TZ16" s="19">
        <v>0</v>
      </c>
      <c r="UA16" s="19">
        <v>17.3</v>
      </c>
      <c r="UB16" s="19">
        <v>0</v>
      </c>
      <c r="UC16" s="19">
        <v>0</v>
      </c>
      <c r="UD16" s="19">
        <v>0</v>
      </c>
      <c r="UE16" s="19">
        <v>0</v>
      </c>
      <c r="UF16" s="19">
        <v>0</v>
      </c>
      <c r="UG16" s="19">
        <v>0</v>
      </c>
      <c r="UH16" s="19">
        <v>0</v>
      </c>
      <c r="UI16" s="19">
        <v>0</v>
      </c>
      <c r="UJ16" s="19">
        <v>20.9</v>
      </c>
      <c r="UK16" s="19">
        <v>20.4878</v>
      </c>
      <c r="UL16" s="19">
        <v>20.4878</v>
      </c>
      <c r="UM16" s="19">
        <v>0.41220000000000001</v>
      </c>
      <c r="UN16" s="19">
        <v>7.3</v>
      </c>
      <c r="UO16" s="19">
        <v>8</v>
      </c>
      <c r="UP16" s="19">
        <v>8</v>
      </c>
      <c r="UQ16" s="19">
        <v>-0.7</v>
      </c>
      <c r="UR16" s="19">
        <v>9</v>
      </c>
      <c r="US16" s="19">
        <v>8.3000000000000007</v>
      </c>
      <c r="UT16" s="19">
        <v>8.3000000000000007</v>
      </c>
      <c r="UU16" s="19">
        <v>0.7</v>
      </c>
      <c r="UV16" s="19">
        <v>20.399999999999999</v>
      </c>
      <c r="UW16" s="19">
        <v>19.5122</v>
      </c>
      <c r="UX16" s="19">
        <v>19.5122</v>
      </c>
      <c r="UY16" s="19">
        <v>0.88780000000000003</v>
      </c>
      <c r="UZ16" s="19">
        <v>20.399999999999999</v>
      </c>
      <c r="VA16" s="19">
        <v>19.5122</v>
      </c>
      <c r="VB16" s="19">
        <v>19.5122</v>
      </c>
      <c r="VC16" s="19">
        <v>0.88780000000000003</v>
      </c>
      <c r="VD16" s="19">
        <v>20.2</v>
      </c>
      <c r="VE16" s="19">
        <v>19.5122</v>
      </c>
      <c r="VF16" s="19">
        <v>19.5122</v>
      </c>
      <c r="VG16" s="19">
        <v>0.68779999999999997</v>
      </c>
      <c r="VH16" s="19">
        <v>9.6</v>
      </c>
      <c r="VI16" s="19">
        <v>10.398999999999999</v>
      </c>
      <c r="VJ16" s="19">
        <v>10.398999999999999</v>
      </c>
      <c r="VK16" s="19">
        <v>-0.79900000000000004</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0</v>
      </c>
      <c r="WC16" s="19">
        <v>10</v>
      </c>
      <c r="WD16" s="19">
        <v>10</v>
      </c>
      <c r="WE16" s="19">
        <v>-10</v>
      </c>
      <c r="WF16" s="19">
        <v>0</v>
      </c>
      <c r="WG16" s="19">
        <v>4</v>
      </c>
      <c r="WH16" s="19">
        <v>4</v>
      </c>
      <c r="WI16" s="19">
        <v>-4</v>
      </c>
      <c r="WJ16" s="19">
        <v>0</v>
      </c>
      <c r="WK16" s="19"/>
      <c r="WL16" s="19">
        <v>0</v>
      </c>
      <c r="WM16" s="19">
        <v>0</v>
      </c>
      <c r="WN16" s="19">
        <v>0</v>
      </c>
      <c r="WO16" s="19"/>
      <c r="WP16" s="19">
        <v>0</v>
      </c>
      <c r="WQ16" s="19">
        <v>0</v>
      </c>
      <c r="WR16" s="19">
        <v>8.1999999999999993</v>
      </c>
      <c r="WS16" s="19">
        <v>8</v>
      </c>
      <c r="WT16" s="19">
        <v>8</v>
      </c>
      <c r="WU16" s="19">
        <v>0.2</v>
      </c>
      <c r="WV16" s="19">
        <v>20</v>
      </c>
      <c r="WW16" s="19">
        <v>19.317070000000001</v>
      </c>
      <c r="WX16" s="19">
        <v>19.317070000000001</v>
      </c>
      <c r="WY16" s="19">
        <v>0.68293000000000004</v>
      </c>
      <c r="WZ16" s="19"/>
      <c r="XA16" s="19"/>
      <c r="XB16" s="19"/>
      <c r="XC16" s="19">
        <v>0</v>
      </c>
      <c r="XD16" s="19">
        <v>42.8</v>
      </c>
      <c r="XE16" s="19">
        <v>45.761189999999999</v>
      </c>
      <c r="XF16" s="19">
        <v>42</v>
      </c>
      <c r="XG16" s="19">
        <v>0.8</v>
      </c>
      <c r="XH16" s="19">
        <v>29.9</v>
      </c>
      <c r="XI16" s="19">
        <v>27.238810000000001</v>
      </c>
      <c r="XJ16" s="19">
        <v>25</v>
      </c>
      <c r="XK16" s="19">
        <v>4.9000000000000004</v>
      </c>
      <c r="XL16" s="19">
        <v>29.3</v>
      </c>
      <c r="XM16" s="19">
        <v>29.184000000000001</v>
      </c>
      <c r="XN16" s="19">
        <v>0</v>
      </c>
      <c r="XO16" s="19">
        <v>29.3</v>
      </c>
      <c r="XP16" s="19">
        <v>3.2</v>
      </c>
      <c r="XQ16" s="19">
        <v>2.8159999999999998</v>
      </c>
      <c r="XR16" s="19">
        <v>0</v>
      </c>
      <c r="XS16" s="19">
        <v>3.2</v>
      </c>
      <c r="XT16" s="19">
        <v>13.3</v>
      </c>
      <c r="XU16" s="19">
        <v>14</v>
      </c>
      <c r="XV16" s="19">
        <v>14</v>
      </c>
      <c r="XW16" s="19">
        <v>-0.7</v>
      </c>
      <c r="XX16" s="19"/>
      <c r="XY16" s="19"/>
      <c r="XZ16" s="19"/>
      <c r="YA16" s="19">
        <v>0</v>
      </c>
      <c r="YB16" s="19"/>
      <c r="YC16" s="19"/>
      <c r="YD16" s="19"/>
      <c r="YE16" s="19">
        <v>0</v>
      </c>
    </row>
    <row r="17" spans="1:655" ht="24" customHeight="1" x14ac:dyDescent="0.3">
      <c r="A17" s="1"/>
      <c r="B17" s="13" t="s">
        <v>62</v>
      </c>
      <c r="C17" s="13" t="s">
        <v>740</v>
      </c>
      <c r="D17" s="14"/>
      <c r="E17" s="14"/>
      <c r="F17" s="14"/>
      <c r="G17" s="14">
        <v>0</v>
      </c>
      <c r="H17" s="14"/>
      <c r="I17" s="14"/>
      <c r="J17" s="14"/>
      <c r="K17" s="14">
        <v>0</v>
      </c>
      <c r="L17" s="14">
        <v>643.20000000000005</v>
      </c>
      <c r="M17" s="14">
        <v>646.79789000000005</v>
      </c>
      <c r="N17" s="14">
        <v>646.79789000000005</v>
      </c>
      <c r="O17" s="14">
        <v>-3.59789</v>
      </c>
      <c r="P17" s="14">
        <v>216</v>
      </c>
      <c r="Q17" s="14">
        <v>211.44126</v>
      </c>
      <c r="R17" s="14">
        <v>211.44126</v>
      </c>
      <c r="S17" s="14">
        <v>4.5587400000000002</v>
      </c>
      <c r="T17" s="14"/>
      <c r="U17" s="14"/>
      <c r="V17" s="14"/>
      <c r="W17" s="14">
        <v>0</v>
      </c>
      <c r="X17" s="14"/>
      <c r="Y17" s="14"/>
      <c r="Z17" s="14"/>
      <c r="AA17" s="14">
        <v>0</v>
      </c>
      <c r="AB17" s="14">
        <v>90.3</v>
      </c>
      <c r="AC17" s="14">
        <v>92.226339999999993</v>
      </c>
      <c r="AD17" s="14">
        <v>92.226339999999993</v>
      </c>
      <c r="AE17" s="14">
        <v>-1.9263399999999999</v>
      </c>
      <c r="AF17" s="14">
        <v>225.5</v>
      </c>
      <c r="AG17" s="14">
        <v>235.97717</v>
      </c>
      <c r="AH17" s="14">
        <v>235.97717</v>
      </c>
      <c r="AI17" s="14">
        <v>-10.477169999999999</v>
      </c>
      <c r="AJ17" s="14">
        <v>0</v>
      </c>
      <c r="AK17" s="14"/>
      <c r="AL17" s="14">
        <v>27.692309999999999</v>
      </c>
      <c r="AM17" s="14">
        <v>-27.692309999999999</v>
      </c>
      <c r="AN17" s="14"/>
      <c r="AO17" s="14"/>
      <c r="AP17" s="14"/>
      <c r="AQ17" s="14">
        <v>0</v>
      </c>
      <c r="AR17" s="14">
        <v>135.6</v>
      </c>
      <c r="AS17" s="14">
        <v>144.67749000000001</v>
      </c>
      <c r="AT17" s="14">
        <v>149.41703000000001</v>
      </c>
      <c r="AU17" s="14">
        <v>-13.817030000000001</v>
      </c>
      <c r="AV17" s="14">
        <v>135.9</v>
      </c>
      <c r="AW17" s="14">
        <v>144.67749000000001</v>
      </c>
      <c r="AX17" s="14">
        <v>149.41703000000001</v>
      </c>
      <c r="AY17" s="14">
        <v>-13.51703</v>
      </c>
      <c r="AZ17" s="14">
        <v>135.5</v>
      </c>
      <c r="BA17" s="14">
        <v>144.67749000000001</v>
      </c>
      <c r="BB17" s="14">
        <v>149.41703000000001</v>
      </c>
      <c r="BC17" s="14">
        <v>-13.91703</v>
      </c>
      <c r="BD17" s="14">
        <v>228.5</v>
      </c>
      <c r="BE17" s="14">
        <v>217.01624000000001</v>
      </c>
      <c r="BF17" s="14">
        <v>224.12554</v>
      </c>
      <c r="BG17" s="14">
        <v>4.37446</v>
      </c>
      <c r="BH17" s="14"/>
      <c r="BI17" s="14"/>
      <c r="BJ17" s="14"/>
      <c r="BK17" s="14">
        <v>0</v>
      </c>
      <c r="BL17" s="14"/>
      <c r="BM17" s="14"/>
      <c r="BN17" s="14"/>
      <c r="BO17" s="14">
        <v>0</v>
      </c>
      <c r="BP17" s="14">
        <v>557.5</v>
      </c>
      <c r="BQ17" s="14">
        <v>568.29854</v>
      </c>
      <c r="BR17" s="14">
        <v>568.29854</v>
      </c>
      <c r="BS17" s="14">
        <v>-10.798539999999999</v>
      </c>
      <c r="BT17" s="14">
        <v>10.1</v>
      </c>
      <c r="BU17" s="14">
        <v>10.561999999999999</v>
      </c>
      <c r="BV17" s="14">
        <v>10.561999999999999</v>
      </c>
      <c r="BW17" s="14">
        <v>-0.46200000000000002</v>
      </c>
      <c r="BX17" s="14"/>
      <c r="BY17" s="14"/>
      <c r="BZ17" s="14"/>
      <c r="CA17" s="14">
        <v>0</v>
      </c>
      <c r="CB17" s="14"/>
      <c r="CC17" s="14"/>
      <c r="CD17" s="14"/>
      <c r="CE17" s="14">
        <v>0</v>
      </c>
      <c r="CF17" s="14"/>
      <c r="CG17" s="14"/>
      <c r="CH17" s="14"/>
      <c r="CI17" s="14">
        <v>0</v>
      </c>
      <c r="CJ17" s="14"/>
      <c r="CK17" s="14"/>
      <c r="CL17" s="14"/>
      <c r="CM17" s="14">
        <v>0</v>
      </c>
      <c r="CN17" s="14">
        <v>162.9</v>
      </c>
      <c r="CO17" s="14">
        <v>164.70732000000001</v>
      </c>
      <c r="CP17" s="14">
        <v>164.70732000000001</v>
      </c>
      <c r="CQ17" s="14">
        <v>-1.80732</v>
      </c>
      <c r="CR17" s="14">
        <v>7.6</v>
      </c>
      <c r="CS17" s="14">
        <v>7.5928399999999998</v>
      </c>
      <c r="CT17" s="14">
        <v>7.5928399999999998</v>
      </c>
      <c r="CU17" s="14">
        <v>7.1599999999999997E-3</v>
      </c>
      <c r="CV17" s="14">
        <v>3.1</v>
      </c>
      <c r="CW17" s="14">
        <v>4.1677999999999997</v>
      </c>
      <c r="CX17" s="14">
        <v>4.1677999999999997</v>
      </c>
      <c r="CY17" s="14">
        <v>-1.0678000000000001</v>
      </c>
      <c r="CZ17" s="14">
        <v>0</v>
      </c>
      <c r="DA17" s="14">
        <v>0</v>
      </c>
      <c r="DB17" s="14">
        <v>0</v>
      </c>
      <c r="DC17" s="14">
        <v>0</v>
      </c>
      <c r="DD17" s="14">
        <v>6.6</v>
      </c>
      <c r="DE17" s="14">
        <v>6.8787000000000003</v>
      </c>
      <c r="DF17" s="14">
        <v>6.8787000000000003</v>
      </c>
      <c r="DG17" s="14">
        <v>-0.2787</v>
      </c>
      <c r="DH17" s="14">
        <v>10.199999999999999</v>
      </c>
      <c r="DI17" s="14">
        <v>9.9997900000000008</v>
      </c>
      <c r="DJ17" s="14">
        <v>9.9997900000000008</v>
      </c>
      <c r="DK17" s="14">
        <v>0.20021</v>
      </c>
      <c r="DL17" s="14">
        <v>142.5</v>
      </c>
      <c r="DM17" s="14">
        <v>142.99999</v>
      </c>
      <c r="DN17" s="14">
        <v>142.99999</v>
      </c>
      <c r="DO17" s="14">
        <v>-0.49998999999999999</v>
      </c>
      <c r="DP17" s="14">
        <v>7.6</v>
      </c>
      <c r="DQ17" s="14">
        <v>8.9130000000000003</v>
      </c>
      <c r="DR17" s="14">
        <v>8.9130000000000003</v>
      </c>
      <c r="DS17" s="14">
        <v>-1.3129999999999999</v>
      </c>
      <c r="DT17" s="14"/>
      <c r="DU17" s="14"/>
      <c r="DV17" s="14"/>
      <c r="DW17" s="14">
        <v>0</v>
      </c>
      <c r="DX17" s="14"/>
      <c r="DY17" s="14"/>
      <c r="DZ17" s="14"/>
      <c r="EA17" s="14">
        <v>0</v>
      </c>
      <c r="EB17" s="14"/>
      <c r="EC17" s="14"/>
      <c r="ED17" s="14"/>
      <c r="EE17" s="14">
        <v>0</v>
      </c>
      <c r="EF17" s="14">
        <v>109.6</v>
      </c>
      <c r="EG17" s="14">
        <v>112.90537</v>
      </c>
      <c r="EH17" s="14">
        <v>112.90537</v>
      </c>
      <c r="EI17" s="14">
        <v>-3.3053699999999999</v>
      </c>
      <c r="EJ17" s="14">
        <v>223.6</v>
      </c>
      <c r="EK17" s="14">
        <v>221.55625000000001</v>
      </c>
      <c r="EL17" s="14">
        <v>221.55625000000001</v>
      </c>
      <c r="EM17" s="14">
        <v>2.0437500000000002</v>
      </c>
      <c r="EN17" s="14"/>
      <c r="EO17" s="14"/>
      <c r="EP17" s="14"/>
      <c r="EQ17" s="14">
        <v>0</v>
      </c>
      <c r="ER17" s="14"/>
      <c r="ES17" s="14"/>
      <c r="ET17" s="14"/>
      <c r="EU17" s="14">
        <v>0</v>
      </c>
      <c r="EV17" s="14"/>
      <c r="EW17" s="14"/>
      <c r="EX17" s="14"/>
      <c r="EY17" s="14">
        <v>0</v>
      </c>
      <c r="EZ17" s="14">
        <v>6.5</v>
      </c>
      <c r="FA17" s="14">
        <v>6.39</v>
      </c>
      <c r="FB17" s="14">
        <v>6.39</v>
      </c>
      <c r="FC17" s="14">
        <v>0.11</v>
      </c>
      <c r="FD17" s="14">
        <v>398.4</v>
      </c>
      <c r="FE17" s="14">
        <v>458.87804999999997</v>
      </c>
      <c r="FF17" s="14">
        <v>458.87804999999997</v>
      </c>
      <c r="FG17" s="14">
        <v>-60.478050000000003</v>
      </c>
      <c r="FH17" s="14">
        <v>82</v>
      </c>
      <c r="FI17" s="14">
        <v>81.621049999999997</v>
      </c>
      <c r="FJ17" s="14">
        <v>79.38167</v>
      </c>
      <c r="FK17" s="14">
        <v>2.6183299999999998</v>
      </c>
      <c r="FL17" s="14">
        <v>148.19999999999999</v>
      </c>
      <c r="FM17" s="14">
        <v>148.62634</v>
      </c>
      <c r="FN17" s="14">
        <v>148.62634</v>
      </c>
      <c r="FO17" s="14">
        <v>-0.42634</v>
      </c>
      <c r="FP17" s="14">
        <v>42.3</v>
      </c>
      <c r="FQ17" s="14">
        <v>41.498959999999997</v>
      </c>
      <c r="FR17" s="14">
        <v>41.498959999999997</v>
      </c>
      <c r="FS17" s="14">
        <v>0.80103999999999997</v>
      </c>
      <c r="FT17" s="14">
        <v>18.5</v>
      </c>
      <c r="FU17" s="14">
        <v>19.28585</v>
      </c>
      <c r="FV17" s="14">
        <v>19.28585</v>
      </c>
      <c r="FW17" s="14">
        <v>-0.78585000000000005</v>
      </c>
      <c r="FX17" s="14">
        <v>19.7</v>
      </c>
      <c r="FY17" s="14">
        <v>19.317070000000001</v>
      </c>
      <c r="FZ17" s="14">
        <v>19.317070000000001</v>
      </c>
      <c r="GA17" s="14">
        <v>0.38292999999999999</v>
      </c>
      <c r="GB17" s="14">
        <v>90.7</v>
      </c>
      <c r="GC17" s="14">
        <v>87.657560000000004</v>
      </c>
      <c r="GD17" s="14">
        <v>87.657560000000004</v>
      </c>
      <c r="GE17" s="14">
        <v>3.04244</v>
      </c>
      <c r="GF17" s="14"/>
      <c r="GG17" s="14"/>
      <c r="GH17" s="14"/>
      <c r="GI17" s="14">
        <v>0</v>
      </c>
      <c r="GJ17" s="14"/>
      <c r="GK17" s="14"/>
      <c r="GL17" s="14"/>
      <c r="GM17" s="14">
        <v>0</v>
      </c>
      <c r="GN17" s="14"/>
      <c r="GO17" s="14"/>
      <c r="GP17" s="14"/>
      <c r="GQ17" s="14">
        <v>0</v>
      </c>
      <c r="GR17" s="14">
        <v>108.5</v>
      </c>
      <c r="GS17" s="14">
        <v>110.91316999999999</v>
      </c>
      <c r="GT17" s="14">
        <v>110.91316999999999</v>
      </c>
      <c r="GU17" s="14">
        <v>-2.41317</v>
      </c>
      <c r="GV17" s="14">
        <v>0</v>
      </c>
      <c r="GW17" s="14"/>
      <c r="GX17" s="14"/>
      <c r="GY17" s="14">
        <v>0</v>
      </c>
      <c r="GZ17" s="14">
        <v>6.5</v>
      </c>
      <c r="HA17" s="14">
        <v>8.8668200000000006</v>
      </c>
      <c r="HB17" s="14">
        <v>8.8668200000000006</v>
      </c>
      <c r="HC17" s="14">
        <v>-2.3668200000000001</v>
      </c>
      <c r="HD17" s="14">
        <v>46.5</v>
      </c>
      <c r="HE17" s="14">
        <v>47.26634</v>
      </c>
      <c r="HF17" s="14">
        <v>47.26634</v>
      </c>
      <c r="HG17" s="14">
        <v>-0.76634000000000002</v>
      </c>
      <c r="HH17" s="14">
        <v>16.600000000000001</v>
      </c>
      <c r="HI17" s="14">
        <v>27.321950000000001</v>
      </c>
      <c r="HJ17" s="14">
        <v>41.893659999999997</v>
      </c>
      <c r="HK17" s="14">
        <v>-25.293659999999999</v>
      </c>
      <c r="HL17" s="14">
        <v>4</v>
      </c>
      <c r="HM17" s="14">
        <v>3.8872599999999999</v>
      </c>
      <c r="HN17" s="14">
        <v>3.8872599999999999</v>
      </c>
      <c r="HO17" s="14">
        <v>0.11274000000000001</v>
      </c>
      <c r="HP17" s="14">
        <v>39.5</v>
      </c>
      <c r="HQ17" s="14">
        <v>34.419510000000002</v>
      </c>
      <c r="HR17" s="14">
        <v>34.419510000000002</v>
      </c>
      <c r="HS17" s="14">
        <v>5.0804900000000002</v>
      </c>
      <c r="HT17" s="14">
        <v>172.2</v>
      </c>
      <c r="HU17" s="14">
        <v>171.54185000000001</v>
      </c>
      <c r="HV17" s="14">
        <v>171.54185000000001</v>
      </c>
      <c r="HW17" s="14">
        <v>0.65815000000000001</v>
      </c>
      <c r="HX17" s="14">
        <v>94.6</v>
      </c>
      <c r="HY17" s="14">
        <v>95.918049999999994</v>
      </c>
      <c r="HZ17" s="14">
        <v>95.918049999999994</v>
      </c>
      <c r="IA17" s="14">
        <v>-1.3180499999999999</v>
      </c>
      <c r="IB17" s="14"/>
      <c r="IC17" s="14"/>
      <c r="ID17" s="14"/>
      <c r="IE17" s="14">
        <v>0</v>
      </c>
      <c r="IF17" s="14"/>
      <c r="IG17" s="14"/>
      <c r="IH17" s="14"/>
      <c r="II17" s="14">
        <v>0</v>
      </c>
      <c r="IJ17" s="14">
        <v>47.7</v>
      </c>
      <c r="IK17" s="14">
        <v>0</v>
      </c>
      <c r="IL17" s="14">
        <v>48.41648</v>
      </c>
      <c r="IM17" s="14">
        <v>-0.71648000000000001</v>
      </c>
      <c r="IN17" s="14">
        <v>0</v>
      </c>
      <c r="IO17" s="14"/>
      <c r="IP17" s="14">
        <v>0</v>
      </c>
      <c r="IQ17" s="14">
        <v>0</v>
      </c>
      <c r="IR17" s="14"/>
      <c r="IS17" s="14"/>
      <c r="IT17" s="14"/>
      <c r="IU17" s="14">
        <v>0</v>
      </c>
      <c r="IV17" s="14"/>
      <c r="IW17" s="14"/>
      <c r="IX17" s="14"/>
      <c r="IY17" s="14">
        <v>0</v>
      </c>
      <c r="IZ17" s="14">
        <v>84.6</v>
      </c>
      <c r="JA17" s="14">
        <v>88.815600000000003</v>
      </c>
      <c r="JB17" s="14">
        <v>88.815600000000003</v>
      </c>
      <c r="JC17" s="14">
        <v>-4.2156000000000002</v>
      </c>
      <c r="JD17" s="14">
        <v>0</v>
      </c>
      <c r="JE17" s="14">
        <v>0</v>
      </c>
      <c r="JF17" s="14">
        <v>0</v>
      </c>
      <c r="JG17" s="14">
        <v>0</v>
      </c>
      <c r="JH17" s="14"/>
      <c r="JI17" s="14"/>
      <c r="JJ17" s="14"/>
      <c r="JK17" s="14">
        <v>0</v>
      </c>
      <c r="JL17" s="14"/>
      <c r="JM17" s="14"/>
      <c r="JN17" s="14">
        <v>0</v>
      </c>
      <c r="JO17" s="14">
        <v>0</v>
      </c>
      <c r="JP17" s="14"/>
      <c r="JQ17" s="14"/>
      <c r="JR17" s="14"/>
      <c r="JS17" s="14">
        <v>0</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4.7</v>
      </c>
      <c r="LA17" s="14">
        <v>3.9931199999999998</v>
      </c>
      <c r="LB17" s="14">
        <v>3.9931199999999998</v>
      </c>
      <c r="LC17" s="14">
        <v>0.70687999999999995</v>
      </c>
      <c r="LD17" s="14">
        <v>200.8</v>
      </c>
      <c r="LE17" s="14">
        <v>271.12195000000003</v>
      </c>
      <c r="LF17" s="14">
        <v>271.12195000000003</v>
      </c>
      <c r="LG17" s="14">
        <v>-70.321950000000001</v>
      </c>
      <c r="LH17" s="14">
        <v>130.30000000000001</v>
      </c>
      <c r="LI17" s="14">
        <v>133.67995999999999</v>
      </c>
      <c r="LJ17" s="14">
        <v>133.67995999999999</v>
      </c>
      <c r="LK17" s="14">
        <v>-3.3799600000000001</v>
      </c>
      <c r="LL17" s="14">
        <v>59.9</v>
      </c>
      <c r="LM17" s="14">
        <v>67.461460000000002</v>
      </c>
      <c r="LN17" s="14">
        <v>67.461460000000002</v>
      </c>
      <c r="LO17" s="14">
        <v>-7.5614600000000003</v>
      </c>
      <c r="LP17" s="14">
        <v>78</v>
      </c>
      <c r="LQ17" s="14">
        <v>78.567999999999998</v>
      </c>
      <c r="LR17" s="14">
        <v>78.567999999999998</v>
      </c>
      <c r="LS17" s="14">
        <v>-0.56799999999999995</v>
      </c>
      <c r="LT17" s="14">
        <v>29.6</v>
      </c>
      <c r="LU17" s="14">
        <v>30.097560000000001</v>
      </c>
      <c r="LV17" s="14">
        <v>30.097560000000001</v>
      </c>
      <c r="LW17" s="14">
        <v>-0.49756</v>
      </c>
      <c r="LX17" s="14">
        <v>0</v>
      </c>
      <c r="LY17" s="14"/>
      <c r="LZ17" s="14"/>
      <c r="MA17" s="14">
        <v>0</v>
      </c>
      <c r="MB17" s="14"/>
      <c r="MC17" s="14"/>
      <c r="MD17" s="14"/>
      <c r="ME17" s="14">
        <v>0</v>
      </c>
      <c r="MF17" s="14"/>
      <c r="MG17" s="14"/>
      <c r="MH17" s="14"/>
      <c r="MI17" s="14">
        <v>0</v>
      </c>
      <c r="MJ17" s="14">
        <v>0</v>
      </c>
      <c r="MK17" s="14">
        <v>0</v>
      </c>
      <c r="ML17" s="14">
        <v>0</v>
      </c>
      <c r="MM17" s="14">
        <v>0</v>
      </c>
      <c r="MN17" s="14">
        <v>148.19999999999999</v>
      </c>
      <c r="MO17" s="14">
        <v>144.31267</v>
      </c>
      <c r="MP17" s="14">
        <v>144.31267</v>
      </c>
      <c r="MQ17" s="14">
        <v>3.88733</v>
      </c>
      <c r="MR17" s="14">
        <v>68.900000000000006</v>
      </c>
      <c r="MS17" s="14">
        <v>72.156329999999997</v>
      </c>
      <c r="MT17" s="14">
        <v>72.156329999999997</v>
      </c>
      <c r="MU17" s="14">
        <v>-3.2563300000000002</v>
      </c>
      <c r="MV17" s="14">
        <v>0</v>
      </c>
      <c r="MW17" s="14">
        <v>0</v>
      </c>
      <c r="MX17" s="14">
        <v>0</v>
      </c>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v>0</v>
      </c>
      <c r="NY17" s="14"/>
      <c r="NZ17" s="14">
        <v>0</v>
      </c>
      <c r="OA17" s="14">
        <v>0</v>
      </c>
      <c r="OB17" s="14">
        <v>110.9</v>
      </c>
      <c r="OC17" s="14">
        <v>68.085999999999999</v>
      </c>
      <c r="OD17" s="14">
        <v>68.085999999999999</v>
      </c>
      <c r="OE17" s="14">
        <v>42.814</v>
      </c>
      <c r="OF17" s="14">
        <v>0</v>
      </c>
      <c r="OG17" s="14"/>
      <c r="OH17" s="14">
        <v>0</v>
      </c>
      <c r="OI17" s="14">
        <v>0</v>
      </c>
      <c r="OJ17" s="14">
        <v>12.8</v>
      </c>
      <c r="OK17" s="14">
        <v>14.287000000000001</v>
      </c>
      <c r="OL17" s="14">
        <v>14.287000000000001</v>
      </c>
      <c r="OM17" s="14">
        <v>-1.4870000000000001</v>
      </c>
      <c r="ON17" s="14">
        <v>0</v>
      </c>
      <c r="OO17" s="14">
        <v>0</v>
      </c>
      <c r="OP17" s="14">
        <v>0</v>
      </c>
      <c r="OQ17" s="14">
        <v>0</v>
      </c>
      <c r="OR17" s="14">
        <v>0</v>
      </c>
      <c r="OS17" s="14"/>
      <c r="OT17" s="14">
        <v>0</v>
      </c>
      <c r="OU17" s="14">
        <v>0</v>
      </c>
      <c r="OV17" s="14">
        <v>20</v>
      </c>
      <c r="OW17" s="14">
        <v>17.560980000000001</v>
      </c>
      <c r="OX17" s="14">
        <v>17.560980000000001</v>
      </c>
      <c r="OY17" s="14">
        <v>2.4390200000000002</v>
      </c>
      <c r="OZ17" s="14">
        <v>9.9</v>
      </c>
      <c r="PA17" s="14">
        <v>9.9830000000000005</v>
      </c>
      <c r="PB17" s="14">
        <v>9.9830000000000005</v>
      </c>
      <c r="PC17" s="14">
        <v>-8.3000000000000004E-2</v>
      </c>
      <c r="PD17" s="14">
        <v>5.5</v>
      </c>
      <c r="PE17" s="14">
        <v>5.67</v>
      </c>
      <c r="PF17" s="14">
        <v>5.67</v>
      </c>
      <c r="PG17" s="14">
        <v>-0.17</v>
      </c>
      <c r="PH17" s="14">
        <v>1.2</v>
      </c>
      <c r="PI17" s="14">
        <v>1.23</v>
      </c>
      <c r="PJ17" s="14">
        <v>1.23</v>
      </c>
      <c r="PK17" s="14">
        <v>-0.03</v>
      </c>
      <c r="PL17" s="14">
        <v>3.4</v>
      </c>
      <c r="PM17" s="14">
        <v>3.45</v>
      </c>
      <c r="PN17" s="14">
        <v>3.45</v>
      </c>
      <c r="PO17" s="14">
        <v>-0.05</v>
      </c>
      <c r="PP17" s="14">
        <v>4.9000000000000004</v>
      </c>
      <c r="PQ17" s="14">
        <v>5</v>
      </c>
      <c r="PR17" s="14">
        <v>5</v>
      </c>
      <c r="PS17" s="14">
        <v>-0.1</v>
      </c>
      <c r="PT17" s="14">
        <v>19.8</v>
      </c>
      <c r="PU17" s="14">
        <v>19.5122</v>
      </c>
      <c r="PV17" s="14">
        <v>19.5122</v>
      </c>
      <c r="PW17" s="14">
        <v>0.2878</v>
      </c>
      <c r="PX17" s="14">
        <v>19.7</v>
      </c>
      <c r="PY17" s="14">
        <v>19.5122</v>
      </c>
      <c r="PZ17" s="14">
        <v>19.5122</v>
      </c>
      <c r="QA17" s="14">
        <v>0.18779999999999999</v>
      </c>
      <c r="QB17" s="14">
        <v>19</v>
      </c>
      <c r="QC17" s="14">
        <v>17.560980000000001</v>
      </c>
      <c r="QD17" s="14">
        <v>17.560980000000001</v>
      </c>
      <c r="QE17" s="14">
        <v>1.43902</v>
      </c>
      <c r="QF17" s="14">
        <v>3.6</v>
      </c>
      <c r="QG17" s="14">
        <v>3.5</v>
      </c>
      <c r="QH17" s="14">
        <v>3.5</v>
      </c>
      <c r="QI17" s="14">
        <v>0.1</v>
      </c>
      <c r="QJ17" s="14">
        <v>9.3000000000000007</v>
      </c>
      <c r="QK17" s="14">
        <v>9.1999999999999993</v>
      </c>
      <c r="QL17" s="14">
        <v>9.1999999999999993</v>
      </c>
      <c r="QM17" s="14">
        <v>0.1</v>
      </c>
      <c r="QN17" s="14">
        <v>0</v>
      </c>
      <c r="QO17" s="14"/>
      <c r="QP17" s="14">
        <v>0</v>
      </c>
      <c r="QQ17" s="14">
        <v>0</v>
      </c>
      <c r="QR17" s="14">
        <v>0</v>
      </c>
      <c r="QS17" s="14"/>
      <c r="QT17" s="14">
        <v>0</v>
      </c>
      <c r="QU17" s="14">
        <v>0</v>
      </c>
      <c r="QV17" s="14">
        <v>21.5</v>
      </c>
      <c r="QW17" s="14">
        <v>19.86</v>
      </c>
      <c r="QX17" s="14">
        <v>19.86</v>
      </c>
      <c r="QY17" s="14">
        <v>1.64</v>
      </c>
      <c r="QZ17" s="14">
        <v>41.6</v>
      </c>
      <c r="RA17" s="14">
        <v>46.491</v>
      </c>
      <c r="RB17" s="14">
        <v>46.491</v>
      </c>
      <c r="RC17" s="14">
        <v>-4.891</v>
      </c>
      <c r="RD17" s="14">
        <v>4.4000000000000004</v>
      </c>
      <c r="RE17" s="14">
        <v>4.2</v>
      </c>
      <c r="RF17" s="14">
        <v>4.2</v>
      </c>
      <c r="RG17" s="14">
        <v>0.2</v>
      </c>
      <c r="RH17" s="14">
        <v>2.4</v>
      </c>
      <c r="RI17" s="14">
        <v>2.4</v>
      </c>
      <c r="RJ17" s="14">
        <v>2.4</v>
      </c>
      <c r="RK17" s="14">
        <v>0</v>
      </c>
      <c r="RL17" s="14">
        <v>2.4</v>
      </c>
      <c r="RM17" s="14">
        <v>2.4</v>
      </c>
      <c r="RN17" s="14">
        <v>2.4</v>
      </c>
      <c r="RO17" s="14">
        <v>0</v>
      </c>
      <c r="RP17" s="14"/>
      <c r="RQ17" s="14"/>
      <c r="RR17" s="14"/>
      <c r="RS17" s="14">
        <v>0</v>
      </c>
      <c r="RT17" s="14">
        <v>0</v>
      </c>
      <c r="RU17" s="14"/>
      <c r="RV17" s="14">
        <v>0</v>
      </c>
      <c r="RW17" s="14">
        <v>0</v>
      </c>
      <c r="RX17" s="14">
        <v>3.2</v>
      </c>
      <c r="RY17" s="14">
        <v>3.351</v>
      </c>
      <c r="RZ17" s="14">
        <v>3.351</v>
      </c>
      <c r="SA17" s="14">
        <v>-0.151</v>
      </c>
      <c r="SB17" s="14">
        <v>20.3</v>
      </c>
      <c r="SC17" s="14">
        <v>19.869240000000001</v>
      </c>
      <c r="SD17" s="14">
        <v>19.869240000000001</v>
      </c>
      <c r="SE17" s="14">
        <v>0.43075999999999998</v>
      </c>
      <c r="SF17" s="14">
        <v>3</v>
      </c>
      <c r="SG17" s="14">
        <v>2</v>
      </c>
      <c r="SH17" s="14">
        <v>2</v>
      </c>
      <c r="SI17" s="14">
        <v>1</v>
      </c>
      <c r="SJ17" s="14"/>
      <c r="SK17" s="14"/>
      <c r="SL17" s="14">
        <v>0.7</v>
      </c>
      <c r="SM17" s="14">
        <v>-0.7</v>
      </c>
      <c r="SN17" s="14">
        <v>19.8</v>
      </c>
      <c r="SO17" s="14">
        <v>19.21951</v>
      </c>
      <c r="SP17" s="14">
        <v>19.21951</v>
      </c>
      <c r="SQ17" s="14">
        <v>0.58048999999999995</v>
      </c>
      <c r="SR17" s="14">
        <v>9.6</v>
      </c>
      <c r="SS17" s="14">
        <v>9.6</v>
      </c>
      <c r="ST17" s="14">
        <v>9.6</v>
      </c>
      <c r="SU17" s="14">
        <v>0</v>
      </c>
      <c r="SV17" s="14">
        <v>19.8</v>
      </c>
      <c r="SW17" s="14">
        <v>19.5122</v>
      </c>
      <c r="SX17" s="14">
        <v>19.5122</v>
      </c>
      <c r="SY17" s="14">
        <v>0.2878</v>
      </c>
      <c r="SZ17" s="14">
        <v>20.2</v>
      </c>
      <c r="TA17" s="14">
        <v>19.5122</v>
      </c>
      <c r="TB17" s="14">
        <v>19.5122</v>
      </c>
      <c r="TC17" s="14">
        <v>0.68779999999999997</v>
      </c>
      <c r="TD17" s="14">
        <v>20</v>
      </c>
      <c r="TE17" s="14">
        <v>19.317070000000001</v>
      </c>
      <c r="TF17" s="14">
        <v>19.317070000000001</v>
      </c>
      <c r="TG17" s="14">
        <v>0.68293000000000004</v>
      </c>
      <c r="TH17" s="14">
        <v>18.100000000000001</v>
      </c>
      <c r="TI17" s="14">
        <v>16.891999999999999</v>
      </c>
      <c r="TJ17" s="14">
        <v>16.891999999999999</v>
      </c>
      <c r="TK17" s="14">
        <v>1.208</v>
      </c>
      <c r="TL17" s="14">
        <v>11</v>
      </c>
      <c r="TM17" s="14">
        <v>18.971</v>
      </c>
      <c r="TN17" s="14">
        <v>18.971</v>
      </c>
      <c r="TO17" s="14">
        <v>-7.9710000000000001</v>
      </c>
      <c r="TP17" s="14">
        <v>0</v>
      </c>
      <c r="TQ17" s="14"/>
      <c r="TR17" s="14">
        <v>0</v>
      </c>
      <c r="TS17" s="14">
        <v>0</v>
      </c>
      <c r="TT17" s="14">
        <v>15.4</v>
      </c>
      <c r="TU17" s="14">
        <v>0</v>
      </c>
      <c r="TV17" s="14">
        <v>0</v>
      </c>
      <c r="TW17" s="14">
        <v>15.4</v>
      </c>
      <c r="TX17" s="14">
        <v>26.4</v>
      </c>
      <c r="TY17" s="14">
        <v>0</v>
      </c>
      <c r="TZ17" s="14">
        <v>0</v>
      </c>
      <c r="UA17" s="14">
        <v>26.4</v>
      </c>
      <c r="UB17" s="14">
        <v>0</v>
      </c>
      <c r="UC17" s="14">
        <v>0</v>
      </c>
      <c r="UD17" s="14">
        <v>0</v>
      </c>
      <c r="UE17" s="14">
        <v>0</v>
      </c>
      <c r="UF17" s="14">
        <v>0</v>
      </c>
      <c r="UG17" s="14">
        <v>0</v>
      </c>
      <c r="UH17" s="14">
        <v>0</v>
      </c>
      <c r="UI17" s="14">
        <v>0</v>
      </c>
      <c r="UJ17" s="14">
        <v>20.9</v>
      </c>
      <c r="UK17" s="14">
        <v>20.4878</v>
      </c>
      <c r="UL17" s="14">
        <v>20.4878</v>
      </c>
      <c r="UM17" s="14">
        <v>0.41220000000000001</v>
      </c>
      <c r="UN17" s="14">
        <v>7.3</v>
      </c>
      <c r="UO17" s="14">
        <v>8</v>
      </c>
      <c r="UP17" s="14">
        <v>8</v>
      </c>
      <c r="UQ17" s="14">
        <v>-0.7</v>
      </c>
      <c r="UR17" s="14">
        <v>8.9</v>
      </c>
      <c r="US17" s="14">
        <v>8.3000000000000007</v>
      </c>
      <c r="UT17" s="14">
        <v>8.3000000000000007</v>
      </c>
      <c r="UU17" s="14">
        <v>0.6</v>
      </c>
      <c r="UV17" s="14">
        <v>20.399999999999999</v>
      </c>
      <c r="UW17" s="14">
        <v>19.5122</v>
      </c>
      <c r="UX17" s="14">
        <v>19.5122</v>
      </c>
      <c r="UY17" s="14">
        <v>0.88780000000000003</v>
      </c>
      <c r="UZ17" s="14">
        <v>20.399999999999999</v>
      </c>
      <c r="VA17" s="14">
        <v>19.5122</v>
      </c>
      <c r="VB17" s="14">
        <v>19.5122</v>
      </c>
      <c r="VC17" s="14">
        <v>0.88780000000000003</v>
      </c>
      <c r="VD17" s="14">
        <v>20.2</v>
      </c>
      <c r="VE17" s="14">
        <v>19.5122</v>
      </c>
      <c r="VF17" s="14">
        <v>19.5122</v>
      </c>
      <c r="VG17" s="14">
        <v>0.68779999999999997</v>
      </c>
      <c r="VH17" s="14">
        <v>11.8</v>
      </c>
      <c r="VI17" s="14">
        <v>10.503</v>
      </c>
      <c r="VJ17" s="14">
        <v>10.503</v>
      </c>
      <c r="VK17" s="14">
        <v>1.2969999999999999</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0</v>
      </c>
      <c r="WC17" s="14">
        <v>12</v>
      </c>
      <c r="WD17" s="14">
        <v>12</v>
      </c>
      <c r="WE17" s="14">
        <v>-12</v>
      </c>
      <c r="WF17" s="14">
        <v>0</v>
      </c>
      <c r="WG17" s="14">
        <v>5</v>
      </c>
      <c r="WH17" s="14">
        <v>5</v>
      </c>
      <c r="WI17" s="14">
        <v>-5</v>
      </c>
      <c r="WJ17" s="14">
        <v>0</v>
      </c>
      <c r="WK17" s="14"/>
      <c r="WL17" s="14">
        <v>0</v>
      </c>
      <c r="WM17" s="14">
        <v>0</v>
      </c>
      <c r="WN17" s="14">
        <v>0</v>
      </c>
      <c r="WO17" s="14"/>
      <c r="WP17" s="14">
        <v>0</v>
      </c>
      <c r="WQ17" s="14">
        <v>0</v>
      </c>
      <c r="WR17" s="14">
        <v>8.1999999999999993</v>
      </c>
      <c r="WS17" s="14">
        <v>8</v>
      </c>
      <c r="WT17" s="14">
        <v>8</v>
      </c>
      <c r="WU17" s="14">
        <v>0.2</v>
      </c>
      <c r="WV17" s="14">
        <v>20</v>
      </c>
      <c r="WW17" s="14">
        <v>19.317070000000001</v>
      </c>
      <c r="WX17" s="14">
        <v>19.317070000000001</v>
      </c>
      <c r="WY17" s="14">
        <v>0.68293000000000004</v>
      </c>
      <c r="WZ17" s="14"/>
      <c r="XA17" s="14"/>
      <c r="XB17" s="14"/>
      <c r="XC17" s="14">
        <v>0</v>
      </c>
      <c r="XD17" s="14">
        <v>42.9</v>
      </c>
      <c r="XE17" s="14">
        <v>45.761189999999999</v>
      </c>
      <c r="XF17" s="14">
        <v>42</v>
      </c>
      <c r="XG17" s="14">
        <v>0.9</v>
      </c>
      <c r="XH17" s="14">
        <v>30</v>
      </c>
      <c r="XI17" s="14">
        <v>27.238810000000001</v>
      </c>
      <c r="XJ17" s="14">
        <v>25</v>
      </c>
      <c r="XK17" s="14">
        <v>5</v>
      </c>
      <c r="XL17" s="14">
        <v>29.4</v>
      </c>
      <c r="XM17" s="14">
        <v>29.184000000000001</v>
      </c>
      <c r="XN17" s="14">
        <v>0</v>
      </c>
      <c r="XO17" s="14">
        <v>29.4</v>
      </c>
      <c r="XP17" s="14">
        <v>3.3</v>
      </c>
      <c r="XQ17" s="14">
        <v>2.8159999999999998</v>
      </c>
      <c r="XR17" s="14">
        <v>0</v>
      </c>
      <c r="XS17" s="14">
        <v>3.3</v>
      </c>
      <c r="XT17" s="14">
        <v>13.2</v>
      </c>
      <c r="XU17" s="14">
        <v>14</v>
      </c>
      <c r="XV17" s="14">
        <v>14</v>
      </c>
      <c r="XW17" s="14">
        <v>-0.8</v>
      </c>
      <c r="XX17" s="14"/>
      <c r="XY17" s="14"/>
      <c r="XZ17" s="14"/>
      <c r="YA17" s="14">
        <v>0</v>
      </c>
      <c r="YB17" s="14"/>
      <c r="YC17" s="14"/>
      <c r="YD17" s="14"/>
      <c r="YE17" s="14">
        <v>0</v>
      </c>
    </row>
    <row r="18" spans="1:655" ht="24" customHeight="1" x14ac:dyDescent="0.3">
      <c r="A18" s="1"/>
      <c r="B18" s="16" t="s">
        <v>62</v>
      </c>
      <c r="C18" s="16" t="s">
        <v>741</v>
      </c>
      <c r="D18" s="17"/>
      <c r="E18" s="17"/>
      <c r="F18" s="17"/>
      <c r="G18" s="17">
        <v>0</v>
      </c>
      <c r="H18" s="17"/>
      <c r="I18" s="17"/>
      <c r="J18" s="17"/>
      <c r="K18" s="17">
        <v>0</v>
      </c>
      <c r="L18" s="17">
        <v>651.4</v>
      </c>
      <c r="M18" s="17">
        <v>646.79789000000005</v>
      </c>
      <c r="N18" s="17">
        <v>646.79789000000005</v>
      </c>
      <c r="O18" s="17">
        <v>4.6021099999999997</v>
      </c>
      <c r="P18" s="17">
        <v>218</v>
      </c>
      <c r="Q18" s="17">
        <v>211.44126</v>
      </c>
      <c r="R18" s="17">
        <v>211.44126</v>
      </c>
      <c r="S18" s="17">
        <v>6.5587400000000002</v>
      </c>
      <c r="T18" s="17"/>
      <c r="U18" s="17"/>
      <c r="V18" s="17"/>
      <c r="W18" s="17">
        <v>0</v>
      </c>
      <c r="X18" s="17"/>
      <c r="Y18" s="17"/>
      <c r="Z18" s="17"/>
      <c r="AA18" s="17">
        <v>0</v>
      </c>
      <c r="AB18" s="17">
        <v>90.3</v>
      </c>
      <c r="AC18" s="17">
        <v>92.226339999999993</v>
      </c>
      <c r="AD18" s="17">
        <v>92.226339999999993</v>
      </c>
      <c r="AE18" s="17">
        <v>-1.9263399999999999</v>
      </c>
      <c r="AF18" s="17">
        <v>230.3</v>
      </c>
      <c r="AG18" s="17">
        <v>235.97717</v>
      </c>
      <c r="AH18" s="17">
        <v>235.97717</v>
      </c>
      <c r="AI18" s="17">
        <v>-5.6771700000000003</v>
      </c>
      <c r="AJ18" s="17">
        <v>0</v>
      </c>
      <c r="AK18" s="17"/>
      <c r="AL18" s="17">
        <v>27.692309999999999</v>
      </c>
      <c r="AM18" s="17">
        <v>-27.692309999999999</v>
      </c>
      <c r="AN18" s="17"/>
      <c r="AO18" s="17"/>
      <c r="AP18" s="17"/>
      <c r="AQ18" s="17">
        <v>0</v>
      </c>
      <c r="AR18" s="17">
        <v>128.5</v>
      </c>
      <c r="AS18" s="17">
        <v>152.39232999999999</v>
      </c>
      <c r="AT18" s="17">
        <v>155.55565000000001</v>
      </c>
      <c r="AU18" s="17">
        <v>-27.05565</v>
      </c>
      <c r="AV18" s="17">
        <v>128.30000000000001</v>
      </c>
      <c r="AW18" s="17">
        <v>152.39232999999999</v>
      </c>
      <c r="AX18" s="17">
        <v>155.55565000000001</v>
      </c>
      <c r="AY18" s="17">
        <v>-27.255649999999999</v>
      </c>
      <c r="AZ18" s="17">
        <v>128.9</v>
      </c>
      <c r="BA18" s="17">
        <v>152.39232999999999</v>
      </c>
      <c r="BB18" s="17">
        <v>155.55565000000001</v>
      </c>
      <c r="BC18" s="17">
        <v>-26.655650000000001</v>
      </c>
      <c r="BD18" s="17">
        <v>223.9</v>
      </c>
      <c r="BE18" s="17">
        <v>228.58849000000001</v>
      </c>
      <c r="BF18" s="17">
        <v>233.33348000000001</v>
      </c>
      <c r="BG18" s="17">
        <v>-9.4334799999999994</v>
      </c>
      <c r="BH18" s="17"/>
      <c r="BI18" s="17"/>
      <c r="BJ18" s="17"/>
      <c r="BK18" s="17">
        <v>0</v>
      </c>
      <c r="BL18" s="17"/>
      <c r="BM18" s="17"/>
      <c r="BN18" s="17"/>
      <c r="BO18" s="17">
        <v>0</v>
      </c>
      <c r="BP18" s="17">
        <v>564.6</v>
      </c>
      <c r="BQ18" s="17">
        <v>568.29854</v>
      </c>
      <c r="BR18" s="17">
        <v>568.29854</v>
      </c>
      <c r="BS18" s="17">
        <v>-3.6985399999999999</v>
      </c>
      <c r="BT18" s="17">
        <v>10.5</v>
      </c>
      <c r="BU18" s="17">
        <v>10.561999999999999</v>
      </c>
      <c r="BV18" s="17">
        <v>10.561999999999999</v>
      </c>
      <c r="BW18" s="17">
        <v>-6.2E-2</v>
      </c>
      <c r="BX18" s="17"/>
      <c r="BY18" s="17"/>
      <c r="BZ18" s="17"/>
      <c r="CA18" s="17">
        <v>0</v>
      </c>
      <c r="CB18" s="17"/>
      <c r="CC18" s="17"/>
      <c r="CD18" s="17"/>
      <c r="CE18" s="17">
        <v>0</v>
      </c>
      <c r="CF18" s="17"/>
      <c r="CG18" s="17"/>
      <c r="CH18" s="17"/>
      <c r="CI18" s="17">
        <v>0</v>
      </c>
      <c r="CJ18" s="17"/>
      <c r="CK18" s="17"/>
      <c r="CL18" s="17"/>
      <c r="CM18" s="17">
        <v>0</v>
      </c>
      <c r="CN18" s="17">
        <v>168.1</v>
      </c>
      <c r="CO18" s="17">
        <v>164.70732000000001</v>
      </c>
      <c r="CP18" s="17">
        <v>164.70732000000001</v>
      </c>
      <c r="CQ18" s="17">
        <v>3.3926799999999999</v>
      </c>
      <c r="CR18" s="17">
        <v>8.3000000000000007</v>
      </c>
      <c r="CS18" s="17">
        <v>7.5928399999999998</v>
      </c>
      <c r="CT18" s="17">
        <v>7.5928399999999998</v>
      </c>
      <c r="CU18" s="17">
        <v>0.70716000000000001</v>
      </c>
      <c r="CV18" s="17">
        <v>3.6</v>
      </c>
      <c r="CW18" s="17">
        <v>4.1677999999999997</v>
      </c>
      <c r="CX18" s="17">
        <v>4.1677999999999997</v>
      </c>
      <c r="CY18" s="17">
        <v>-0.56779999999999997</v>
      </c>
      <c r="CZ18" s="17">
        <v>0</v>
      </c>
      <c r="DA18" s="17">
        <v>0</v>
      </c>
      <c r="DB18" s="17">
        <v>0</v>
      </c>
      <c r="DC18" s="17">
        <v>0</v>
      </c>
      <c r="DD18" s="17">
        <v>6.6</v>
      </c>
      <c r="DE18" s="17">
        <v>6.8787000000000003</v>
      </c>
      <c r="DF18" s="17">
        <v>6.8787000000000003</v>
      </c>
      <c r="DG18" s="17">
        <v>-0.2787</v>
      </c>
      <c r="DH18" s="17">
        <v>10.199999999999999</v>
      </c>
      <c r="DI18" s="17">
        <v>9.9997900000000008</v>
      </c>
      <c r="DJ18" s="17">
        <v>9.9997900000000008</v>
      </c>
      <c r="DK18" s="17">
        <v>0.20021</v>
      </c>
      <c r="DL18" s="17">
        <v>143.4</v>
      </c>
      <c r="DM18" s="17">
        <v>142.99999</v>
      </c>
      <c r="DN18" s="17">
        <v>143</v>
      </c>
      <c r="DO18" s="17">
        <v>0.4</v>
      </c>
      <c r="DP18" s="17">
        <v>7.6</v>
      </c>
      <c r="DQ18" s="17">
        <v>8.9130000000000003</v>
      </c>
      <c r="DR18" s="17">
        <v>8.9130000000000003</v>
      </c>
      <c r="DS18" s="17">
        <v>-1.3129999999999999</v>
      </c>
      <c r="DT18" s="17"/>
      <c r="DU18" s="17"/>
      <c r="DV18" s="17"/>
      <c r="DW18" s="17">
        <v>0</v>
      </c>
      <c r="DX18" s="17"/>
      <c r="DY18" s="17"/>
      <c r="DZ18" s="17"/>
      <c r="EA18" s="17">
        <v>0</v>
      </c>
      <c r="EB18" s="17"/>
      <c r="EC18" s="17"/>
      <c r="ED18" s="17"/>
      <c r="EE18" s="17">
        <v>0</v>
      </c>
      <c r="EF18" s="17">
        <v>110.8</v>
      </c>
      <c r="EG18" s="17">
        <v>112.90537</v>
      </c>
      <c r="EH18" s="17">
        <v>112.90537</v>
      </c>
      <c r="EI18" s="17">
        <v>-2.1053700000000002</v>
      </c>
      <c r="EJ18" s="17">
        <v>222.9</v>
      </c>
      <c r="EK18" s="17">
        <v>221.55625000000001</v>
      </c>
      <c r="EL18" s="17">
        <v>221.55625000000001</v>
      </c>
      <c r="EM18" s="17">
        <v>1.34375</v>
      </c>
      <c r="EN18" s="17"/>
      <c r="EO18" s="17"/>
      <c r="EP18" s="17"/>
      <c r="EQ18" s="17">
        <v>0</v>
      </c>
      <c r="ER18" s="17"/>
      <c r="ES18" s="17"/>
      <c r="ET18" s="17"/>
      <c r="EU18" s="17">
        <v>0</v>
      </c>
      <c r="EV18" s="17"/>
      <c r="EW18" s="17"/>
      <c r="EX18" s="17"/>
      <c r="EY18" s="17">
        <v>0</v>
      </c>
      <c r="EZ18" s="17">
        <v>6.5</v>
      </c>
      <c r="FA18" s="17">
        <v>6.39</v>
      </c>
      <c r="FB18" s="17">
        <v>6.39</v>
      </c>
      <c r="FC18" s="17">
        <v>0.11</v>
      </c>
      <c r="FD18" s="17">
        <v>462.9</v>
      </c>
      <c r="FE18" s="17">
        <v>458.87804999999997</v>
      </c>
      <c r="FF18" s="17">
        <v>458.87804999999997</v>
      </c>
      <c r="FG18" s="17">
        <v>4.0219500000000004</v>
      </c>
      <c r="FH18" s="17">
        <v>82</v>
      </c>
      <c r="FI18" s="17">
        <v>81.621049999999997</v>
      </c>
      <c r="FJ18" s="17">
        <v>79.38167</v>
      </c>
      <c r="FK18" s="17">
        <v>2.6183299999999998</v>
      </c>
      <c r="FL18" s="17">
        <v>148.9</v>
      </c>
      <c r="FM18" s="17">
        <v>148.62634</v>
      </c>
      <c r="FN18" s="17">
        <v>148.62634</v>
      </c>
      <c r="FO18" s="17">
        <v>0.27366000000000001</v>
      </c>
      <c r="FP18" s="17">
        <v>42.2</v>
      </c>
      <c r="FQ18" s="17">
        <v>41.498959999999997</v>
      </c>
      <c r="FR18" s="17">
        <v>41.498959999999997</v>
      </c>
      <c r="FS18" s="17">
        <v>0.70104</v>
      </c>
      <c r="FT18" s="17">
        <v>18.5</v>
      </c>
      <c r="FU18" s="17">
        <v>19.28585</v>
      </c>
      <c r="FV18" s="17">
        <v>19.28585</v>
      </c>
      <c r="FW18" s="17">
        <v>-0.78585000000000005</v>
      </c>
      <c r="FX18" s="17">
        <v>19.7</v>
      </c>
      <c r="FY18" s="17">
        <v>19.317070000000001</v>
      </c>
      <c r="FZ18" s="17">
        <v>19.317070000000001</v>
      </c>
      <c r="GA18" s="17">
        <v>0.38292999999999999</v>
      </c>
      <c r="GB18" s="17">
        <v>91</v>
      </c>
      <c r="GC18" s="17">
        <v>87.657560000000004</v>
      </c>
      <c r="GD18" s="17">
        <v>87.657560000000004</v>
      </c>
      <c r="GE18" s="17">
        <v>3.3424399999999999</v>
      </c>
      <c r="GF18" s="17"/>
      <c r="GG18" s="17"/>
      <c r="GH18" s="17"/>
      <c r="GI18" s="17">
        <v>0</v>
      </c>
      <c r="GJ18" s="17"/>
      <c r="GK18" s="17"/>
      <c r="GL18" s="17"/>
      <c r="GM18" s="17">
        <v>0</v>
      </c>
      <c r="GN18" s="17"/>
      <c r="GO18" s="17"/>
      <c r="GP18" s="17"/>
      <c r="GQ18" s="17">
        <v>0</v>
      </c>
      <c r="GR18" s="17">
        <v>109.6</v>
      </c>
      <c r="GS18" s="17">
        <v>110.91316999999999</v>
      </c>
      <c r="GT18" s="17">
        <v>110.91316999999999</v>
      </c>
      <c r="GU18" s="17">
        <v>-1.3131699999999999</v>
      </c>
      <c r="GV18" s="17">
        <v>0</v>
      </c>
      <c r="GW18" s="17"/>
      <c r="GX18" s="17"/>
      <c r="GY18" s="17">
        <v>0</v>
      </c>
      <c r="GZ18" s="17">
        <v>6.4</v>
      </c>
      <c r="HA18" s="17">
        <v>8.8668200000000006</v>
      </c>
      <c r="HB18" s="17">
        <v>8.8668200000000006</v>
      </c>
      <c r="HC18" s="17">
        <v>-2.4668199999999998</v>
      </c>
      <c r="HD18" s="17">
        <v>46</v>
      </c>
      <c r="HE18" s="17">
        <v>47.26634</v>
      </c>
      <c r="HF18" s="17">
        <v>47.26634</v>
      </c>
      <c r="HG18" s="17">
        <v>-1.26634</v>
      </c>
      <c r="HH18" s="17">
        <v>17.2</v>
      </c>
      <c r="HI18" s="17">
        <v>27.321950000000001</v>
      </c>
      <c r="HJ18" s="17">
        <v>41.893659999999997</v>
      </c>
      <c r="HK18" s="17">
        <v>-24.693660000000001</v>
      </c>
      <c r="HL18" s="17">
        <v>4</v>
      </c>
      <c r="HM18" s="17">
        <v>3.8872599999999999</v>
      </c>
      <c r="HN18" s="17">
        <v>3.8872599999999999</v>
      </c>
      <c r="HO18" s="17">
        <v>0.11274000000000001</v>
      </c>
      <c r="HP18" s="17">
        <v>39.200000000000003</v>
      </c>
      <c r="HQ18" s="17">
        <v>34.419510000000002</v>
      </c>
      <c r="HR18" s="17">
        <v>34.419510000000002</v>
      </c>
      <c r="HS18" s="17">
        <v>4.7804900000000004</v>
      </c>
      <c r="HT18" s="17">
        <v>175.7</v>
      </c>
      <c r="HU18" s="17">
        <v>171.54185000000001</v>
      </c>
      <c r="HV18" s="17">
        <v>171.54185000000001</v>
      </c>
      <c r="HW18" s="17">
        <v>4.15815</v>
      </c>
      <c r="HX18" s="17">
        <v>95.2</v>
      </c>
      <c r="HY18" s="17">
        <v>95.918049999999994</v>
      </c>
      <c r="HZ18" s="17">
        <v>95.918049999999994</v>
      </c>
      <c r="IA18" s="17">
        <v>-0.71804999999999997</v>
      </c>
      <c r="IB18" s="17"/>
      <c r="IC18" s="17"/>
      <c r="ID18" s="17"/>
      <c r="IE18" s="17">
        <v>0</v>
      </c>
      <c r="IF18" s="17"/>
      <c r="IG18" s="17"/>
      <c r="IH18" s="17"/>
      <c r="II18" s="17">
        <v>0</v>
      </c>
      <c r="IJ18" s="17">
        <v>9.3000000000000007</v>
      </c>
      <c r="IK18" s="17">
        <v>0</v>
      </c>
      <c r="IL18" s="17">
        <v>48.41648</v>
      </c>
      <c r="IM18" s="17">
        <v>-39.116480000000003</v>
      </c>
      <c r="IN18" s="17">
        <v>0</v>
      </c>
      <c r="IO18" s="17"/>
      <c r="IP18" s="17">
        <v>0</v>
      </c>
      <c r="IQ18" s="17">
        <v>0</v>
      </c>
      <c r="IR18" s="17"/>
      <c r="IS18" s="17"/>
      <c r="IT18" s="17"/>
      <c r="IU18" s="17">
        <v>0</v>
      </c>
      <c r="IV18" s="17"/>
      <c r="IW18" s="17"/>
      <c r="IX18" s="17"/>
      <c r="IY18" s="17">
        <v>0</v>
      </c>
      <c r="IZ18" s="17">
        <v>86.7</v>
      </c>
      <c r="JA18" s="17">
        <v>88.815600000000003</v>
      </c>
      <c r="JB18" s="17">
        <v>88.815600000000003</v>
      </c>
      <c r="JC18" s="17">
        <v>-2.1156000000000001</v>
      </c>
      <c r="JD18" s="17">
        <v>0</v>
      </c>
      <c r="JE18" s="17">
        <v>0</v>
      </c>
      <c r="JF18" s="17">
        <v>0</v>
      </c>
      <c r="JG18" s="17">
        <v>0</v>
      </c>
      <c r="JH18" s="17"/>
      <c r="JI18" s="17"/>
      <c r="JJ18" s="17"/>
      <c r="JK18" s="17">
        <v>0</v>
      </c>
      <c r="JL18" s="17"/>
      <c r="JM18" s="17"/>
      <c r="JN18" s="17">
        <v>0</v>
      </c>
      <c r="JO18" s="17">
        <v>0</v>
      </c>
      <c r="JP18" s="17"/>
      <c r="JQ18" s="17"/>
      <c r="JR18" s="17"/>
      <c r="JS18" s="17">
        <v>0</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4.7</v>
      </c>
      <c r="LA18" s="17">
        <v>3.9931199999999998</v>
      </c>
      <c r="LB18" s="17">
        <v>3.9931199999999998</v>
      </c>
      <c r="LC18" s="17">
        <v>0.70687999999999995</v>
      </c>
      <c r="LD18" s="17">
        <v>229.3</v>
      </c>
      <c r="LE18" s="17">
        <v>271.12195000000003</v>
      </c>
      <c r="LF18" s="17">
        <v>271.12195000000003</v>
      </c>
      <c r="LG18" s="17">
        <v>-41.821950000000001</v>
      </c>
      <c r="LH18" s="17">
        <v>134.4</v>
      </c>
      <c r="LI18" s="17">
        <v>133.67995999999999</v>
      </c>
      <c r="LJ18" s="17">
        <v>133.67995999999999</v>
      </c>
      <c r="LK18" s="17">
        <v>0.72004000000000001</v>
      </c>
      <c r="LL18" s="17">
        <v>62.3</v>
      </c>
      <c r="LM18" s="17">
        <v>67.461460000000002</v>
      </c>
      <c r="LN18" s="17">
        <v>67.461460000000002</v>
      </c>
      <c r="LO18" s="17">
        <v>-5.1614599999999999</v>
      </c>
      <c r="LP18" s="17">
        <v>78.7</v>
      </c>
      <c r="LQ18" s="17">
        <v>78.567999999999998</v>
      </c>
      <c r="LR18" s="17">
        <v>78.567999999999998</v>
      </c>
      <c r="LS18" s="17">
        <v>0.13200000000000001</v>
      </c>
      <c r="LT18" s="17">
        <v>30.4</v>
      </c>
      <c r="LU18" s="17">
        <v>30.097560000000001</v>
      </c>
      <c r="LV18" s="17">
        <v>30.097560000000001</v>
      </c>
      <c r="LW18" s="17">
        <v>0.30243999999999999</v>
      </c>
      <c r="LX18" s="17">
        <v>0</v>
      </c>
      <c r="LY18" s="17"/>
      <c r="LZ18" s="17"/>
      <c r="MA18" s="17">
        <v>0</v>
      </c>
      <c r="MB18" s="17"/>
      <c r="MC18" s="17"/>
      <c r="MD18" s="17"/>
      <c r="ME18" s="17">
        <v>0</v>
      </c>
      <c r="MF18" s="17"/>
      <c r="MG18" s="17"/>
      <c r="MH18" s="17"/>
      <c r="MI18" s="17">
        <v>0</v>
      </c>
      <c r="MJ18" s="17">
        <v>0</v>
      </c>
      <c r="MK18" s="17">
        <v>0</v>
      </c>
      <c r="ML18" s="17">
        <v>0</v>
      </c>
      <c r="MM18" s="17">
        <v>0</v>
      </c>
      <c r="MN18" s="17">
        <v>147.4</v>
      </c>
      <c r="MO18" s="17">
        <v>144.31267</v>
      </c>
      <c r="MP18" s="17">
        <v>148.66936999999999</v>
      </c>
      <c r="MQ18" s="17">
        <v>-1.2693700000000001</v>
      </c>
      <c r="MR18" s="17">
        <v>67.599999999999994</v>
      </c>
      <c r="MS18" s="17">
        <v>72.156329999999997</v>
      </c>
      <c r="MT18" s="17">
        <v>74.334689999999995</v>
      </c>
      <c r="MU18" s="17">
        <v>-6.7346899999999996</v>
      </c>
      <c r="MV18" s="17">
        <v>0</v>
      </c>
      <c r="MW18" s="17">
        <v>0</v>
      </c>
      <c r="MX18" s="17">
        <v>0</v>
      </c>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v>0</v>
      </c>
      <c r="NY18" s="17"/>
      <c r="NZ18" s="17">
        <v>0</v>
      </c>
      <c r="OA18" s="17">
        <v>0</v>
      </c>
      <c r="OB18" s="17">
        <v>104.1</v>
      </c>
      <c r="OC18" s="17">
        <v>70.536000000000001</v>
      </c>
      <c r="OD18" s="17">
        <v>70.536000000000001</v>
      </c>
      <c r="OE18" s="17">
        <v>33.564</v>
      </c>
      <c r="OF18" s="17">
        <v>0</v>
      </c>
      <c r="OG18" s="17"/>
      <c r="OH18" s="17">
        <v>0</v>
      </c>
      <c r="OI18" s="17">
        <v>0</v>
      </c>
      <c r="OJ18" s="17">
        <v>11.6</v>
      </c>
      <c r="OK18" s="17">
        <v>14.352</v>
      </c>
      <c r="OL18" s="17">
        <v>14.352</v>
      </c>
      <c r="OM18" s="17">
        <v>-2.7519999999999998</v>
      </c>
      <c r="ON18" s="17">
        <v>0</v>
      </c>
      <c r="OO18" s="17">
        <v>0</v>
      </c>
      <c r="OP18" s="17">
        <v>0</v>
      </c>
      <c r="OQ18" s="17">
        <v>0</v>
      </c>
      <c r="OR18" s="17">
        <v>0</v>
      </c>
      <c r="OS18" s="17"/>
      <c r="OT18" s="17">
        <v>0</v>
      </c>
      <c r="OU18" s="17">
        <v>0</v>
      </c>
      <c r="OV18" s="17">
        <v>19.2</v>
      </c>
      <c r="OW18" s="17">
        <v>17.560980000000001</v>
      </c>
      <c r="OX18" s="17">
        <v>17.560980000000001</v>
      </c>
      <c r="OY18" s="17">
        <v>1.6390199999999999</v>
      </c>
      <c r="OZ18" s="17">
        <v>9.9</v>
      </c>
      <c r="PA18" s="17">
        <v>9.9830000000000005</v>
      </c>
      <c r="PB18" s="17">
        <v>9.9830000000000005</v>
      </c>
      <c r="PC18" s="17">
        <v>-8.3000000000000004E-2</v>
      </c>
      <c r="PD18" s="17">
        <v>5.4</v>
      </c>
      <c r="PE18" s="17">
        <v>5.67</v>
      </c>
      <c r="PF18" s="17">
        <v>5.67</v>
      </c>
      <c r="PG18" s="17">
        <v>-0.27</v>
      </c>
      <c r="PH18" s="17">
        <v>1.2</v>
      </c>
      <c r="PI18" s="17">
        <v>1.23</v>
      </c>
      <c r="PJ18" s="17">
        <v>1.23</v>
      </c>
      <c r="PK18" s="17">
        <v>-0.03</v>
      </c>
      <c r="PL18" s="17">
        <v>3.4</v>
      </c>
      <c r="PM18" s="17">
        <v>3.45</v>
      </c>
      <c r="PN18" s="17">
        <v>3.45</v>
      </c>
      <c r="PO18" s="17">
        <v>-0.05</v>
      </c>
      <c r="PP18" s="17">
        <v>4.8</v>
      </c>
      <c r="PQ18" s="17">
        <v>5</v>
      </c>
      <c r="PR18" s="17">
        <v>5</v>
      </c>
      <c r="PS18" s="17">
        <v>-0.2</v>
      </c>
      <c r="PT18" s="17">
        <v>20.5</v>
      </c>
      <c r="PU18" s="17">
        <v>19.5122</v>
      </c>
      <c r="PV18" s="17">
        <v>19.5122</v>
      </c>
      <c r="PW18" s="17">
        <v>0.98780000000000001</v>
      </c>
      <c r="PX18" s="17">
        <v>20</v>
      </c>
      <c r="PY18" s="17">
        <v>19.5122</v>
      </c>
      <c r="PZ18" s="17">
        <v>19.5122</v>
      </c>
      <c r="QA18" s="17">
        <v>0.48780000000000001</v>
      </c>
      <c r="QB18" s="17">
        <v>19</v>
      </c>
      <c r="QC18" s="17">
        <v>17.560980000000001</v>
      </c>
      <c r="QD18" s="17">
        <v>17.560980000000001</v>
      </c>
      <c r="QE18" s="17">
        <v>1.43902</v>
      </c>
      <c r="QF18" s="17">
        <v>3.6</v>
      </c>
      <c r="QG18" s="17">
        <v>3.5</v>
      </c>
      <c r="QH18" s="17">
        <v>3.5</v>
      </c>
      <c r="QI18" s="17">
        <v>0.1</v>
      </c>
      <c r="QJ18" s="17">
        <v>9.3000000000000007</v>
      </c>
      <c r="QK18" s="17">
        <v>9.1999999999999993</v>
      </c>
      <c r="QL18" s="17">
        <v>9.1999999999999993</v>
      </c>
      <c r="QM18" s="17">
        <v>0.1</v>
      </c>
      <c r="QN18" s="17">
        <v>0</v>
      </c>
      <c r="QO18" s="17"/>
      <c r="QP18" s="17">
        <v>0</v>
      </c>
      <c r="QQ18" s="17">
        <v>0</v>
      </c>
      <c r="QR18" s="17">
        <v>0</v>
      </c>
      <c r="QS18" s="17"/>
      <c r="QT18" s="17">
        <v>0</v>
      </c>
      <c r="QU18" s="17">
        <v>0</v>
      </c>
      <c r="QV18" s="17">
        <v>23.3</v>
      </c>
      <c r="QW18" s="17">
        <v>19.544</v>
      </c>
      <c r="QX18" s="17">
        <v>19.544</v>
      </c>
      <c r="QY18" s="17">
        <v>3.7559999999999998</v>
      </c>
      <c r="QZ18" s="17">
        <v>44.7</v>
      </c>
      <c r="RA18" s="17">
        <v>45.826000000000001</v>
      </c>
      <c r="RB18" s="17">
        <v>45.826000000000001</v>
      </c>
      <c r="RC18" s="17">
        <v>-1.1259999999999999</v>
      </c>
      <c r="RD18" s="17">
        <v>4.4000000000000004</v>
      </c>
      <c r="RE18" s="17">
        <v>4.2</v>
      </c>
      <c r="RF18" s="17">
        <v>4.2</v>
      </c>
      <c r="RG18" s="17">
        <v>0.2</v>
      </c>
      <c r="RH18" s="17">
        <v>2.4</v>
      </c>
      <c r="RI18" s="17">
        <v>2.4</v>
      </c>
      <c r="RJ18" s="17">
        <v>2.4</v>
      </c>
      <c r="RK18" s="17">
        <v>0</v>
      </c>
      <c r="RL18" s="17">
        <v>2.4</v>
      </c>
      <c r="RM18" s="17">
        <v>2.4</v>
      </c>
      <c r="RN18" s="17">
        <v>2.4</v>
      </c>
      <c r="RO18" s="17">
        <v>0</v>
      </c>
      <c r="RP18" s="17"/>
      <c r="RQ18" s="17"/>
      <c r="RR18" s="17"/>
      <c r="RS18" s="17">
        <v>0</v>
      </c>
      <c r="RT18" s="17">
        <v>0</v>
      </c>
      <c r="RU18" s="17"/>
      <c r="RV18" s="17">
        <v>0</v>
      </c>
      <c r="RW18" s="17">
        <v>0</v>
      </c>
      <c r="RX18" s="17">
        <v>3.3</v>
      </c>
      <c r="RY18" s="17">
        <v>3.351</v>
      </c>
      <c r="RZ18" s="17">
        <v>3.351</v>
      </c>
      <c r="SA18" s="17">
        <v>-5.0999999999999997E-2</v>
      </c>
      <c r="SB18" s="17">
        <v>20.3</v>
      </c>
      <c r="SC18" s="17">
        <v>19.869240000000001</v>
      </c>
      <c r="SD18" s="17">
        <v>19.869240000000001</v>
      </c>
      <c r="SE18" s="17">
        <v>0.43075999999999998</v>
      </c>
      <c r="SF18" s="17">
        <v>3</v>
      </c>
      <c r="SG18" s="17">
        <v>2</v>
      </c>
      <c r="SH18" s="17">
        <v>2</v>
      </c>
      <c r="SI18" s="17">
        <v>1</v>
      </c>
      <c r="SJ18" s="17"/>
      <c r="SK18" s="17"/>
      <c r="SL18" s="17">
        <v>0.7</v>
      </c>
      <c r="SM18" s="17">
        <v>-0.7</v>
      </c>
      <c r="SN18" s="17">
        <v>19.8</v>
      </c>
      <c r="SO18" s="17">
        <v>19.21951</v>
      </c>
      <c r="SP18" s="17">
        <v>19.21951</v>
      </c>
      <c r="SQ18" s="17">
        <v>0.58048999999999995</v>
      </c>
      <c r="SR18" s="17">
        <v>9.6999999999999993</v>
      </c>
      <c r="SS18" s="17">
        <v>9.6</v>
      </c>
      <c r="ST18" s="17">
        <v>9.6</v>
      </c>
      <c r="SU18" s="17">
        <v>0.1</v>
      </c>
      <c r="SV18" s="17">
        <v>19.8</v>
      </c>
      <c r="SW18" s="17">
        <v>19.5122</v>
      </c>
      <c r="SX18" s="17">
        <v>19.5122</v>
      </c>
      <c r="SY18" s="17">
        <v>0.2878</v>
      </c>
      <c r="SZ18" s="17">
        <v>20.3</v>
      </c>
      <c r="TA18" s="17">
        <v>19.5122</v>
      </c>
      <c r="TB18" s="17">
        <v>19.5122</v>
      </c>
      <c r="TC18" s="17">
        <v>0.78779999999999994</v>
      </c>
      <c r="TD18" s="17">
        <v>20</v>
      </c>
      <c r="TE18" s="17">
        <v>19.317070000000001</v>
      </c>
      <c r="TF18" s="17">
        <v>19.317070000000001</v>
      </c>
      <c r="TG18" s="17">
        <v>0.68293000000000004</v>
      </c>
      <c r="TH18" s="17">
        <v>20.2</v>
      </c>
      <c r="TI18" s="17">
        <v>15.952999999999999</v>
      </c>
      <c r="TJ18" s="17">
        <v>15.952999999999999</v>
      </c>
      <c r="TK18" s="17">
        <v>4.2469999999999999</v>
      </c>
      <c r="TL18" s="17">
        <v>6.8</v>
      </c>
      <c r="TM18" s="17">
        <v>18</v>
      </c>
      <c r="TN18" s="17">
        <v>18</v>
      </c>
      <c r="TO18" s="17">
        <v>-11.2</v>
      </c>
      <c r="TP18" s="17">
        <v>0</v>
      </c>
      <c r="TQ18" s="17"/>
      <c r="TR18" s="17">
        <v>0</v>
      </c>
      <c r="TS18" s="17">
        <v>0</v>
      </c>
      <c r="TT18" s="17">
        <v>13.3</v>
      </c>
      <c r="TU18" s="17">
        <v>0</v>
      </c>
      <c r="TV18" s="17">
        <v>0</v>
      </c>
      <c r="TW18" s="17">
        <v>13.3</v>
      </c>
      <c r="TX18" s="17">
        <v>23.8</v>
      </c>
      <c r="TY18" s="17">
        <v>0</v>
      </c>
      <c r="TZ18" s="17">
        <v>0</v>
      </c>
      <c r="UA18" s="17">
        <v>23.8</v>
      </c>
      <c r="UB18" s="17">
        <v>0</v>
      </c>
      <c r="UC18" s="17">
        <v>0</v>
      </c>
      <c r="UD18" s="17">
        <v>0</v>
      </c>
      <c r="UE18" s="17">
        <v>0</v>
      </c>
      <c r="UF18" s="17">
        <v>0</v>
      </c>
      <c r="UG18" s="17">
        <v>0</v>
      </c>
      <c r="UH18" s="17">
        <v>0</v>
      </c>
      <c r="UI18" s="17">
        <v>0</v>
      </c>
      <c r="UJ18" s="17">
        <v>20.9</v>
      </c>
      <c r="UK18" s="17">
        <v>20.4878</v>
      </c>
      <c r="UL18" s="17">
        <v>20.4878</v>
      </c>
      <c r="UM18" s="17">
        <v>0.41220000000000001</v>
      </c>
      <c r="UN18" s="17">
        <v>7.3</v>
      </c>
      <c r="UO18" s="17">
        <v>8</v>
      </c>
      <c r="UP18" s="17">
        <v>8</v>
      </c>
      <c r="UQ18" s="17">
        <v>-0.7</v>
      </c>
      <c r="UR18" s="17">
        <v>8.6</v>
      </c>
      <c r="US18" s="17">
        <v>8.3000000000000007</v>
      </c>
      <c r="UT18" s="17">
        <v>8.3000000000000007</v>
      </c>
      <c r="UU18" s="17">
        <v>0.3</v>
      </c>
      <c r="UV18" s="17">
        <v>20.399999999999999</v>
      </c>
      <c r="UW18" s="17">
        <v>19.5122</v>
      </c>
      <c r="UX18" s="17">
        <v>19.5122</v>
      </c>
      <c r="UY18" s="17">
        <v>0.88780000000000003</v>
      </c>
      <c r="UZ18" s="17">
        <v>20.399999999999999</v>
      </c>
      <c r="VA18" s="17">
        <v>19.5122</v>
      </c>
      <c r="VB18" s="17">
        <v>19.5122</v>
      </c>
      <c r="VC18" s="17">
        <v>0.88780000000000003</v>
      </c>
      <c r="VD18" s="17">
        <v>20.2</v>
      </c>
      <c r="VE18" s="17">
        <v>19.5122</v>
      </c>
      <c r="VF18" s="17">
        <v>19.5122</v>
      </c>
      <c r="VG18" s="17">
        <v>0.68779999999999997</v>
      </c>
      <c r="VH18" s="17">
        <v>7.8</v>
      </c>
      <c r="VI18" s="17">
        <v>10.574999999999999</v>
      </c>
      <c r="VJ18" s="17">
        <v>10.574999999999999</v>
      </c>
      <c r="VK18" s="17">
        <v>-2.7749999999999999</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0</v>
      </c>
      <c r="WC18" s="17">
        <v>13</v>
      </c>
      <c r="WD18" s="17">
        <v>13</v>
      </c>
      <c r="WE18" s="17">
        <v>-13</v>
      </c>
      <c r="WF18" s="17">
        <v>0</v>
      </c>
      <c r="WG18" s="17">
        <v>5</v>
      </c>
      <c r="WH18" s="17">
        <v>5</v>
      </c>
      <c r="WI18" s="17">
        <v>-5</v>
      </c>
      <c r="WJ18" s="17">
        <v>0</v>
      </c>
      <c r="WK18" s="17"/>
      <c r="WL18" s="17">
        <v>0</v>
      </c>
      <c r="WM18" s="17">
        <v>0</v>
      </c>
      <c r="WN18" s="17">
        <v>0</v>
      </c>
      <c r="WO18" s="17"/>
      <c r="WP18" s="17">
        <v>0</v>
      </c>
      <c r="WQ18" s="17">
        <v>0</v>
      </c>
      <c r="WR18" s="17">
        <v>8.1999999999999993</v>
      </c>
      <c r="WS18" s="17">
        <v>8</v>
      </c>
      <c r="WT18" s="17">
        <v>8</v>
      </c>
      <c r="WU18" s="17">
        <v>0.2</v>
      </c>
      <c r="WV18" s="17">
        <v>20</v>
      </c>
      <c r="WW18" s="17">
        <v>19.317070000000001</v>
      </c>
      <c r="WX18" s="17">
        <v>19.317070000000001</v>
      </c>
      <c r="WY18" s="17">
        <v>0.68293000000000004</v>
      </c>
      <c r="WZ18" s="17"/>
      <c r="XA18" s="17"/>
      <c r="XB18" s="17"/>
      <c r="XC18" s="17">
        <v>0</v>
      </c>
      <c r="XD18" s="17">
        <v>42.5</v>
      </c>
      <c r="XE18" s="17">
        <v>45.761189999999999</v>
      </c>
      <c r="XF18" s="17">
        <v>42</v>
      </c>
      <c r="XG18" s="17">
        <v>0.5</v>
      </c>
      <c r="XH18" s="17">
        <v>29.9</v>
      </c>
      <c r="XI18" s="17">
        <v>27.238810000000001</v>
      </c>
      <c r="XJ18" s="17">
        <v>25</v>
      </c>
      <c r="XK18" s="17">
        <v>4.9000000000000004</v>
      </c>
      <c r="XL18" s="17">
        <v>29.4</v>
      </c>
      <c r="XM18" s="17">
        <v>29.184000000000001</v>
      </c>
      <c r="XN18" s="17">
        <v>0</v>
      </c>
      <c r="XO18" s="17">
        <v>29.4</v>
      </c>
      <c r="XP18" s="17">
        <v>2.9</v>
      </c>
      <c r="XQ18" s="17">
        <v>2.8159999999999998</v>
      </c>
      <c r="XR18" s="17">
        <v>0</v>
      </c>
      <c r="XS18" s="17">
        <v>2.9</v>
      </c>
      <c r="XT18" s="17">
        <v>13.5</v>
      </c>
      <c r="XU18" s="17">
        <v>14</v>
      </c>
      <c r="XV18" s="17">
        <v>14</v>
      </c>
      <c r="XW18" s="17">
        <v>-0.5</v>
      </c>
      <c r="XX18" s="17"/>
      <c r="XY18" s="17"/>
      <c r="XZ18" s="17"/>
      <c r="YA18" s="17">
        <v>0</v>
      </c>
      <c r="YB18" s="17"/>
      <c r="YC18" s="17"/>
      <c r="YD18" s="17"/>
      <c r="YE18" s="17">
        <v>0</v>
      </c>
    </row>
    <row r="19" spans="1:655" ht="24" customHeight="1" x14ac:dyDescent="0.3">
      <c r="A19" s="1"/>
      <c r="B19" s="16" t="s">
        <v>62</v>
      </c>
      <c r="C19" s="16" t="s">
        <v>742</v>
      </c>
      <c r="D19" s="17"/>
      <c r="E19" s="17"/>
      <c r="F19" s="17"/>
      <c r="G19" s="17">
        <v>0</v>
      </c>
      <c r="H19" s="17"/>
      <c r="I19" s="17"/>
      <c r="J19" s="17"/>
      <c r="K19" s="17">
        <v>0</v>
      </c>
      <c r="L19" s="17">
        <v>648</v>
      </c>
      <c r="M19" s="17">
        <v>646.79789000000005</v>
      </c>
      <c r="N19" s="17">
        <v>646.79789000000005</v>
      </c>
      <c r="O19" s="17">
        <v>1.20211</v>
      </c>
      <c r="P19" s="17">
        <v>217.2</v>
      </c>
      <c r="Q19" s="17">
        <v>211.44126</v>
      </c>
      <c r="R19" s="17">
        <v>211.44126</v>
      </c>
      <c r="S19" s="17">
        <v>5.7587400000000004</v>
      </c>
      <c r="T19" s="17"/>
      <c r="U19" s="17"/>
      <c r="V19" s="17"/>
      <c r="W19" s="17">
        <v>0</v>
      </c>
      <c r="X19" s="17"/>
      <c r="Y19" s="17"/>
      <c r="Z19" s="17"/>
      <c r="AA19" s="17">
        <v>0</v>
      </c>
      <c r="AB19" s="17">
        <v>90.3</v>
      </c>
      <c r="AC19" s="17">
        <v>92.226339999999993</v>
      </c>
      <c r="AD19" s="17">
        <v>92.226339999999993</v>
      </c>
      <c r="AE19" s="17">
        <v>-1.9263399999999999</v>
      </c>
      <c r="AF19" s="17">
        <v>227.2</v>
      </c>
      <c r="AG19" s="17">
        <v>235.97717</v>
      </c>
      <c r="AH19" s="17">
        <v>235.97717</v>
      </c>
      <c r="AI19" s="17">
        <v>-8.7771699999999999</v>
      </c>
      <c r="AJ19" s="17">
        <v>0</v>
      </c>
      <c r="AK19" s="17"/>
      <c r="AL19" s="17">
        <v>27.692309999999999</v>
      </c>
      <c r="AM19" s="17">
        <v>-27.692309999999999</v>
      </c>
      <c r="AN19" s="17"/>
      <c r="AO19" s="17"/>
      <c r="AP19" s="17"/>
      <c r="AQ19" s="17">
        <v>0</v>
      </c>
      <c r="AR19" s="17">
        <v>126.7</v>
      </c>
      <c r="AS19" s="17">
        <v>145.29342</v>
      </c>
      <c r="AT19" s="17">
        <v>148.85005000000001</v>
      </c>
      <c r="AU19" s="17">
        <v>-22.15005</v>
      </c>
      <c r="AV19" s="17">
        <v>125.9</v>
      </c>
      <c r="AW19" s="17">
        <v>145.29342</v>
      </c>
      <c r="AX19" s="17">
        <v>148.85005000000001</v>
      </c>
      <c r="AY19" s="17">
        <v>-22.950050000000001</v>
      </c>
      <c r="AZ19" s="17">
        <v>128.19999999999999</v>
      </c>
      <c r="BA19" s="17">
        <v>145.29342</v>
      </c>
      <c r="BB19" s="17">
        <v>148.85005000000001</v>
      </c>
      <c r="BC19" s="17">
        <v>-20.65005</v>
      </c>
      <c r="BD19" s="17">
        <v>227.1</v>
      </c>
      <c r="BE19" s="17">
        <v>217.94013000000001</v>
      </c>
      <c r="BF19" s="17">
        <v>223.27508</v>
      </c>
      <c r="BG19" s="17">
        <v>3.8249200000000001</v>
      </c>
      <c r="BH19" s="17"/>
      <c r="BI19" s="17"/>
      <c r="BJ19" s="17"/>
      <c r="BK19" s="17">
        <v>0</v>
      </c>
      <c r="BL19" s="17"/>
      <c r="BM19" s="17"/>
      <c r="BN19" s="17"/>
      <c r="BO19" s="17">
        <v>0</v>
      </c>
      <c r="BP19" s="17">
        <v>561.29999999999995</v>
      </c>
      <c r="BQ19" s="17">
        <v>568.29854</v>
      </c>
      <c r="BR19" s="17">
        <v>568.29854</v>
      </c>
      <c r="BS19" s="17">
        <v>-6.9985400000000002</v>
      </c>
      <c r="BT19" s="17">
        <v>10.3</v>
      </c>
      <c r="BU19" s="17">
        <v>10.561999999999999</v>
      </c>
      <c r="BV19" s="17">
        <v>10.561999999999999</v>
      </c>
      <c r="BW19" s="17">
        <v>-0.26200000000000001</v>
      </c>
      <c r="BX19" s="17"/>
      <c r="BY19" s="17"/>
      <c r="BZ19" s="17"/>
      <c r="CA19" s="17">
        <v>0</v>
      </c>
      <c r="CB19" s="17"/>
      <c r="CC19" s="17"/>
      <c r="CD19" s="17"/>
      <c r="CE19" s="17">
        <v>0</v>
      </c>
      <c r="CF19" s="17"/>
      <c r="CG19" s="17"/>
      <c r="CH19" s="17"/>
      <c r="CI19" s="17">
        <v>0</v>
      </c>
      <c r="CJ19" s="17"/>
      <c r="CK19" s="17"/>
      <c r="CL19" s="17"/>
      <c r="CM19" s="17">
        <v>0</v>
      </c>
      <c r="CN19" s="17">
        <v>166.4</v>
      </c>
      <c r="CO19" s="17">
        <v>164.70732000000001</v>
      </c>
      <c r="CP19" s="17">
        <v>164.70732000000001</v>
      </c>
      <c r="CQ19" s="17">
        <v>1.69268</v>
      </c>
      <c r="CR19" s="17">
        <v>7.4</v>
      </c>
      <c r="CS19" s="17">
        <v>7.5928399999999998</v>
      </c>
      <c r="CT19" s="17">
        <v>7.5928399999999998</v>
      </c>
      <c r="CU19" s="17">
        <v>-0.19284000000000001</v>
      </c>
      <c r="CV19" s="17">
        <v>3.3</v>
      </c>
      <c r="CW19" s="17">
        <v>4.1677999999999997</v>
      </c>
      <c r="CX19" s="17">
        <v>4.1677999999999997</v>
      </c>
      <c r="CY19" s="17">
        <v>-0.86780000000000002</v>
      </c>
      <c r="CZ19" s="17">
        <v>0</v>
      </c>
      <c r="DA19" s="17">
        <v>0</v>
      </c>
      <c r="DB19" s="17">
        <v>0</v>
      </c>
      <c r="DC19" s="17">
        <v>0</v>
      </c>
      <c r="DD19" s="17">
        <v>6.6</v>
      </c>
      <c r="DE19" s="17">
        <v>6.8787000000000003</v>
      </c>
      <c r="DF19" s="17">
        <v>6.8787000000000003</v>
      </c>
      <c r="DG19" s="17">
        <v>-0.2787</v>
      </c>
      <c r="DH19" s="17">
        <v>10.199999999999999</v>
      </c>
      <c r="DI19" s="17">
        <v>9.9997900000000008</v>
      </c>
      <c r="DJ19" s="17">
        <v>9.9997900000000008</v>
      </c>
      <c r="DK19" s="17">
        <v>0.20021</v>
      </c>
      <c r="DL19" s="17">
        <v>143</v>
      </c>
      <c r="DM19" s="17">
        <v>142.99995999999999</v>
      </c>
      <c r="DN19" s="17">
        <v>142.90984</v>
      </c>
      <c r="DO19" s="17">
        <v>9.0160000000000004E-2</v>
      </c>
      <c r="DP19" s="17">
        <v>7.6</v>
      </c>
      <c r="DQ19" s="17">
        <v>8.9130000000000003</v>
      </c>
      <c r="DR19" s="17">
        <v>8.9130000000000003</v>
      </c>
      <c r="DS19" s="17">
        <v>-1.3129999999999999</v>
      </c>
      <c r="DT19" s="17"/>
      <c r="DU19" s="17"/>
      <c r="DV19" s="17"/>
      <c r="DW19" s="17">
        <v>0</v>
      </c>
      <c r="DX19" s="17"/>
      <c r="DY19" s="17"/>
      <c r="DZ19" s="17"/>
      <c r="EA19" s="17">
        <v>0</v>
      </c>
      <c r="EB19" s="17"/>
      <c r="EC19" s="17"/>
      <c r="ED19" s="17"/>
      <c r="EE19" s="17">
        <v>0</v>
      </c>
      <c r="EF19" s="17">
        <v>110.8</v>
      </c>
      <c r="EG19" s="17">
        <v>112.90537</v>
      </c>
      <c r="EH19" s="17">
        <v>112.90537</v>
      </c>
      <c r="EI19" s="17">
        <v>-2.1053700000000002</v>
      </c>
      <c r="EJ19" s="17">
        <v>223.5</v>
      </c>
      <c r="EK19" s="17">
        <v>221.55625000000001</v>
      </c>
      <c r="EL19" s="17">
        <v>221.55625000000001</v>
      </c>
      <c r="EM19" s="17">
        <v>1.9437500000000001</v>
      </c>
      <c r="EN19" s="17"/>
      <c r="EO19" s="17"/>
      <c r="EP19" s="17"/>
      <c r="EQ19" s="17">
        <v>0</v>
      </c>
      <c r="ER19" s="17"/>
      <c r="ES19" s="17"/>
      <c r="ET19" s="17"/>
      <c r="EU19" s="17">
        <v>0</v>
      </c>
      <c r="EV19" s="17"/>
      <c r="EW19" s="17"/>
      <c r="EX19" s="17"/>
      <c r="EY19" s="17">
        <v>0</v>
      </c>
      <c r="EZ19" s="17">
        <v>6.5</v>
      </c>
      <c r="FA19" s="17">
        <v>6.39</v>
      </c>
      <c r="FB19" s="17">
        <v>6.39</v>
      </c>
      <c r="FC19" s="17">
        <v>0.11</v>
      </c>
      <c r="FD19" s="17">
        <v>470.1</v>
      </c>
      <c r="FE19" s="17">
        <v>458.87804999999997</v>
      </c>
      <c r="FF19" s="17">
        <v>458.87804999999997</v>
      </c>
      <c r="FG19" s="17">
        <v>11.22195</v>
      </c>
      <c r="FH19" s="17">
        <v>82</v>
      </c>
      <c r="FI19" s="17">
        <v>81.621049999999997</v>
      </c>
      <c r="FJ19" s="17">
        <v>79.38167</v>
      </c>
      <c r="FK19" s="17">
        <v>2.6183299999999998</v>
      </c>
      <c r="FL19" s="17">
        <v>149.9</v>
      </c>
      <c r="FM19" s="17">
        <v>148.62634</v>
      </c>
      <c r="FN19" s="17">
        <v>148.62634</v>
      </c>
      <c r="FO19" s="17">
        <v>1.27366</v>
      </c>
      <c r="FP19" s="17">
        <v>42.2</v>
      </c>
      <c r="FQ19" s="17">
        <v>41.498959999999997</v>
      </c>
      <c r="FR19" s="17">
        <v>41.498959999999997</v>
      </c>
      <c r="FS19" s="17">
        <v>0.70104</v>
      </c>
      <c r="FT19" s="17">
        <v>18.5</v>
      </c>
      <c r="FU19" s="17">
        <v>19.28585</v>
      </c>
      <c r="FV19" s="17">
        <v>19.28585</v>
      </c>
      <c r="FW19" s="17">
        <v>-0.78585000000000005</v>
      </c>
      <c r="FX19" s="17">
        <v>19.7</v>
      </c>
      <c r="FY19" s="17">
        <v>19.317070000000001</v>
      </c>
      <c r="FZ19" s="17">
        <v>19.317070000000001</v>
      </c>
      <c r="GA19" s="17">
        <v>0.38292999999999999</v>
      </c>
      <c r="GB19" s="17">
        <v>90</v>
      </c>
      <c r="GC19" s="17">
        <v>87.657560000000004</v>
      </c>
      <c r="GD19" s="17">
        <v>87.657560000000004</v>
      </c>
      <c r="GE19" s="17">
        <v>2.3424399999999999</v>
      </c>
      <c r="GF19" s="17"/>
      <c r="GG19" s="17"/>
      <c r="GH19" s="17"/>
      <c r="GI19" s="17">
        <v>0</v>
      </c>
      <c r="GJ19" s="17"/>
      <c r="GK19" s="17"/>
      <c r="GL19" s="17"/>
      <c r="GM19" s="17">
        <v>0</v>
      </c>
      <c r="GN19" s="17"/>
      <c r="GO19" s="17"/>
      <c r="GP19" s="17"/>
      <c r="GQ19" s="17">
        <v>0</v>
      </c>
      <c r="GR19" s="17">
        <v>109</v>
      </c>
      <c r="GS19" s="17">
        <v>110.91316999999999</v>
      </c>
      <c r="GT19" s="17">
        <v>110.91316999999999</v>
      </c>
      <c r="GU19" s="17">
        <v>-1.91317</v>
      </c>
      <c r="GV19" s="17">
        <v>0</v>
      </c>
      <c r="GW19" s="17"/>
      <c r="GX19" s="17"/>
      <c r="GY19" s="17">
        <v>0</v>
      </c>
      <c r="GZ19" s="17">
        <v>6.4</v>
      </c>
      <c r="HA19" s="17">
        <v>8.8668200000000006</v>
      </c>
      <c r="HB19" s="17">
        <v>8.8668200000000006</v>
      </c>
      <c r="HC19" s="17">
        <v>-2.4668199999999998</v>
      </c>
      <c r="HD19" s="17">
        <v>45.8</v>
      </c>
      <c r="HE19" s="17">
        <v>47.26634</v>
      </c>
      <c r="HF19" s="17">
        <v>47.26634</v>
      </c>
      <c r="HG19" s="17">
        <v>-1.46634</v>
      </c>
      <c r="HH19" s="17">
        <v>17</v>
      </c>
      <c r="HI19" s="17">
        <v>27.321950000000001</v>
      </c>
      <c r="HJ19" s="17">
        <v>41.893659999999997</v>
      </c>
      <c r="HK19" s="17">
        <v>-24.893660000000001</v>
      </c>
      <c r="HL19" s="17">
        <v>4</v>
      </c>
      <c r="HM19" s="17">
        <v>3.8872599999999999</v>
      </c>
      <c r="HN19" s="17">
        <v>3.8872599999999999</v>
      </c>
      <c r="HO19" s="17">
        <v>0.11274000000000001</v>
      </c>
      <c r="HP19" s="17">
        <v>39.4</v>
      </c>
      <c r="HQ19" s="17">
        <v>34.419510000000002</v>
      </c>
      <c r="HR19" s="17">
        <v>34.419510000000002</v>
      </c>
      <c r="HS19" s="17">
        <v>4.9804899999999996</v>
      </c>
      <c r="HT19" s="17">
        <v>175.1</v>
      </c>
      <c r="HU19" s="17">
        <v>171.54185000000001</v>
      </c>
      <c r="HV19" s="17">
        <v>171.54185000000001</v>
      </c>
      <c r="HW19" s="17">
        <v>3.5581499999999999</v>
      </c>
      <c r="HX19" s="17">
        <v>94.9</v>
      </c>
      <c r="HY19" s="17">
        <v>95.918049999999994</v>
      </c>
      <c r="HZ19" s="17">
        <v>95.918049999999994</v>
      </c>
      <c r="IA19" s="17">
        <v>-1.0180499999999999</v>
      </c>
      <c r="IB19" s="17"/>
      <c r="IC19" s="17"/>
      <c r="ID19" s="17"/>
      <c r="IE19" s="17">
        <v>0</v>
      </c>
      <c r="IF19" s="17"/>
      <c r="IG19" s="17"/>
      <c r="IH19" s="17"/>
      <c r="II19" s="17">
        <v>0</v>
      </c>
      <c r="IJ19" s="17">
        <v>0</v>
      </c>
      <c r="IK19" s="17">
        <v>0</v>
      </c>
      <c r="IL19" s="17">
        <v>48.41648</v>
      </c>
      <c r="IM19" s="17">
        <v>-48.41648</v>
      </c>
      <c r="IN19" s="17">
        <v>0</v>
      </c>
      <c r="IO19" s="17"/>
      <c r="IP19" s="17">
        <v>0</v>
      </c>
      <c r="IQ19" s="17">
        <v>0</v>
      </c>
      <c r="IR19" s="17"/>
      <c r="IS19" s="17"/>
      <c r="IT19" s="17"/>
      <c r="IU19" s="17">
        <v>0</v>
      </c>
      <c r="IV19" s="17"/>
      <c r="IW19" s="17"/>
      <c r="IX19" s="17"/>
      <c r="IY19" s="17">
        <v>0</v>
      </c>
      <c r="IZ19" s="17">
        <v>86.3</v>
      </c>
      <c r="JA19" s="17">
        <v>88.815600000000003</v>
      </c>
      <c r="JB19" s="17">
        <v>88.815600000000003</v>
      </c>
      <c r="JC19" s="17">
        <v>-2.5156000000000001</v>
      </c>
      <c r="JD19" s="17">
        <v>0</v>
      </c>
      <c r="JE19" s="17">
        <v>0</v>
      </c>
      <c r="JF19" s="17">
        <v>0</v>
      </c>
      <c r="JG19" s="17">
        <v>0</v>
      </c>
      <c r="JH19" s="17"/>
      <c r="JI19" s="17"/>
      <c r="JJ19" s="17"/>
      <c r="JK19" s="17">
        <v>0</v>
      </c>
      <c r="JL19" s="17"/>
      <c r="JM19" s="17"/>
      <c r="JN19" s="17">
        <v>0</v>
      </c>
      <c r="JO19" s="17">
        <v>0</v>
      </c>
      <c r="JP19" s="17"/>
      <c r="JQ19" s="17"/>
      <c r="JR19" s="17"/>
      <c r="JS19" s="17">
        <v>0</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4.7</v>
      </c>
      <c r="LA19" s="17">
        <v>3.9931199999999998</v>
      </c>
      <c r="LB19" s="17">
        <v>3.9931199999999998</v>
      </c>
      <c r="LC19" s="17">
        <v>0.70687999999999995</v>
      </c>
      <c r="LD19" s="17">
        <v>226.6</v>
      </c>
      <c r="LE19" s="17">
        <v>271.12195000000003</v>
      </c>
      <c r="LF19" s="17">
        <v>271.12195000000003</v>
      </c>
      <c r="LG19" s="17">
        <v>-44.521949999999997</v>
      </c>
      <c r="LH19" s="17">
        <v>134.1</v>
      </c>
      <c r="LI19" s="17">
        <v>133.67995999999999</v>
      </c>
      <c r="LJ19" s="17">
        <v>133.67995999999999</v>
      </c>
      <c r="LK19" s="17">
        <v>0.42004000000000002</v>
      </c>
      <c r="LL19" s="17">
        <v>62.1</v>
      </c>
      <c r="LM19" s="17">
        <v>67.461460000000002</v>
      </c>
      <c r="LN19" s="17">
        <v>67.461460000000002</v>
      </c>
      <c r="LO19" s="17">
        <v>-5.3614600000000001</v>
      </c>
      <c r="LP19" s="17">
        <v>79.099999999999994</v>
      </c>
      <c r="LQ19" s="17">
        <v>78.567999999999998</v>
      </c>
      <c r="LR19" s="17">
        <v>78.567999999999998</v>
      </c>
      <c r="LS19" s="17">
        <v>0.53200000000000003</v>
      </c>
      <c r="LT19" s="17">
        <v>30.4</v>
      </c>
      <c r="LU19" s="17">
        <v>30.097560000000001</v>
      </c>
      <c r="LV19" s="17">
        <v>30.097560000000001</v>
      </c>
      <c r="LW19" s="17">
        <v>0.30243999999999999</v>
      </c>
      <c r="LX19" s="17">
        <v>0</v>
      </c>
      <c r="LY19" s="17"/>
      <c r="LZ19" s="17"/>
      <c r="MA19" s="17">
        <v>0</v>
      </c>
      <c r="MB19" s="17"/>
      <c r="MC19" s="17"/>
      <c r="MD19" s="17"/>
      <c r="ME19" s="17">
        <v>0</v>
      </c>
      <c r="MF19" s="17"/>
      <c r="MG19" s="17"/>
      <c r="MH19" s="17"/>
      <c r="MI19" s="17">
        <v>0</v>
      </c>
      <c r="MJ19" s="17">
        <v>0</v>
      </c>
      <c r="MK19" s="17">
        <v>0</v>
      </c>
      <c r="ML19" s="17">
        <v>0</v>
      </c>
      <c r="MM19" s="17">
        <v>0</v>
      </c>
      <c r="MN19" s="17">
        <v>147.5</v>
      </c>
      <c r="MO19" s="17">
        <v>144.31267</v>
      </c>
      <c r="MP19" s="17">
        <v>144.31267</v>
      </c>
      <c r="MQ19" s="17">
        <v>3.1873300000000002</v>
      </c>
      <c r="MR19" s="17">
        <v>67.400000000000006</v>
      </c>
      <c r="MS19" s="17">
        <v>72.156329999999997</v>
      </c>
      <c r="MT19" s="17">
        <v>72.156329999999997</v>
      </c>
      <c r="MU19" s="17">
        <v>-4.7563300000000002</v>
      </c>
      <c r="MV19" s="17">
        <v>0</v>
      </c>
      <c r="MW19" s="17">
        <v>0</v>
      </c>
      <c r="MX19" s="17">
        <v>0</v>
      </c>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v>0</v>
      </c>
      <c r="NY19" s="17"/>
      <c r="NZ19" s="17">
        <v>0</v>
      </c>
      <c r="OA19" s="17">
        <v>0</v>
      </c>
      <c r="OB19" s="17">
        <v>105.4</v>
      </c>
      <c r="OC19" s="17">
        <v>72.218999999999994</v>
      </c>
      <c r="OD19" s="17">
        <v>72.218999999999994</v>
      </c>
      <c r="OE19" s="17">
        <v>33.180999999999997</v>
      </c>
      <c r="OF19" s="17">
        <v>0</v>
      </c>
      <c r="OG19" s="17"/>
      <c r="OH19" s="17">
        <v>0</v>
      </c>
      <c r="OI19" s="17">
        <v>0</v>
      </c>
      <c r="OJ19" s="17">
        <v>14.9</v>
      </c>
      <c r="OK19" s="17">
        <v>14.41</v>
      </c>
      <c r="OL19" s="17">
        <v>14.41</v>
      </c>
      <c r="OM19" s="17">
        <v>0.49</v>
      </c>
      <c r="ON19" s="17">
        <v>0</v>
      </c>
      <c r="OO19" s="17">
        <v>0</v>
      </c>
      <c r="OP19" s="17">
        <v>0</v>
      </c>
      <c r="OQ19" s="17">
        <v>0</v>
      </c>
      <c r="OR19" s="17">
        <v>0</v>
      </c>
      <c r="OS19" s="17"/>
      <c r="OT19" s="17">
        <v>0</v>
      </c>
      <c r="OU19" s="17">
        <v>0</v>
      </c>
      <c r="OV19" s="17">
        <v>1.2</v>
      </c>
      <c r="OW19" s="17">
        <v>17.560980000000001</v>
      </c>
      <c r="OX19" s="17">
        <v>17.560980000000001</v>
      </c>
      <c r="OY19" s="17">
        <v>-16.360980000000001</v>
      </c>
      <c r="OZ19" s="17">
        <v>9.9</v>
      </c>
      <c r="PA19" s="17">
        <v>9.9830000000000005</v>
      </c>
      <c r="PB19" s="17">
        <v>9.9830000000000005</v>
      </c>
      <c r="PC19" s="17">
        <v>-8.3000000000000004E-2</v>
      </c>
      <c r="PD19" s="17">
        <v>5.5</v>
      </c>
      <c r="PE19" s="17">
        <v>5.67</v>
      </c>
      <c r="PF19" s="17">
        <v>5.67</v>
      </c>
      <c r="PG19" s="17">
        <v>-0.17</v>
      </c>
      <c r="PH19" s="17">
        <v>1.2</v>
      </c>
      <c r="PI19" s="17">
        <v>1.23</v>
      </c>
      <c r="PJ19" s="17">
        <v>1.23</v>
      </c>
      <c r="PK19" s="17">
        <v>-0.03</v>
      </c>
      <c r="PL19" s="17">
        <v>3.4</v>
      </c>
      <c r="PM19" s="17">
        <v>3.45</v>
      </c>
      <c r="PN19" s="17">
        <v>3.45</v>
      </c>
      <c r="PO19" s="17">
        <v>-0.05</v>
      </c>
      <c r="PP19" s="17">
        <v>4.8</v>
      </c>
      <c r="PQ19" s="17">
        <v>5</v>
      </c>
      <c r="PR19" s="17">
        <v>5</v>
      </c>
      <c r="PS19" s="17">
        <v>-0.2</v>
      </c>
      <c r="PT19" s="17">
        <v>20.5</v>
      </c>
      <c r="PU19" s="17">
        <v>19.5122</v>
      </c>
      <c r="PV19" s="17">
        <v>19.5122</v>
      </c>
      <c r="PW19" s="17">
        <v>0.98780000000000001</v>
      </c>
      <c r="PX19" s="17">
        <v>20</v>
      </c>
      <c r="PY19" s="17">
        <v>19.5122</v>
      </c>
      <c r="PZ19" s="17">
        <v>19.5122</v>
      </c>
      <c r="QA19" s="17">
        <v>0.48780000000000001</v>
      </c>
      <c r="QB19" s="17">
        <v>19</v>
      </c>
      <c r="QC19" s="17">
        <v>17.560980000000001</v>
      </c>
      <c r="QD19" s="17">
        <v>17.560980000000001</v>
      </c>
      <c r="QE19" s="17">
        <v>1.43902</v>
      </c>
      <c r="QF19" s="17">
        <v>3.6</v>
      </c>
      <c r="QG19" s="17">
        <v>3.5</v>
      </c>
      <c r="QH19" s="17">
        <v>3.5</v>
      </c>
      <c r="QI19" s="17">
        <v>0.1</v>
      </c>
      <c r="QJ19" s="17">
        <v>9.3000000000000007</v>
      </c>
      <c r="QK19" s="17">
        <v>9.1999999999999993</v>
      </c>
      <c r="QL19" s="17">
        <v>9.1999999999999993</v>
      </c>
      <c r="QM19" s="17">
        <v>0.1</v>
      </c>
      <c r="QN19" s="17">
        <v>0</v>
      </c>
      <c r="QO19" s="17"/>
      <c r="QP19" s="17">
        <v>0</v>
      </c>
      <c r="QQ19" s="17">
        <v>0</v>
      </c>
      <c r="QR19" s="17">
        <v>0</v>
      </c>
      <c r="QS19" s="17"/>
      <c r="QT19" s="17">
        <v>0</v>
      </c>
      <c r="QU19" s="17">
        <v>0</v>
      </c>
      <c r="QV19" s="17">
        <v>23.5</v>
      </c>
      <c r="QW19" s="17">
        <v>19.338999999999999</v>
      </c>
      <c r="QX19" s="17">
        <v>19.338999999999999</v>
      </c>
      <c r="QY19" s="17">
        <v>4.1609999999999996</v>
      </c>
      <c r="QZ19" s="17">
        <v>45.9</v>
      </c>
      <c r="RA19" s="17">
        <v>45.137999999999998</v>
      </c>
      <c r="RB19" s="17">
        <v>45.137999999999998</v>
      </c>
      <c r="RC19" s="17">
        <v>0.76200000000000001</v>
      </c>
      <c r="RD19" s="17">
        <v>4.4000000000000004</v>
      </c>
      <c r="RE19" s="17">
        <v>4.2</v>
      </c>
      <c r="RF19" s="17">
        <v>4.2</v>
      </c>
      <c r="RG19" s="17">
        <v>0.2</v>
      </c>
      <c r="RH19" s="17">
        <v>2.4</v>
      </c>
      <c r="RI19" s="17">
        <v>2.4</v>
      </c>
      <c r="RJ19" s="17">
        <v>2.4</v>
      </c>
      <c r="RK19" s="17">
        <v>0</v>
      </c>
      <c r="RL19" s="17">
        <v>2.4</v>
      </c>
      <c r="RM19" s="17">
        <v>2.4</v>
      </c>
      <c r="RN19" s="17">
        <v>2.4</v>
      </c>
      <c r="RO19" s="17">
        <v>0</v>
      </c>
      <c r="RP19" s="17"/>
      <c r="RQ19" s="17"/>
      <c r="RR19" s="17"/>
      <c r="RS19" s="17">
        <v>0</v>
      </c>
      <c r="RT19" s="17">
        <v>0</v>
      </c>
      <c r="RU19" s="17"/>
      <c r="RV19" s="17">
        <v>0</v>
      </c>
      <c r="RW19" s="17">
        <v>0</v>
      </c>
      <c r="RX19" s="17">
        <v>3.3</v>
      </c>
      <c r="RY19" s="17">
        <v>3.351</v>
      </c>
      <c r="RZ19" s="17">
        <v>3.351</v>
      </c>
      <c r="SA19" s="17">
        <v>-5.0999999999999997E-2</v>
      </c>
      <c r="SB19" s="17">
        <v>20.3</v>
      </c>
      <c r="SC19" s="17">
        <v>19.869240000000001</v>
      </c>
      <c r="SD19" s="17">
        <v>19.869240000000001</v>
      </c>
      <c r="SE19" s="17">
        <v>0.43075999999999998</v>
      </c>
      <c r="SF19" s="17">
        <v>3</v>
      </c>
      <c r="SG19" s="17">
        <v>2</v>
      </c>
      <c r="SH19" s="17">
        <v>2</v>
      </c>
      <c r="SI19" s="17">
        <v>1</v>
      </c>
      <c r="SJ19" s="17"/>
      <c r="SK19" s="17"/>
      <c r="SL19" s="17">
        <v>0.7</v>
      </c>
      <c r="SM19" s="17">
        <v>-0.7</v>
      </c>
      <c r="SN19" s="17">
        <v>19.8</v>
      </c>
      <c r="SO19" s="17">
        <v>19.21951</v>
      </c>
      <c r="SP19" s="17">
        <v>19.21951</v>
      </c>
      <c r="SQ19" s="17">
        <v>0.58048999999999995</v>
      </c>
      <c r="SR19" s="17">
        <v>9.6999999999999993</v>
      </c>
      <c r="SS19" s="17">
        <v>9.6</v>
      </c>
      <c r="ST19" s="17">
        <v>9.6</v>
      </c>
      <c r="SU19" s="17">
        <v>0.1</v>
      </c>
      <c r="SV19" s="17">
        <v>20</v>
      </c>
      <c r="SW19" s="17">
        <v>19.5122</v>
      </c>
      <c r="SX19" s="17">
        <v>19.5122</v>
      </c>
      <c r="SY19" s="17">
        <v>0.48780000000000001</v>
      </c>
      <c r="SZ19" s="17">
        <v>20.2</v>
      </c>
      <c r="TA19" s="17">
        <v>19.5122</v>
      </c>
      <c r="TB19" s="17">
        <v>19.5122</v>
      </c>
      <c r="TC19" s="17">
        <v>0.68779999999999997</v>
      </c>
      <c r="TD19" s="17">
        <v>20</v>
      </c>
      <c r="TE19" s="17">
        <v>19.317070000000001</v>
      </c>
      <c r="TF19" s="17">
        <v>19.317070000000001</v>
      </c>
      <c r="TG19" s="17">
        <v>0.68293000000000004</v>
      </c>
      <c r="TH19" s="17">
        <v>27</v>
      </c>
      <c r="TI19" s="17">
        <v>15.124000000000001</v>
      </c>
      <c r="TJ19" s="17">
        <v>15.124000000000001</v>
      </c>
      <c r="TK19" s="17">
        <v>11.875999999999999</v>
      </c>
      <c r="TL19" s="17">
        <v>7.5</v>
      </c>
      <c r="TM19" s="17">
        <v>17.161999999999999</v>
      </c>
      <c r="TN19" s="17">
        <v>17.161999999999999</v>
      </c>
      <c r="TO19" s="17">
        <v>-9.6620000000000008</v>
      </c>
      <c r="TP19" s="17">
        <v>0</v>
      </c>
      <c r="TQ19" s="17"/>
      <c r="TR19" s="17">
        <v>0</v>
      </c>
      <c r="TS19" s="17">
        <v>0</v>
      </c>
      <c r="TT19" s="17">
        <v>10.3</v>
      </c>
      <c r="TU19" s="17">
        <v>0</v>
      </c>
      <c r="TV19" s="17">
        <v>0</v>
      </c>
      <c r="TW19" s="17">
        <v>10.3</v>
      </c>
      <c r="TX19" s="17">
        <v>24.2</v>
      </c>
      <c r="TY19" s="17">
        <v>0</v>
      </c>
      <c r="TZ19" s="17">
        <v>0</v>
      </c>
      <c r="UA19" s="17">
        <v>24.2</v>
      </c>
      <c r="UB19" s="17">
        <v>0.3</v>
      </c>
      <c r="UC19" s="17">
        <v>0</v>
      </c>
      <c r="UD19" s="17">
        <v>0</v>
      </c>
      <c r="UE19" s="17">
        <v>0.3</v>
      </c>
      <c r="UF19" s="17">
        <v>0</v>
      </c>
      <c r="UG19" s="17">
        <v>0</v>
      </c>
      <c r="UH19" s="17">
        <v>0</v>
      </c>
      <c r="UI19" s="17">
        <v>0</v>
      </c>
      <c r="UJ19" s="17">
        <v>20.9</v>
      </c>
      <c r="UK19" s="17">
        <v>20.4878</v>
      </c>
      <c r="UL19" s="17">
        <v>20.4878</v>
      </c>
      <c r="UM19" s="17">
        <v>0.41220000000000001</v>
      </c>
      <c r="UN19" s="17">
        <v>7.3</v>
      </c>
      <c r="UO19" s="17">
        <v>8</v>
      </c>
      <c r="UP19" s="17">
        <v>8</v>
      </c>
      <c r="UQ19" s="17">
        <v>-0.7</v>
      </c>
      <c r="UR19" s="17">
        <v>8.5</v>
      </c>
      <c r="US19" s="17">
        <v>8.3000000000000007</v>
      </c>
      <c r="UT19" s="17">
        <v>8.3000000000000007</v>
      </c>
      <c r="UU19" s="17">
        <v>0.2</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11.4</v>
      </c>
      <c r="VI19" s="17">
        <v>10.704000000000001</v>
      </c>
      <c r="VJ19" s="17">
        <v>10.704000000000001</v>
      </c>
      <c r="VK19" s="17">
        <v>0.69599999999999995</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0.5</v>
      </c>
      <c r="WC19" s="17">
        <v>14</v>
      </c>
      <c r="WD19" s="17">
        <v>14</v>
      </c>
      <c r="WE19" s="17">
        <v>-13.5</v>
      </c>
      <c r="WF19" s="17">
        <v>0</v>
      </c>
      <c r="WG19" s="17">
        <v>6</v>
      </c>
      <c r="WH19" s="17">
        <v>6</v>
      </c>
      <c r="WI19" s="17">
        <v>-6</v>
      </c>
      <c r="WJ19" s="17">
        <v>0</v>
      </c>
      <c r="WK19" s="17"/>
      <c r="WL19" s="17">
        <v>0</v>
      </c>
      <c r="WM19" s="17">
        <v>0</v>
      </c>
      <c r="WN19" s="17">
        <v>0</v>
      </c>
      <c r="WO19" s="17"/>
      <c r="WP19" s="17">
        <v>0</v>
      </c>
      <c r="WQ19" s="17">
        <v>0</v>
      </c>
      <c r="WR19" s="17">
        <v>8.1999999999999993</v>
      </c>
      <c r="WS19" s="17">
        <v>8</v>
      </c>
      <c r="WT19" s="17">
        <v>8</v>
      </c>
      <c r="WU19" s="17">
        <v>0.2</v>
      </c>
      <c r="WV19" s="17">
        <v>20</v>
      </c>
      <c r="WW19" s="17">
        <v>19.317070000000001</v>
      </c>
      <c r="WX19" s="17">
        <v>19.317070000000001</v>
      </c>
      <c r="WY19" s="17">
        <v>0.68293000000000004</v>
      </c>
      <c r="WZ19" s="17"/>
      <c r="XA19" s="17"/>
      <c r="XB19" s="17"/>
      <c r="XC19" s="17">
        <v>0</v>
      </c>
      <c r="XD19" s="17">
        <v>42.6</v>
      </c>
      <c r="XE19" s="17">
        <v>45.761189999999999</v>
      </c>
      <c r="XF19" s="17">
        <v>42</v>
      </c>
      <c r="XG19" s="17">
        <v>0.6</v>
      </c>
      <c r="XH19" s="17">
        <v>29.9</v>
      </c>
      <c r="XI19" s="17">
        <v>27.238810000000001</v>
      </c>
      <c r="XJ19" s="17">
        <v>25</v>
      </c>
      <c r="XK19" s="17">
        <v>4.9000000000000004</v>
      </c>
      <c r="XL19" s="17">
        <v>29.4</v>
      </c>
      <c r="XM19" s="17">
        <v>29.184000000000001</v>
      </c>
      <c r="XN19" s="17">
        <v>0</v>
      </c>
      <c r="XO19" s="17">
        <v>29.4</v>
      </c>
      <c r="XP19" s="17">
        <v>2.9</v>
      </c>
      <c r="XQ19" s="17">
        <v>2.8159999999999998</v>
      </c>
      <c r="XR19" s="17">
        <v>0</v>
      </c>
      <c r="XS19" s="17">
        <v>2.9</v>
      </c>
      <c r="XT19" s="17">
        <v>13.5</v>
      </c>
      <c r="XU19" s="17">
        <v>14</v>
      </c>
      <c r="XV19" s="17">
        <v>14</v>
      </c>
      <c r="XW19" s="17">
        <v>-0.5</v>
      </c>
      <c r="XX19" s="17"/>
      <c r="XY19" s="17"/>
      <c r="XZ19" s="17"/>
      <c r="YA19" s="17">
        <v>0</v>
      </c>
      <c r="YB19" s="17"/>
      <c r="YC19" s="17"/>
      <c r="YD19" s="17"/>
      <c r="YE19" s="17">
        <v>0</v>
      </c>
    </row>
    <row r="20" spans="1:655" ht="24" customHeight="1" x14ac:dyDescent="0.3">
      <c r="A20" s="1"/>
      <c r="B20" s="16" t="s">
        <v>62</v>
      </c>
      <c r="C20" s="16" t="s">
        <v>743</v>
      </c>
      <c r="D20" s="17"/>
      <c r="E20" s="17"/>
      <c r="F20" s="17"/>
      <c r="G20" s="17">
        <v>0</v>
      </c>
      <c r="H20" s="17"/>
      <c r="I20" s="17"/>
      <c r="J20" s="17"/>
      <c r="K20" s="17">
        <v>0</v>
      </c>
      <c r="L20" s="17">
        <v>649.4</v>
      </c>
      <c r="M20" s="17">
        <v>646.79789000000005</v>
      </c>
      <c r="N20" s="17">
        <v>646.79789000000005</v>
      </c>
      <c r="O20" s="17">
        <v>2.6021100000000001</v>
      </c>
      <c r="P20" s="17">
        <v>217</v>
      </c>
      <c r="Q20" s="17">
        <v>211.44126</v>
      </c>
      <c r="R20" s="17">
        <v>211.44126</v>
      </c>
      <c r="S20" s="17">
        <v>5.5587400000000002</v>
      </c>
      <c r="T20" s="17"/>
      <c r="U20" s="17"/>
      <c r="V20" s="17"/>
      <c r="W20" s="17">
        <v>0</v>
      </c>
      <c r="X20" s="17"/>
      <c r="Y20" s="17"/>
      <c r="Z20" s="17"/>
      <c r="AA20" s="17">
        <v>0</v>
      </c>
      <c r="AB20" s="17">
        <v>91</v>
      </c>
      <c r="AC20" s="17">
        <v>92.226339999999993</v>
      </c>
      <c r="AD20" s="17">
        <v>92.226339999999993</v>
      </c>
      <c r="AE20" s="17">
        <v>-1.22634</v>
      </c>
      <c r="AF20" s="17">
        <v>228.8</v>
      </c>
      <c r="AG20" s="17">
        <v>235.97717</v>
      </c>
      <c r="AH20" s="17">
        <v>235.97717</v>
      </c>
      <c r="AI20" s="17">
        <v>-7.1771700000000003</v>
      </c>
      <c r="AJ20" s="17">
        <v>0</v>
      </c>
      <c r="AK20" s="17"/>
      <c r="AL20" s="17">
        <v>27.692309999999999</v>
      </c>
      <c r="AM20" s="17">
        <v>-27.692309999999999</v>
      </c>
      <c r="AN20" s="17"/>
      <c r="AO20" s="17"/>
      <c r="AP20" s="17"/>
      <c r="AQ20" s="17">
        <v>0</v>
      </c>
      <c r="AR20" s="17">
        <v>134.6</v>
      </c>
      <c r="AS20" s="17">
        <v>134.09103999999999</v>
      </c>
      <c r="AT20" s="17">
        <v>148.11263</v>
      </c>
      <c r="AU20" s="17">
        <v>-13.51263</v>
      </c>
      <c r="AV20" s="17">
        <v>133.69999999999999</v>
      </c>
      <c r="AW20" s="17">
        <v>134.09103999999999</v>
      </c>
      <c r="AX20" s="17">
        <v>148.11263</v>
      </c>
      <c r="AY20" s="17">
        <v>-14.41263</v>
      </c>
      <c r="AZ20" s="17">
        <v>134.5</v>
      </c>
      <c r="BA20" s="17">
        <v>134.09103999999999</v>
      </c>
      <c r="BB20" s="17">
        <v>148.11263</v>
      </c>
      <c r="BC20" s="17">
        <v>-13.612629999999999</v>
      </c>
      <c r="BD20" s="17">
        <v>232.8</v>
      </c>
      <c r="BE20" s="17">
        <v>201.13656</v>
      </c>
      <c r="BF20" s="17">
        <v>222.16893999999999</v>
      </c>
      <c r="BG20" s="17">
        <v>10.63106</v>
      </c>
      <c r="BH20" s="17"/>
      <c r="BI20" s="17"/>
      <c r="BJ20" s="17"/>
      <c r="BK20" s="17">
        <v>0</v>
      </c>
      <c r="BL20" s="17"/>
      <c r="BM20" s="17"/>
      <c r="BN20" s="17"/>
      <c r="BO20" s="17">
        <v>0</v>
      </c>
      <c r="BP20" s="17">
        <v>563.9</v>
      </c>
      <c r="BQ20" s="17">
        <v>568.29854</v>
      </c>
      <c r="BR20" s="17">
        <v>568.29854</v>
      </c>
      <c r="BS20" s="17">
        <v>-4.3985399999999997</v>
      </c>
      <c r="BT20" s="17">
        <v>10.7</v>
      </c>
      <c r="BU20" s="17">
        <v>10.561999999999999</v>
      </c>
      <c r="BV20" s="17">
        <v>10.561999999999999</v>
      </c>
      <c r="BW20" s="17">
        <v>0.13800000000000001</v>
      </c>
      <c r="BX20" s="17"/>
      <c r="BY20" s="17"/>
      <c r="BZ20" s="17"/>
      <c r="CA20" s="17">
        <v>0</v>
      </c>
      <c r="CB20" s="17"/>
      <c r="CC20" s="17"/>
      <c r="CD20" s="17"/>
      <c r="CE20" s="17">
        <v>0</v>
      </c>
      <c r="CF20" s="17"/>
      <c r="CG20" s="17"/>
      <c r="CH20" s="17"/>
      <c r="CI20" s="17">
        <v>0</v>
      </c>
      <c r="CJ20" s="17"/>
      <c r="CK20" s="17"/>
      <c r="CL20" s="17"/>
      <c r="CM20" s="17">
        <v>0</v>
      </c>
      <c r="CN20" s="17">
        <v>164.8</v>
      </c>
      <c r="CO20" s="17">
        <v>164.70732000000001</v>
      </c>
      <c r="CP20" s="17">
        <v>164.70732000000001</v>
      </c>
      <c r="CQ20" s="17">
        <v>9.2679999999999998E-2</v>
      </c>
      <c r="CR20" s="17">
        <v>7.4</v>
      </c>
      <c r="CS20" s="17">
        <v>7.5928399999999998</v>
      </c>
      <c r="CT20" s="17">
        <v>7.5928399999999998</v>
      </c>
      <c r="CU20" s="17">
        <v>-0.19284000000000001</v>
      </c>
      <c r="CV20" s="17">
        <v>3.2</v>
      </c>
      <c r="CW20" s="17">
        <v>4.1677999999999997</v>
      </c>
      <c r="CX20" s="17">
        <v>4.1677999999999997</v>
      </c>
      <c r="CY20" s="17">
        <v>-0.96779999999999999</v>
      </c>
      <c r="CZ20" s="17">
        <v>0</v>
      </c>
      <c r="DA20" s="17">
        <v>0</v>
      </c>
      <c r="DB20" s="17">
        <v>0</v>
      </c>
      <c r="DC20" s="17">
        <v>0</v>
      </c>
      <c r="DD20" s="17">
        <v>6.7</v>
      </c>
      <c r="DE20" s="17">
        <v>6.8787000000000003</v>
      </c>
      <c r="DF20" s="17">
        <v>6.8787000000000003</v>
      </c>
      <c r="DG20" s="17">
        <v>-0.1787</v>
      </c>
      <c r="DH20" s="17">
        <v>10.199999999999999</v>
      </c>
      <c r="DI20" s="17">
        <v>9.9997900000000008</v>
      </c>
      <c r="DJ20" s="17">
        <v>9.9997900000000008</v>
      </c>
      <c r="DK20" s="17">
        <v>0.20021</v>
      </c>
      <c r="DL20" s="17">
        <v>143.80000000000001</v>
      </c>
      <c r="DM20" s="17">
        <v>142.90985000000001</v>
      </c>
      <c r="DN20" s="17">
        <v>142.90985000000001</v>
      </c>
      <c r="DO20" s="17">
        <v>0.89015</v>
      </c>
      <c r="DP20" s="17">
        <v>7.6</v>
      </c>
      <c r="DQ20" s="17">
        <v>8.9130000000000003</v>
      </c>
      <c r="DR20" s="17">
        <v>8.9130000000000003</v>
      </c>
      <c r="DS20" s="17">
        <v>-1.3129999999999999</v>
      </c>
      <c r="DT20" s="17"/>
      <c r="DU20" s="17"/>
      <c r="DV20" s="17"/>
      <c r="DW20" s="17">
        <v>0</v>
      </c>
      <c r="DX20" s="17"/>
      <c r="DY20" s="17"/>
      <c r="DZ20" s="17"/>
      <c r="EA20" s="17">
        <v>0</v>
      </c>
      <c r="EB20" s="17"/>
      <c r="EC20" s="17"/>
      <c r="ED20" s="17"/>
      <c r="EE20" s="17">
        <v>0</v>
      </c>
      <c r="EF20" s="17">
        <v>110.7</v>
      </c>
      <c r="EG20" s="17">
        <v>112.90537</v>
      </c>
      <c r="EH20" s="17">
        <v>112.90537</v>
      </c>
      <c r="EI20" s="17">
        <v>-2.2053699999999998</v>
      </c>
      <c r="EJ20" s="17">
        <v>223.5</v>
      </c>
      <c r="EK20" s="17">
        <v>221.55625000000001</v>
      </c>
      <c r="EL20" s="17">
        <v>221.55625000000001</v>
      </c>
      <c r="EM20" s="17">
        <v>1.9437500000000001</v>
      </c>
      <c r="EN20" s="17"/>
      <c r="EO20" s="17"/>
      <c r="EP20" s="17"/>
      <c r="EQ20" s="17">
        <v>0</v>
      </c>
      <c r="ER20" s="17"/>
      <c r="ES20" s="17"/>
      <c r="ET20" s="17"/>
      <c r="EU20" s="17">
        <v>0</v>
      </c>
      <c r="EV20" s="17"/>
      <c r="EW20" s="17"/>
      <c r="EX20" s="17"/>
      <c r="EY20" s="17">
        <v>0</v>
      </c>
      <c r="EZ20" s="17">
        <v>6.5</v>
      </c>
      <c r="FA20" s="17">
        <v>6.39</v>
      </c>
      <c r="FB20" s="17">
        <v>6.39</v>
      </c>
      <c r="FC20" s="17">
        <v>0.11</v>
      </c>
      <c r="FD20" s="17">
        <v>466.9</v>
      </c>
      <c r="FE20" s="17">
        <v>458.87804999999997</v>
      </c>
      <c r="FF20" s="17">
        <v>458.87804999999997</v>
      </c>
      <c r="FG20" s="17">
        <v>8.0219500000000004</v>
      </c>
      <c r="FH20" s="17">
        <v>82</v>
      </c>
      <c r="FI20" s="17">
        <v>81.621049999999997</v>
      </c>
      <c r="FJ20" s="17">
        <v>79.38167</v>
      </c>
      <c r="FK20" s="17">
        <v>2.6183299999999998</v>
      </c>
      <c r="FL20" s="17">
        <v>149.69999999999999</v>
      </c>
      <c r="FM20" s="17">
        <v>148.62634</v>
      </c>
      <c r="FN20" s="17">
        <v>148.62634</v>
      </c>
      <c r="FO20" s="17">
        <v>1.0736600000000001</v>
      </c>
      <c r="FP20" s="17">
        <v>42.3</v>
      </c>
      <c r="FQ20" s="17">
        <v>41.498959999999997</v>
      </c>
      <c r="FR20" s="17">
        <v>41.498959999999997</v>
      </c>
      <c r="FS20" s="17">
        <v>0.80103999999999997</v>
      </c>
      <c r="FT20" s="17">
        <v>18.600000000000001</v>
      </c>
      <c r="FU20" s="17">
        <v>19.28585</v>
      </c>
      <c r="FV20" s="17">
        <v>19.28585</v>
      </c>
      <c r="FW20" s="17">
        <v>-0.68584999999999996</v>
      </c>
      <c r="FX20" s="17">
        <v>19.7</v>
      </c>
      <c r="FY20" s="17">
        <v>19.317070000000001</v>
      </c>
      <c r="FZ20" s="17">
        <v>19.317070000000001</v>
      </c>
      <c r="GA20" s="17">
        <v>0.38292999999999999</v>
      </c>
      <c r="GB20" s="17">
        <v>87.9</v>
      </c>
      <c r="GC20" s="17">
        <v>87.657560000000004</v>
      </c>
      <c r="GD20" s="17">
        <v>87.657560000000004</v>
      </c>
      <c r="GE20" s="17">
        <v>0.24243999999999999</v>
      </c>
      <c r="GF20" s="17"/>
      <c r="GG20" s="17"/>
      <c r="GH20" s="17"/>
      <c r="GI20" s="17">
        <v>0</v>
      </c>
      <c r="GJ20" s="17"/>
      <c r="GK20" s="17"/>
      <c r="GL20" s="17"/>
      <c r="GM20" s="17">
        <v>0</v>
      </c>
      <c r="GN20" s="17"/>
      <c r="GO20" s="17"/>
      <c r="GP20" s="17"/>
      <c r="GQ20" s="17">
        <v>0</v>
      </c>
      <c r="GR20" s="17">
        <v>108.9</v>
      </c>
      <c r="GS20" s="17">
        <v>110.91316999999999</v>
      </c>
      <c r="GT20" s="17">
        <v>110.91316999999999</v>
      </c>
      <c r="GU20" s="17">
        <v>-2.0131700000000001</v>
      </c>
      <c r="GV20" s="17">
        <v>0</v>
      </c>
      <c r="GW20" s="17"/>
      <c r="GX20" s="17"/>
      <c r="GY20" s="17">
        <v>0</v>
      </c>
      <c r="GZ20" s="17">
        <v>6.5</v>
      </c>
      <c r="HA20" s="17">
        <v>8.8668200000000006</v>
      </c>
      <c r="HB20" s="17">
        <v>8.8668200000000006</v>
      </c>
      <c r="HC20" s="17">
        <v>-2.3668200000000001</v>
      </c>
      <c r="HD20" s="17">
        <v>45.9</v>
      </c>
      <c r="HE20" s="17">
        <v>47.26634</v>
      </c>
      <c r="HF20" s="17">
        <v>47.26634</v>
      </c>
      <c r="HG20" s="17">
        <v>-1.3663400000000001</v>
      </c>
      <c r="HH20" s="17">
        <v>17.3</v>
      </c>
      <c r="HI20" s="17">
        <v>27.321950000000001</v>
      </c>
      <c r="HJ20" s="17">
        <v>41.893659999999997</v>
      </c>
      <c r="HK20" s="17">
        <v>-24.59366</v>
      </c>
      <c r="HL20" s="17">
        <v>4</v>
      </c>
      <c r="HM20" s="17">
        <v>3.8872599999999999</v>
      </c>
      <c r="HN20" s="17">
        <v>3.8872599999999999</v>
      </c>
      <c r="HO20" s="17">
        <v>0.11274000000000001</v>
      </c>
      <c r="HP20" s="17">
        <v>39.1</v>
      </c>
      <c r="HQ20" s="17">
        <v>34.419510000000002</v>
      </c>
      <c r="HR20" s="17">
        <v>34.419510000000002</v>
      </c>
      <c r="HS20" s="17">
        <v>4.6804899999999998</v>
      </c>
      <c r="HT20" s="17">
        <v>174.8</v>
      </c>
      <c r="HU20" s="17">
        <v>171.54185000000001</v>
      </c>
      <c r="HV20" s="17">
        <v>171.54185000000001</v>
      </c>
      <c r="HW20" s="17">
        <v>3.2581500000000001</v>
      </c>
      <c r="HX20" s="17">
        <v>95.1</v>
      </c>
      <c r="HY20" s="17">
        <v>95.918049999999994</v>
      </c>
      <c r="HZ20" s="17">
        <v>95.918049999999994</v>
      </c>
      <c r="IA20" s="17">
        <v>-0.81805000000000005</v>
      </c>
      <c r="IB20" s="17"/>
      <c r="IC20" s="17"/>
      <c r="ID20" s="17"/>
      <c r="IE20" s="17">
        <v>0</v>
      </c>
      <c r="IF20" s="17"/>
      <c r="IG20" s="17"/>
      <c r="IH20" s="17"/>
      <c r="II20" s="17">
        <v>0</v>
      </c>
      <c r="IJ20" s="17">
        <v>0</v>
      </c>
      <c r="IK20" s="17">
        <v>0</v>
      </c>
      <c r="IL20" s="17">
        <v>0</v>
      </c>
      <c r="IM20" s="17">
        <v>0</v>
      </c>
      <c r="IN20" s="17">
        <v>0</v>
      </c>
      <c r="IO20" s="17"/>
      <c r="IP20" s="17">
        <v>0</v>
      </c>
      <c r="IQ20" s="17">
        <v>0</v>
      </c>
      <c r="IR20" s="17"/>
      <c r="IS20" s="17"/>
      <c r="IT20" s="17"/>
      <c r="IU20" s="17">
        <v>0</v>
      </c>
      <c r="IV20" s="17"/>
      <c r="IW20" s="17"/>
      <c r="IX20" s="17"/>
      <c r="IY20" s="17">
        <v>0</v>
      </c>
      <c r="IZ20" s="17">
        <v>87.3</v>
      </c>
      <c r="JA20" s="17">
        <v>88.815600000000003</v>
      </c>
      <c r="JB20" s="17">
        <v>88.815600000000003</v>
      </c>
      <c r="JC20" s="17">
        <v>-1.5156000000000001</v>
      </c>
      <c r="JD20" s="17">
        <v>0</v>
      </c>
      <c r="JE20" s="17">
        <v>0</v>
      </c>
      <c r="JF20" s="17">
        <v>0</v>
      </c>
      <c r="JG20" s="17">
        <v>0</v>
      </c>
      <c r="JH20" s="17"/>
      <c r="JI20" s="17"/>
      <c r="JJ20" s="17"/>
      <c r="JK20" s="17">
        <v>0</v>
      </c>
      <c r="JL20" s="17"/>
      <c r="JM20" s="17"/>
      <c r="JN20" s="17">
        <v>0</v>
      </c>
      <c r="JO20" s="17">
        <v>0</v>
      </c>
      <c r="JP20" s="17"/>
      <c r="JQ20" s="17"/>
      <c r="JR20" s="17"/>
      <c r="JS20" s="17">
        <v>0</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4.7</v>
      </c>
      <c r="LA20" s="17">
        <v>3.9931199999999998</v>
      </c>
      <c r="LB20" s="17">
        <v>3.9931199999999998</v>
      </c>
      <c r="LC20" s="17">
        <v>0.70687999999999995</v>
      </c>
      <c r="LD20" s="17">
        <v>229.8</v>
      </c>
      <c r="LE20" s="17">
        <v>271.12195000000003</v>
      </c>
      <c r="LF20" s="17">
        <v>271.12195000000003</v>
      </c>
      <c r="LG20" s="17">
        <v>-41.321950000000001</v>
      </c>
      <c r="LH20" s="17">
        <v>134.69999999999999</v>
      </c>
      <c r="LI20" s="17">
        <v>133.67995999999999</v>
      </c>
      <c r="LJ20" s="17">
        <v>133.67995999999999</v>
      </c>
      <c r="LK20" s="17">
        <v>1.0200400000000001</v>
      </c>
      <c r="LL20" s="17">
        <v>62.6</v>
      </c>
      <c r="LM20" s="17">
        <v>67.461460000000002</v>
      </c>
      <c r="LN20" s="17">
        <v>67.461460000000002</v>
      </c>
      <c r="LO20" s="17">
        <v>-4.8614600000000001</v>
      </c>
      <c r="LP20" s="17">
        <v>79.2</v>
      </c>
      <c r="LQ20" s="17">
        <v>78.567999999999998</v>
      </c>
      <c r="LR20" s="17">
        <v>78.567999999999998</v>
      </c>
      <c r="LS20" s="17">
        <v>0.63200000000000001</v>
      </c>
      <c r="LT20" s="17">
        <v>30.4</v>
      </c>
      <c r="LU20" s="17">
        <v>30.097560000000001</v>
      </c>
      <c r="LV20" s="17">
        <v>30.097560000000001</v>
      </c>
      <c r="LW20" s="17">
        <v>0.30243999999999999</v>
      </c>
      <c r="LX20" s="17">
        <v>0</v>
      </c>
      <c r="LY20" s="17"/>
      <c r="LZ20" s="17"/>
      <c r="MA20" s="17">
        <v>0</v>
      </c>
      <c r="MB20" s="17"/>
      <c r="MC20" s="17"/>
      <c r="MD20" s="17"/>
      <c r="ME20" s="17">
        <v>0</v>
      </c>
      <c r="MF20" s="17"/>
      <c r="MG20" s="17"/>
      <c r="MH20" s="17"/>
      <c r="MI20" s="17">
        <v>0</v>
      </c>
      <c r="MJ20" s="17">
        <v>0</v>
      </c>
      <c r="MK20" s="17">
        <v>0</v>
      </c>
      <c r="ML20" s="17">
        <v>0</v>
      </c>
      <c r="MM20" s="17">
        <v>0</v>
      </c>
      <c r="MN20" s="17">
        <v>147.19999999999999</v>
      </c>
      <c r="MO20" s="17">
        <v>144.31267</v>
      </c>
      <c r="MP20" s="17">
        <v>144.31267</v>
      </c>
      <c r="MQ20" s="17">
        <v>2.88733</v>
      </c>
      <c r="MR20" s="17">
        <v>68</v>
      </c>
      <c r="MS20" s="17">
        <v>72.156329999999997</v>
      </c>
      <c r="MT20" s="17">
        <v>72.156329999999997</v>
      </c>
      <c r="MU20" s="17">
        <v>-4.1563299999999996</v>
      </c>
      <c r="MV20" s="17">
        <v>0</v>
      </c>
      <c r="MW20" s="17">
        <v>0</v>
      </c>
      <c r="MX20" s="17">
        <v>0</v>
      </c>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v>0</v>
      </c>
      <c r="NY20" s="17"/>
      <c r="NZ20" s="17">
        <v>0</v>
      </c>
      <c r="OA20" s="17">
        <v>0</v>
      </c>
      <c r="OB20" s="17">
        <v>109.6</v>
      </c>
      <c r="OC20" s="17">
        <v>71.602000000000004</v>
      </c>
      <c r="OD20" s="17">
        <v>71.602000000000004</v>
      </c>
      <c r="OE20" s="17">
        <v>37.997999999999998</v>
      </c>
      <c r="OF20" s="17">
        <v>0</v>
      </c>
      <c r="OG20" s="17"/>
      <c r="OH20" s="17">
        <v>0</v>
      </c>
      <c r="OI20" s="17">
        <v>0</v>
      </c>
      <c r="OJ20" s="17">
        <v>16</v>
      </c>
      <c r="OK20" s="17">
        <v>14.444000000000001</v>
      </c>
      <c r="OL20" s="17">
        <v>14.444000000000001</v>
      </c>
      <c r="OM20" s="17">
        <v>1.556</v>
      </c>
      <c r="ON20" s="17">
        <v>0</v>
      </c>
      <c r="OO20" s="17">
        <v>0</v>
      </c>
      <c r="OP20" s="17">
        <v>0</v>
      </c>
      <c r="OQ20" s="17">
        <v>0</v>
      </c>
      <c r="OR20" s="17">
        <v>0</v>
      </c>
      <c r="OS20" s="17"/>
      <c r="OT20" s="17">
        <v>0</v>
      </c>
      <c r="OU20" s="17">
        <v>0</v>
      </c>
      <c r="OV20" s="17">
        <v>0</v>
      </c>
      <c r="OW20" s="17">
        <v>0</v>
      </c>
      <c r="OX20" s="17">
        <v>0</v>
      </c>
      <c r="OY20" s="17">
        <v>0</v>
      </c>
      <c r="OZ20" s="17">
        <v>9.9</v>
      </c>
      <c r="PA20" s="17">
        <v>9.9830000000000005</v>
      </c>
      <c r="PB20" s="17">
        <v>9.9830000000000005</v>
      </c>
      <c r="PC20" s="17">
        <v>-8.3000000000000004E-2</v>
      </c>
      <c r="PD20" s="17">
        <v>5.5</v>
      </c>
      <c r="PE20" s="17">
        <v>5.67</v>
      </c>
      <c r="PF20" s="17">
        <v>5.67</v>
      </c>
      <c r="PG20" s="17">
        <v>-0.17</v>
      </c>
      <c r="PH20" s="17">
        <v>1.2</v>
      </c>
      <c r="PI20" s="17">
        <v>1.23</v>
      </c>
      <c r="PJ20" s="17">
        <v>1.23</v>
      </c>
      <c r="PK20" s="17">
        <v>-0.03</v>
      </c>
      <c r="PL20" s="17">
        <v>3.3</v>
      </c>
      <c r="PM20" s="17">
        <v>3.45</v>
      </c>
      <c r="PN20" s="17">
        <v>3.45</v>
      </c>
      <c r="PO20" s="17">
        <v>-0.15</v>
      </c>
      <c r="PP20" s="17">
        <v>5</v>
      </c>
      <c r="PQ20" s="17">
        <v>5</v>
      </c>
      <c r="PR20" s="17">
        <v>5</v>
      </c>
      <c r="PS20" s="17">
        <v>0</v>
      </c>
      <c r="PT20" s="17">
        <v>20.399999999999999</v>
      </c>
      <c r="PU20" s="17">
        <v>19.5122</v>
      </c>
      <c r="PV20" s="17">
        <v>19.5122</v>
      </c>
      <c r="PW20" s="17">
        <v>0.88780000000000003</v>
      </c>
      <c r="PX20" s="17">
        <v>20</v>
      </c>
      <c r="PY20" s="17">
        <v>19.5122</v>
      </c>
      <c r="PZ20" s="17">
        <v>19.5122</v>
      </c>
      <c r="QA20" s="17">
        <v>0.48780000000000001</v>
      </c>
      <c r="QB20" s="17">
        <v>18.899999999999999</v>
      </c>
      <c r="QC20" s="17">
        <v>17.560980000000001</v>
      </c>
      <c r="QD20" s="17">
        <v>17.560980000000001</v>
      </c>
      <c r="QE20" s="17">
        <v>1.3390200000000001</v>
      </c>
      <c r="QF20" s="17">
        <v>3.6</v>
      </c>
      <c r="QG20" s="17">
        <v>3.5</v>
      </c>
      <c r="QH20" s="17">
        <v>3.5</v>
      </c>
      <c r="QI20" s="17">
        <v>0.1</v>
      </c>
      <c r="QJ20" s="17">
        <v>9.3000000000000007</v>
      </c>
      <c r="QK20" s="17">
        <v>9.1999999999999993</v>
      </c>
      <c r="QL20" s="17">
        <v>9.1999999999999993</v>
      </c>
      <c r="QM20" s="17">
        <v>0.1</v>
      </c>
      <c r="QN20" s="17">
        <v>1.2</v>
      </c>
      <c r="QO20" s="17"/>
      <c r="QP20" s="17">
        <v>0.17299999999999999</v>
      </c>
      <c r="QQ20" s="17">
        <v>1.0269999999999999</v>
      </c>
      <c r="QR20" s="17">
        <v>1.2</v>
      </c>
      <c r="QS20" s="17"/>
      <c r="QT20" s="17">
        <v>8.3000000000000004E-2</v>
      </c>
      <c r="QU20" s="17">
        <v>1.117</v>
      </c>
      <c r="QV20" s="17">
        <v>23.4</v>
      </c>
      <c r="QW20" s="17">
        <v>19.244</v>
      </c>
      <c r="QX20" s="17">
        <v>19.244</v>
      </c>
      <c r="QY20" s="17">
        <v>4.1559999999999997</v>
      </c>
      <c r="QZ20" s="17">
        <v>43.6</v>
      </c>
      <c r="RA20" s="17">
        <v>44.427</v>
      </c>
      <c r="RB20" s="17">
        <v>44.427</v>
      </c>
      <c r="RC20" s="17">
        <v>-0.82699999999999996</v>
      </c>
      <c r="RD20" s="17">
        <v>4.4000000000000004</v>
      </c>
      <c r="RE20" s="17">
        <v>4.2</v>
      </c>
      <c r="RF20" s="17">
        <v>4.2</v>
      </c>
      <c r="RG20" s="17">
        <v>0.2</v>
      </c>
      <c r="RH20" s="17">
        <v>2.4</v>
      </c>
      <c r="RI20" s="17">
        <v>2.4</v>
      </c>
      <c r="RJ20" s="17">
        <v>2.4</v>
      </c>
      <c r="RK20" s="17">
        <v>0</v>
      </c>
      <c r="RL20" s="17">
        <v>2.4</v>
      </c>
      <c r="RM20" s="17">
        <v>2.4</v>
      </c>
      <c r="RN20" s="17">
        <v>2.4</v>
      </c>
      <c r="RO20" s="17">
        <v>0</v>
      </c>
      <c r="RP20" s="17"/>
      <c r="RQ20" s="17"/>
      <c r="RR20" s="17"/>
      <c r="RS20" s="17">
        <v>0</v>
      </c>
      <c r="RT20" s="17">
        <v>0</v>
      </c>
      <c r="RU20" s="17"/>
      <c r="RV20" s="17">
        <v>3.4000000000000002E-2</v>
      </c>
      <c r="RW20" s="17">
        <v>-3.4000000000000002E-2</v>
      </c>
      <c r="RX20" s="17">
        <v>3.3</v>
      </c>
      <c r="RY20" s="17">
        <v>3.351</v>
      </c>
      <c r="RZ20" s="17">
        <v>3.351</v>
      </c>
      <c r="SA20" s="17">
        <v>-5.0999999999999997E-2</v>
      </c>
      <c r="SB20" s="17">
        <v>20.3</v>
      </c>
      <c r="SC20" s="17">
        <v>19.869240000000001</v>
      </c>
      <c r="SD20" s="17">
        <v>19.869240000000001</v>
      </c>
      <c r="SE20" s="17">
        <v>0.43075999999999998</v>
      </c>
      <c r="SF20" s="17">
        <v>3</v>
      </c>
      <c r="SG20" s="17">
        <v>2</v>
      </c>
      <c r="SH20" s="17">
        <v>2</v>
      </c>
      <c r="SI20" s="17">
        <v>1</v>
      </c>
      <c r="SJ20" s="17"/>
      <c r="SK20" s="17"/>
      <c r="SL20" s="17">
        <v>0.7</v>
      </c>
      <c r="SM20" s="17">
        <v>-0.7</v>
      </c>
      <c r="SN20" s="17">
        <v>19.8</v>
      </c>
      <c r="SO20" s="17">
        <v>19.21951</v>
      </c>
      <c r="SP20" s="17">
        <v>19.21951</v>
      </c>
      <c r="SQ20" s="17">
        <v>0.58048999999999995</v>
      </c>
      <c r="SR20" s="17">
        <v>9.6999999999999993</v>
      </c>
      <c r="SS20" s="17">
        <v>9.6</v>
      </c>
      <c r="ST20" s="17">
        <v>9.6</v>
      </c>
      <c r="SU20" s="17">
        <v>0.1</v>
      </c>
      <c r="SV20" s="17">
        <v>20.2</v>
      </c>
      <c r="SW20" s="17">
        <v>19.5122</v>
      </c>
      <c r="SX20" s="17">
        <v>19.5122</v>
      </c>
      <c r="SY20" s="17">
        <v>0.68779999999999997</v>
      </c>
      <c r="SZ20" s="17">
        <v>20.3</v>
      </c>
      <c r="TA20" s="17">
        <v>19.5122</v>
      </c>
      <c r="TB20" s="17">
        <v>19.5122</v>
      </c>
      <c r="TC20" s="17">
        <v>0.78779999999999994</v>
      </c>
      <c r="TD20" s="17">
        <v>20</v>
      </c>
      <c r="TE20" s="17">
        <v>19.317070000000001</v>
      </c>
      <c r="TF20" s="17">
        <v>19.317070000000001</v>
      </c>
      <c r="TG20" s="17">
        <v>0.68293000000000004</v>
      </c>
      <c r="TH20" s="17">
        <v>24.5</v>
      </c>
      <c r="TI20" s="17">
        <v>14.625</v>
      </c>
      <c r="TJ20" s="17">
        <v>14.625</v>
      </c>
      <c r="TK20" s="17">
        <v>9.875</v>
      </c>
      <c r="TL20" s="17">
        <v>10.1</v>
      </c>
      <c r="TM20" s="17">
        <v>16.722999999999999</v>
      </c>
      <c r="TN20" s="17">
        <v>16.722999999999999</v>
      </c>
      <c r="TO20" s="17">
        <v>-6.6230000000000002</v>
      </c>
      <c r="TP20" s="17">
        <v>0</v>
      </c>
      <c r="TQ20" s="17"/>
      <c r="TR20" s="17">
        <v>7.9000000000000001E-2</v>
      </c>
      <c r="TS20" s="17">
        <v>-7.9000000000000001E-2</v>
      </c>
      <c r="TT20" s="17">
        <v>4.9000000000000004</v>
      </c>
      <c r="TU20" s="17">
        <v>0</v>
      </c>
      <c r="TV20" s="17">
        <v>0</v>
      </c>
      <c r="TW20" s="17">
        <v>4.9000000000000004</v>
      </c>
      <c r="TX20" s="17">
        <v>15.8</v>
      </c>
      <c r="TY20" s="17">
        <v>0</v>
      </c>
      <c r="TZ20" s="17">
        <v>0</v>
      </c>
      <c r="UA20" s="17">
        <v>15.8</v>
      </c>
      <c r="UB20" s="17">
        <v>0</v>
      </c>
      <c r="UC20" s="17">
        <v>0</v>
      </c>
      <c r="UD20" s="17">
        <v>0</v>
      </c>
      <c r="UE20" s="17">
        <v>0</v>
      </c>
      <c r="UF20" s="17">
        <v>0</v>
      </c>
      <c r="UG20" s="17">
        <v>0</v>
      </c>
      <c r="UH20" s="17">
        <v>0</v>
      </c>
      <c r="UI20" s="17">
        <v>0</v>
      </c>
      <c r="UJ20" s="17">
        <v>20.9</v>
      </c>
      <c r="UK20" s="17">
        <v>20.4878</v>
      </c>
      <c r="UL20" s="17">
        <v>20.4878</v>
      </c>
      <c r="UM20" s="17">
        <v>0.41220000000000001</v>
      </c>
      <c r="UN20" s="17">
        <v>7.2</v>
      </c>
      <c r="UO20" s="17">
        <v>8</v>
      </c>
      <c r="UP20" s="17">
        <v>8</v>
      </c>
      <c r="UQ20" s="17">
        <v>-0.8</v>
      </c>
      <c r="UR20" s="17">
        <v>9.3000000000000007</v>
      </c>
      <c r="US20" s="17">
        <v>8.3000000000000007</v>
      </c>
      <c r="UT20" s="17">
        <v>8.3000000000000007</v>
      </c>
      <c r="UU20" s="17">
        <v>1</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12</v>
      </c>
      <c r="VI20" s="17">
        <v>11.005000000000001</v>
      </c>
      <c r="VJ20" s="17">
        <v>11.005000000000001</v>
      </c>
      <c r="VK20" s="17">
        <v>0.995</v>
      </c>
      <c r="VL20" s="17">
        <v>0</v>
      </c>
      <c r="VM20" s="17"/>
      <c r="VN20" s="17">
        <v>0</v>
      </c>
      <c r="VO20" s="17">
        <v>0</v>
      </c>
      <c r="VP20" s="17">
        <v>0</v>
      </c>
      <c r="VQ20" s="17"/>
      <c r="VR20" s="17">
        <v>0</v>
      </c>
      <c r="VS20" s="17">
        <v>0</v>
      </c>
      <c r="VT20" s="17">
        <v>0.6</v>
      </c>
      <c r="VU20" s="17"/>
      <c r="VV20" s="17">
        <v>0.72599999999999998</v>
      </c>
      <c r="VW20" s="17">
        <v>-0.126</v>
      </c>
      <c r="VX20" s="17">
        <v>0.6</v>
      </c>
      <c r="VY20" s="17">
        <v>0.6</v>
      </c>
      <c r="VZ20" s="17">
        <v>0.6</v>
      </c>
      <c r="WA20" s="17">
        <v>0</v>
      </c>
      <c r="WB20" s="17">
        <v>2</v>
      </c>
      <c r="WC20" s="17">
        <v>14</v>
      </c>
      <c r="WD20" s="17">
        <v>14</v>
      </c>
      <c r="WE20" s="17">
        <v>-12</v>
      </c>
      <c r="WF20" s="17">
        <v>0.5</v>
      </c>
      <c r="WG20" s="17">
        <v>8</v>
      </c>
      <c r="WH20" s="17">
        <v>8</v>
      </c>
      <c r="WI20" s="17">
        <v>-7.5</v>
      </c>
      <c r="WJ20" s="17">
        <v>0.6</v>
      </c>
      <c r="WK20" s="17"/>
      <c r="WL20" s="17">
        <v>0.71699999999999997</v>
      </c>
      <c r="WM20" s="17">
        <v>-0.11700000000000001</v>
      </c>
      <c r="WN20" s="17">
        <v>0.25</v>
      </c>
      <c r="WO20" s="17"/>
      <c r="WP20" s="17">
        <v>0</v>
      </c>
      <c r="WQ20" s="17">
        <v>0.25</v>
      </c>
      <c r="WR20" s="17">
        <v>8.1</v>
      </c>
      <c r="WS20" s="17">
        <v>8</v>
      </c>
      <c r="WT20" s="17">
        <v>8</v>
      </c>
      <c r="WU20" s="17">
        <v>0.1</v>
      </c>
      <c r="WV20" s="17">
        <v>20</v>
      </c>
      <c r="WW20" s="17">
        <v>19.317070000000001</v>
      </c>
      <c r="WX20" s="17">
        <v>19.317070000000001</v>
      </c>
      <c r="WY20" s="17">
        <v>0.68293000000000004</v>
      </c>
      <c r="WZ20" s="17"/>
      <c r="XA20" s="17"/>
      <c r="XB20" s="17"/>
      <c r="XC20" s="17">
        <v>0</v>
      </c>
      <c r="XD20" s="17">
        <v>42.6</v>
      </c>
      <c r="XE20" s="17">
        <v>45.761189999999999</v>
      </c>
      <c r="XF20" s="17">
        <v>42</v>
      </c>
      <c r="XG20" s="17">
        <v>0.6</v>
      </c>
      <c r="XH20" s="17">
        <v>29.9</v>
      </c>
      <c r="XI20" s="17">
        <v>27.238810000000001</v>
      </c>
      <c r="XJ20" s="17">
        <v>25</v>
      </c>
      <c r="XK20" s="17">
        <v>4.9000000000000004</v>
      </c>
      <c r="XL20" s="17">
        <v>29.3</v>
      </c>
      <c r="XM20" s="17">
        <v>29.184000000000001</v>
      </c>
      <c r="XN20" s="17">
        <v>0</v>
      </c>
      <c r="XO20" s="17">
        <v>29.3</v>
      </c>
      <c r="XP20" s="17">
        <v>3.1</v>
      </c>
      <c r="XQ20" s="17">
        <v>2.8159999999999998</v>
      </c>
      <c r="XR20" s="17">
        <v>0</v>
      </c>
      <c r="XS20" s="17">
        <v>3.1</v>
      </c>
      <c r="XT20" s="17">
        <v>13.5</v>
      </c>
      <c r="XU20" s="17">
        <v>14</v>
      </c>
      <c r="XV20" s="17">
        <v>14</v>
      </c>
      <c r="XW20" s="17">
        <v>-0.5</v>
      </c>
      <c r="XX20" s="17"/>
      <c r="XY20" s="17"/>
      <c r="XZ20" s="17"/>
      <c r="YA20" s="17">
        <v>0</v>
      </c>
      <c r="YB20" s="17"/>
      <c r="YC20" s="17"/>
      <c r="YD20" s="17"/>
      <c r="YE20" s="17">
        <v>0</v>
      </c>
    </row>
    <row r="21" spans="1:655" ht="24" customHeight="1" x14ac:dyDescent="0.3">
      <c r="A21" s="1"/>
      <c r="B21" s="16" t="s">
        <v>62</v>
      </c>
      <c r="C21" s="16" t="s">
        <v>744</v>
      </c>
      <c r="D21" s="17"/>
      <c r="E21" s="17"/>
      <c r="F21" s="17"/>
      <c r="G21" s="17">
        <v>0</v>
      </c>
      <c r="H21" s="17"/>
      <c r="I21" s="17"/>
      <c r="J21" s="17"/>
      <c r="K21" s="17">
        <v>0</v>
      </c>
      <c r="L21" s="17">
        <v>648.70000000000005</v>
      </c>
      <c r="M21" s="17">
        <v>646.79787999999996</v>
      </c>
      <c r="N21" s="17">
        <v>646.79787999999996</v>
      </c>
      <c r="O21" s="17">
        <v>1.90212</v>
      </c>
      <c r="P21" s="17">
        <v>217.2</v>
      </c>
      <c r="Q21" s="17">
        <v>211.44125</v>
      </c>
      <c r="R21" s="17">
        <v>211.44126</v>
      </c>
      <c r="S21" s="17">
        <v>5.7587400000000004</v>
      </c>
      <c r="T21" s="17"/>
      <c r="U21" s="17"/>
      <c r="V21" s="17"/>
      <c r="W21" s="17">
        <v>0</v>
      </c>
      <c r="X21" s="17"/>
      <c r="Y21" s="17"/>
      <c r="Z21" s="17"/>
      <c r="AA21" s="17">
        <v>0</v>
      </c>
      <c r="AB21" s="17">
        <v>90.5</v>
      </c>
      <c r="AC21" s="17">
        <v>92.226320000000001</v>
      </c>
      <c r="AD21" s="17">
        <v>92.226330000000004</v>
      </c>
      <c r="AE21" s="17">
        <v>-1.7263299999999999</v>
      </c>
      <c r="AF21" s="17">
        <v>230</v>
      </c>
      <c r="AG21" s="17">
        <v>235.97716</v>
      </c>
      <c r="AH21" s="17">
        <v>235.97717</v>
      </c>
      <c r="AI21" s="17">
        <v>-5.9771700000000001</v>
      </c>
      <c r="AJ21" s="17">
        <v>0</v>
      </c>
      <c r="AK21" s="17"/>
      <c r="AL21" s="17">
        <v>27.692309999999999</v>
      </c>
      <c r="AM21" s="17">
        <v>-27.692309999999999</v>
      </c>
      <c r="AN21" s="17"/>
      <c r="AO21" s="17"/>
      <c r="AP21" s="17"/>
      <c r="AQ21" s="17">
        <v>0</v>
      </c>
      <c r="AR21" s="17">
        <v>107.5</v>
      </c>
      <c r="AS21" s="17">
        <v>116.66667</v>
      </c>
      <c r="AT21" s="17">
        <v>116.66667</v>
      </c>
      <c r="AU21" s="17">
        <v>-9.1666699999999999</v>
      </c>
      <c r="AV21" s="17">
        <v>106.6</v>
      </c>
      <c r="AW21" s="17">
        <v>116.66667</v>
      </c>
      <c r="AX21" s="17">
        <v>116.66667</v>
      </c>
      <c r="AY21" s="17">
        <v>-10.06667</v>
      </c>
      <c r="AZ21" s="17">
        <v>105.8</v>
      </c>
      <c r="BA21" s="17">
        <v>116.66667</v>
      </c>
      <c r="BB21" s="17">
        <v>116.66667</v>
      </c>
      <c r="BC21" s="17">
        <v>-10.866669999999999</v>
      </c>
      <c r="BD21" s="17">
        <v>207.2</v>
      </c>
      <c r="BE21" s="17">
        <v>175</v>
      </c>
      <c r="BF21" s="17">
        <v>175</v>
      </c>
      <c r="BG21" s="17">
        <v>32.200000000000003</v>
      </c>
      <c r="BH21" s="17"/>
      <c r="BI21" s="17"/>
      <c r="BJ21" s="17"/>
      <c r="BK21" s="17">
        <v>0</v>
      </c>
      <c r="BL21" s="17"/>
      <c r="BM21" s="17"/>
      <c r="BN21" s="17"/>
      <c r="BO21" s="17">
        <v>0</v>
      </c>
      <c r="BP21" s="17">
        <v>561.79999999999995</v>
      </c>
      <c r="BQ21" s="17">
        <v>568.29850999999996</v>
      </c>
      <c r="BR21" s="17">
        <v>568.29852000000005</v>
      </c>
      <c r="BS21" s="17">
        <v>-6.4985200000000001</v>
      </c>
      <c r="BT21" s="17">
        <v>10.5</v>
      </c>
      <c r="BU21" s="17">
        <v>10.56199</v>
      </c>
      <c r="BV21" s="17">
        <v>10.56199</v>
      </c>
      <c r="BW21" s="17">
        <v>-6.1990000000000003E-2</v>
      </c>
      <c r="BX21" s="17"/>
      <c r="BY21" s="17"/>
      <c r="BZ21" s="17"/>
      <c r="CA21" s="17">
        <v>0</v>
      </c>
      <c r="CB21" s="17"/>
      <c r="CC21" s="17"/>
      <c r="CD21" s="17"/>
      <c r="CE21" s="17">
        <v>0</v>
      </c>
      <c r="CF21" s="17"/>
      <c r="CG21" s="17"/>
      <c r="CH21" s="17"/>
      <c r="CI21" s="17">
        <v>0</v>
      </c>
      <c r="CJ21" s="17"/>
      <c r="CK21" s="17"/>
      <c r="CL21" s="17"/>
      <c r="CM21" s="17">
        <v>0</v>
      </c>
      <c r="CN21" s="17">
        <v>168.7</v>
      </c>
      <c r="CO21" s="17">
        <v>164.70731000000001</v>
      </c>
      <c r="CP21" s="17">
        <v>164.70731000000001</v>
      </c>
      <c r="CQ21" s="17">
        <v>3.9926900000000001</v>
      </c>
      <c r="CR21" s="17">
        <v>7.9</v>
      </c>
      <c r="CS21" s="17">
        <v>7.5928300000000002</v>
      </c>
      <c r="CT21" s="17">
        <v>7.5928300000000002</v>
      </c>
      <c r="CU21" s="17">
        <v>0.30717</v>
      </c>
      <c r="CV21" s="17">
        <v>3.8</v>
      </c>
      <c r="CW21" s="17">
        <v>4.1677999999999997</v>
      </c>
      <c r="CX21" s="17">
        <v>4.1677999999999997</v>
      </c>
      <c r="CY21" s="17">
        <v>-0.36780000000000002</v>
      </c>
      <c r="CZ21" s="17">
        <v>0</v>
      </c>
      <c r="DA21" s="17">
        <v>0</v>
      </c>
      <c r="DB21" s="17">
        <v>0</v>
      </c>
      <c r="DC21" s="17">
        <v>0</v>
      </c>
      <c r="DD21" s="17">
        <v>6.6</v>
      </c>
      <c r="DE21" s="17">
        <v>6.8787000000000003</v>
      </c>
      <c r="DF21" s="17">
        <v>6.8787000000000003</v>
      </c>
      <c r="DG21" s="17">
        <v>-0.2787</v>
      </c>
      <c r="DH21" s="17">
        <v>10.199999999999999</v>
      </c>
      <c r="DI21" s="17">
        <v>9.9997900000000008</v>
      </c>
      <c r="DJ21" s="17">
        <v>9.9997900000000008</v>
      </c>
      <c r="DK21" s="17">
        <v>0.20021</v>
      </c>
      <c r="DL21" s="17">
        <v>143</v>
      </c>
      <c r="DM21" s="17">
        <v>142.90982</v>
      </c>
      <c r="DN21" s="17">
        <v>142.90983</v>
      </c>
      <c r="DO21" s="17">
        <v>9.017E-2</v>
      </c>
      <c r="DP21" s="17">
        <v>7.6</v>
      </c>
      <c r="DQ21" s="17">
        <v>8.9130000000000003</v>
      </c>
      <c r="DR21" s="17">
        <v>8.9130000000000003</v>
      </c>
      <c r="DS21" s="17">
        <v>-1.3129999999999999</v>
      </c>
      <c r="DT21" s="17"/>
      <c r="DU21" s="17"/>
      <c r="DV21" s="17"/>
      <c r="DW21" s="17">
        <v>0</v>
      </c>
      <c r="DX21" s="17"/>
      <c r="DY21" s="17"/>
      <c r="DZ21" s="17"/>
      <c r="EA21" s="17">
        <v>0</v>
      </c>
      <c r="EB21" s="17"/>
      <c r="EC21" s="17"/>
      <c r="ED21" s="17"/>
      <c r="EE21" s="17">
        <v>0</v>
      </c>
      <c r="EF21" s="17">
        <v>110.8</v>
      </c>
      <c r="EG21" s="17">
        <v>112.90535</v>
      </c>
      <c r="EH21" s="17">
        <v>112.90536</v>
      </c>
      <c r="EI21" s="17">
        <v>-2.1053600000000001</v>
      </c>
      <c r="EJ21" s="17">
        <v>221.9</v>
      </c>
      <c r="EK21" s="17">
        <v>221.55624</v>
      </c>
      <c r="EL21" s="17">
        <v>221.55624</v>
      </c>
      <c r="EM21" s="17">
        <v>0.34376000000000001</v>
      </c>
      <c r="EN21" s="17"/>
      <c r="EO21" s="17"/>
      <c r="EP21" s="17"/>
      <c r="EQ21" s="17">
        <v>0</v>
      </c>
      <c r="ER21" s="17"/>
      <c r="ES21" s="17"/>
      <c r="ET21" s="17"/>
      <c r="EU21" s="17">
        <v>0</v>
      </c>
      <c r="EV21" s="17"/>
      <c r="EW21" s="17"/>
      <c r="EX21" s="17"/>
      <c r="EY21" s="17">
        <v>0</v>
      </c>
      <c r="EZ21" s="17">
        <v>6.5</v>
      </c>
      <c r="FA21" s="17">
        <v>6.39</v>
      </c>
      <c r="FB21" s="17">
        <v>6.39</v>
      </c>
      <c r="FC21" s="17">
        <v>0.11</v>
      </c>
      <c r="FD21" s="17">
        <v>303.60000000000002</v>
      </c>
      <c r="FE21" s="17">
        <v>451.39127999999999</v>
      </c>
      <c r="FF21" s="17">
        <v>458.87803000000002</v>
      </c>
      <c r="FG21" s="17">
        <v>-155.27803</v>
      </c>
      <c r="FH21" s="17">
        <v>81.7</v>
      </c>
      <c r="FI21" s="17">
        <v>81.621009999999998</v>
      </c>
      <c r="FJ21" s="17">
        <v>79.38167</v>
      </c>
      <c r="FK21" s="17">
        <v>2.31833</v>
      </c>
      <c r="FL21" s="17">
        <v>149.1</v>
      </c>
      <c r="FM21" s="17">
        <v>148.62633</v>
      </c>
      <c r="FN21" s="17">
        <v>148.62633</v>
      </c>
      <c r="FO21" s="17">
        <v>0.47366999999999998</v>
      </c>
      <c r="FP21" s="17">
        <v>42.3</v>
      </c>
      <c r="FQ21" s="17">
        <v>41.498950000000001</v>
      </c>
      <c r="FR21" s="17">
        <v>41.498950000000001</v>
      </c>
      <c r="FS21" s="17">
        <v>0.80105000000000004</v>
      </c>
      <c r="FT21" s="17">
        <v>18.5</v>
      </c>
      <c r="FU21" s="17">
        <v>19.28584</v>
      </c>
      <c r="FV21" s="17">
        <v>19.28585</v>
      </c>
      <c r="FW21" s="17">
        <v>-0.78585000000000005</v>
      </c>
      <c r="FX21" s="17">
        <v>19.7</v>
      </c>
      <c r="FY21" s="17">
        <v>19.317070000000001</v>
      </c>
      <c r="FZ21" s="17">
        <v>19.317070000000001</v>
      </c>
      <c r="GA21" s="17">
        <v>0.38292999999999999</v>
      </c>
      <c r="GB21" s="17">
        <v>93.4</v>
      </c>
      <c r="GC21" s="17">
        <v>87.657550000000001</v>
      </c>
      <c r="GD21" s="17">
        <v>87.657560000000004</v>
      </c>
      <c r="GE21" s="17">
        <v>5.7424400000000002</v>
      </c>
      <c r="GF21" s="17"/>
      <c r="GG21" s="17"/>
      <c r="GH21" s="17"/>
      <c r="GI21" s="17">
        <v>0</v>
      </c>
      <c r="GJ21" s="17"/>
      <c r="GK21" s="17"/>
      <c r="GL21" s="17"/>
      <c r="GM21" s="17">
        <v>0</v>
      </c>
      <c r="GN21" s="17"/>
      <c r="GO21" s="17"/>
      <c r="GP21" s="17"/>
      <c r="GQ21" s="17">
        <v>0</v>
      </c>
      <c r="GR21" s="17">
        <v>108.7</v>
      </c>
      <c r="GS21" s="17">
        <v>110.91315</v>
      </c>
      <c r="GT21" s="17">
        <v>110.91316</v>
      </c>
      <c r="GU21" s="17">
        <v>-2.2131599999999998</v>
      </c>
      <c r="GV21" s="17">
        <v>0</v>
      </c>
      <c r="GW21" s="17"/>
      <c r="GX21" s="17"/>
      <c r="GY21" s="17">
        <v>0</v>
      </c>
      <c r="GZ21" s="17">
        <v>6.4</v>
      </c>
      <c r="HA21" s="17">
        <v>8.8667899999999999</v>
      </c>
      <c r="HB21" s="17">
        <v>8.8667999999999996</v>
      </c>
      <c r="HC21" s="17">
        <v>-2.4668000000000001</v>
      </c>
      <c r="HD21" s="17">
        <v>45.9</v>
      </c>
      <c r="HE21" s="17">
        <v>47.266330000000004</v>
      </c>
      <c r="HF21" s="17">
        <v>47.26634</v>
      </c>
      <c r="HG21" s="17">
        <v>-1.3663400000000001</v>
      </c>
      <c r="HH21" s="17">
        <v>17.3</v>
      </c>
      <c r="HI21" s="17">
        <v>27.321940000000001</v>
      </c>
      <c r="HJ21" s="17">
        <v>41.893650000000001</v>
      </c>
      <c r="HK21" s="17">
        <v>-24.59365</v>
      </c>
      <c r="HL21" s="17">
        <v>4</v>
      </c>
      <c r="HM21" s="17">
        <v>3.8872599999999999</v>
      </c>
      <c r="HN21" s="17">
        <v>3.8872599999999999</v>
      </c>
      <c r="HO21" s="17">
        <v>0.11274000000000001</v>
      </c>
      <c r="HP21" s="17">
        <v>38.5</v>
      </c>
      <c r="HQ21" s="17">
        <v>34.419510000000002</v>
      </c>
      <c r="HR21" s="17">
        <v>34.419510000000002</v>
      </c>
      <c r="HS21" s="17">
        <v>4.0804900000000002</v>
      </c>
      <c r="HT21" s="17">
        <v>174.2</v>
      </c>
      <c r="HU21" s="17">
        <v>171.54184000000001</v>
      </c>
      <c r="HV21" s="17">
        <v>171.54184000000001</v>
      </c>
      <c r="HW21" s="17">
        <v>2.6581600000000001</v>
      </c>
      <c r="HX21" s="17">
        <v>95</v>
      </c>
      <c r="HY21" s="17">
        <v>85.482569999999996</v>
      </c>
      <c r="HZ21" s="17">
        <v>92.063429999999997</v>
      </c>
      <c r="IA21" s="17">
        <v>2.9365700000000001</v>
      </c>
      <c r="IB21" s="17"/>
      <c r="IC21" s="17"/>
      <c r="ID21" s="17"/>
      <c r="IE21" s="17">
        <v>0</v>
      </c>
      <c r="IF21" s="17"/>
      <c r="IG21" s="17"/>
      <c r="IH21" s="17"/>
      <c r="II21" s="17">
        <v>0</v>
      </c>
      <c r="IJ21" s="17">
        <v>0</v>
      </c>
      <c r="IK21" s="17">
        <v>0</v>
      </c>
      <c r="IL21" s="17">
        <v>0</v>
      </c>
      <c r="IM21" s="17">
        <v>0</v>
      </c>
      <c r="IN21" s="17">
        <v>0</v>
      </c>
      <c r="IO21" s="17"/>
      <c r="IP21" s="17">
        <v>0</v>
      </c>
      <c r="IQ21" s="17">
        <v>0</v>
      </c>
      <c r="IR21" s="17"/>
      <c r="IS21" s="17"/>
      <c r="IT21" s="17"/>
      <c r="IU21" s="17">
        <v>0</v>
      </c>
      <c r="IV21" s="17"/>
      <c r="IW21" s="17"/>
      <c r="IX21" s="17"/>
      <c r="IY21" s="17">
        <v>0</v>
      </c>
      <c r="IZ21" s="17">
        <v>86.5</v>
      </c>
      <c r="JA21" s="17">
        <v>88.81559</v>
      </c>
      <c r="JB21" s="17">
        <v>88.815600000000003</v>
      </c>
      <c r="JC21" s="17">
        <v>-2.3155999999999999</v>
      </c>
      <c r="JD21" s="17">
        <v>0</v>
      </c>
      <c r="JE21" s="17">
        <v>0</v>
      </c>
      <c r="JF21" s="17">
        <v>0</v>
      </c>
      <c r="JG21" s="17">
        <v>0</v>
      </c>
      <c r="JH21" s="17"/>
      <c r="JI21" s="17"/>
      <c r="JJ21" s="17"/>
      <c r="JK21" s="17">
        <v>0</v>
      </c>
      <c r="JL21" s="17"/>
      <c r="JM21" s="17"/>
      <c r="JN21" s="17">
        <v>0</v>
      </c>
      <c r="JO21" s="17">
        <v>0</v>
      </c>
      <c r="JP21" s="17"/>
      <c r="JQ21" s="17"/>
      <c r="JR21" s="17"/>
      <c r="JS21" s="17">
        <v>0</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4.7</v>
      </c>
      <c r="LA21" s="17">
        <v>3.9931000000000001</v>
      </c>
      <c r="LB21" s="17">
        <v>3.9931100000000002</v>
      </c>
      <c r="LC21" s="17">
        <v>0.70689000000000002</v>
      </c>
      <c r="LD21" s="17">
        <v>186.9</v>
      </c>
      <c r="LE21" s="17">
        <v>271.12184999999999</v>
      </c>
      <c r="LF21" s="17">
        <v>271.12191999999999</v>
      </c>
      <c r="LG21" s="17">
        <v>-84.221919999999997</v>
      </c>
      <c r="LH21" s="17">
        <v>113.2</v>
      </c>
      <c r="LI21" s="17">
        <v>133.67993999999999</v>
      </c>
      <c r="LJ21" s="17">
        <v>133.67994999999999</v>
      </c>
      <c r="LK21" s="17">
        <v>-20.479949999999999</v>
      </c>
      <c r="LL21" s="17">
        <v>62</v>
      </c>
      <c r="LM21" s="17">
        <v>67.461460000000002</v>
      </c>
      <c r="LN21" s="17">
        <v>67.461460000000002</v>
      </c>
      <c r="LO21" s="17">
        <v>-5.4614599999999998</v>
      </c>
      <c r="LP21" s="17">
        <v>78.900000000000006</v>
      </c>
      <c r="LQ21" s="17">
        <v>78.567949999999996</v>
      </c>
      <c r="LR21" s="17">
        <v>78.567970000000003</v>
      </c>
      <c r="LS21" s="17">
        <v>0.33202999999999999</v>
      </c>
      <c r="LT21" s="17">
        <v>30.2</v>
      </c>
      <c r="LU21" s="17">
        <v>30.097560000000001</v>
      </c>
      <c r="LV21" s="17">
        <v>30.097560000000001</v>
      </c>
      <c r="LW21" s="17">
        <v>0.10244</v>
      </c>
      <c r="LX21" s="17">
        <v>0</v>
      </c>
      <c r="LY21" s="17"/>
      <c r="LZ21" s="17"/>
      <c r="MA21" s="17">
        <v>0</v>
      </c>
      <c r="MB21" s="17"/>
      <c r="MC21" s="17"/>
      <c r="MD21" s="17"/>
      <c r="ME21" s="17">
        <v>0</v>
      </c>
      <c r="MF21" s="17"/>
      <c r="MG21" s="17"/>
      <c r="MH21" s="17"/>
      <c r="MI21" s="17">
        <v>0</v>
      </c>
      <c r="MJ21" s="17">
        <v>0</v>
      </c>
      <c r="MK21" s="17">
        <v>0</v>
      </c>
      <c r="ML21" s="17">
        <v>0</v>
      </c>
      <c r="MM21" s="17">
        <v>0</v>
      </c>
      <c r="MN21" s="17">
        <v>147.69999999999999</v>
      </c>
      <c r="MO21" s="17">
        <v>121.33333</v>
      </c>
      <c r="MP21" s="17">
        <v>121.33333</v>
      </c>
      <c r="MQ21" s="17">
        <v>26.366669999999999</v>
      </c>
      <c r="MR21" s="17">
        <v>68.400000000000006</v>
      </c>
      <c r="MS21" s="17">
        <v>60.666670000000003</v>
      </c>
      <c r="MT21" s="17">
        <v>60.666670000000003</v>
      </c>
      <c r="MU21" s="17">
        <v>7.7333299999999996</v>
      </c>
      <c r="MV21" s="17">
        <v>0</v>
      </c>
      <c r="MW21" s="17">
        <v>0</v>
      </c>
      <c r="MX21" s="17">
        <v>0</v>
      </c>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v>0</v>
      </c>
      <c r="NY21" s="17"/>
      <c r="NZ21" s="17">
        <v>2.9000000000000001E-2</v>
      </c>
      <c r="OA21" s="17">
        <v>-2.9000000000000001E-2</v>
      </c>
      <c r="OB21" s="17">
        <v>111</v>
      </c>
      <c r="OC21" s="17">
        <v>71.566000000000003</v>
      </c>
      <c r="OD21" s="17">
        <v>71.566000000000003</v>
      </c>
      <c r="OE21" s="17">
        <v>39.433999999999997</v>
      </c>
      <c r="OF21" s="17">
        <v>9.8000000000000007</v>
      </c>
      <c r="OG21" s="17"/>
      <c r="OH21" s="17">
        <v>3.8559999999999999</v>
      </c>
      <c r="OI21" s="17">
        <v>5.944</v>
      </c>
      <c r="OJ21" s="17">
        <v>14.1</v>
      </c>
      <c r="OK21" s="17">
        <v>14.561</v>
      </c>
      <c r="OL21" s="17">
        <v>14.561</v>
      </c>
      <c r="OM21" s="17">
        <v>-0.46100000000000002</v>
      </c>
      <c r="ON21" s="17">
        <v>0</v>
      </c>
      <c r="OO21" s="17">
        <v>0</v>
      </c>
      <c r="OP21" s="17">
        <v>0</v>
      </c>
      <c r="OQ21" s="17">
        <v>0</v>
      </c>
      <c r="OR21" s="17">
        <v>0</v>
      </c>
      <c r="OS21" s="17"/>
      <c r="OT21" s="17">
        <v>0</v>
      </c>
      <c r="OU21" s="17">
        <v>0</v>
      </c>
      <c r="OV21" s="17">
        <v>0</v>
      </c>
      <c r="OW21" s="17">
        <v>0</v>
      </c>
      <c r="OX21" s="17">
        <v>0</v>
      </c>
      <c r="OY21" s="17">
        <v>0</v>
      </c>
      <c r="OZ21" s="17">
        <v>9.9</v>
      </c>
      <c r="PA21" s="17">
        <v>9.9830000000000005</v>
      </c>
      <c r="PB21" s="17">
        <v>9.9830000000000005</v>
      </c>
      <c r="PC21" s="17">
        <v>-8.3000000000000004E-2</v>
      </c>
      <c r="PD21" s="17">
        <v>5.4</v>
      </c>
      <c r="PE21" s="17">
        <v>5.67</v>
      </c>
      <c r="PF21" s="17">
        <v>5.67</v>
      </c>
      <c r="PG21" s="17">
        <v>-0.27</v>
      </c>
      <c r="PH21" s="17">
        <v>1.2</v>
      </c>
      <c r="PI21" s="17">
        <v>1.23</v>
      </c>
      <c r="PJ21" s="17">
        <v>1.23</v>
      </c>
      <c r="PK21" s="17">
        <v>-0.03</v>
      </c>
      <c r="PL21" s="17">
        <v>3.4</v>
      </c>
      <c r="PM21" s="17">
        <v>3.45</v>
      </c>
      <c r="PN21" s="17">
        <v>3.45</v>
      </c>
      <c r="PO21" s="17">
        <v>-0.05</v>
      </c>
      <c r="PP21" s="17">
        <v>5</v>
      </c>
      <c r="PQ21" s="17">
        <v>5</v>
      </c>
      <c r="PR21" s="17">
        <v>5</v>
      </c>
      <c r="PS21" s="17">
        <v>0</v>
      </c>
      <c r="PT21" s="17">
        <v>20.2</v>
      </c>
      <c r="PU21" s="17">
        <v>19.51219</v>
      </c>
      <c r="PV21" s="17">
        <v>19.51219</v>
      </c>
      <c r="PW21" s="17">
        <v>0.68781000000000003</v>
      </c>
      <c r="PX21" s="17">
        <v>20</v>
      </c>
      <c r="PY21" s="17">
        <v>19.51219</v>
      </c>
      <c r="PZ21" s="17">
        <v>19.51219</v>
      </c>
      <c r="QA21" s="17">
        <v>0.48781000000000002</v>
      </c>
      <c r="QB21" s="17">
        <v>19</v>
      </c>
      <c r="QC21" s="17">
        <v>17.560970000000001</v>
      </c>
      <c r="QD21" s="17">
        <v>17.560970000000001</v>
      </c>
      <c r="QE21" s="17">
        <v>1.43903</v>
      </c>
      <c r="QF21" s="17">
        <v>3.6</v>
      </c>
      <c r="QG21" s="17">
        <v>3.5</v>
      </c>
      <c r="QH21" s="17">
        <v>3.5</v>
      </c>
      <c r="QI21" s="17">
        <v>0.1</v>
      </c>
      <c r="QJ21" s="17">
        <v>9.3000000000000007</v>
      </c>
      <c r="QK21" s="17">
        <v>9.1999999999999993</v>
      </c>
      <c r="QL21" s="17">
        <v>9.1999999999999993</v>
      </c>
      <c r="QM21" s="17">
        <v>0.1</v>
      </c>
      <c r="QN21" s="17">
        <v>7.1</v>
      </c>
      <c r="QO21" s="17"/>
      <c r="QP21" s="17">
        <v>1.298</v>
      </c>
      <c r="QQ21" s="17">
        <v>5.8019999999999996</v>
      </c>
      <c r="QR21" s="17">
        <v>7.7</v>
      </c>
      <c r="QS21" s="17"/>
      <c r="QT21" s="17">
        <v>1.02</v>
      </c>
      <c r="QU21" s="17">
        <v>6.68</v>
      </c>
      <c r="QV21" s="17">
        <v>25.6</v>
      </c>
      <c r="QW21" s="17">
        <v>19.271999999999998</v>
      </c>
      <c r="QX21" s="17">
        <v>19.271999999999998</v>
      </c>
      <c r="QY21" s="17">
        <v>6.3280000000000003</v>
      </c>
      <c r="QZ21" s="17">
        <v>50.5</v>
      </c>
      <c r="RA21" s="17">
        <v>44.677</v>
      </c>
      <c r="RB21" s="17">
        <v>44.677</v>
      </c>
      <c r="RC21" s="17">
        <v>5.8230000000000004</v>
      </c>
      <c r="RD21" s="17">
        <v>4.4000000000000004</v>
      </c>
      <c r="RE21" s="17">
        <v>4.2</v>
      </c>
      <c r="RF21" s="17">
        <v>4.2</v>
      </c>
      <c r="RG21" s="17">
        <v>0.2</v>
      </c>
      <c r="RH21" s="17">
        <v>2.4</v>
      </c>
      <c r="RI21" s="17">
        <v>2.4</v>
      </c>
      <c r="RJ21" s="17">
        <v>2.4</v>
      </c>
      <c r="RK21" s="17">
        <v>0</v>
      </c>
      <c r="RL21" s="17">
        <v>2.4</v>
      </c>
      <c r="RM21" s="17">
        <v>2.4</v>
      </c>
      <c r="RN21" s="17">
        <v>2.4</v>
      </c>
      <c r="RO21" s="17">
        <v>0</v>
      </c>
      <c r="RP21" s="17"/>
      <c r="RQ21" s="17"/>
      <c r="RR21" s="17"/>
      <c r="RS21" s="17">
        <v>0</v>
      </c>
      <c r="RT21" s="17">
        <v>1</v>
      </c>
      <c r="RU21" s="17"/>
      <c r="RV21" s="17">
        <v>0.69699999999999995</v>
      </c>
      <c r="RW21" s="17">
        <v>0.30299999999999999</v>
      </c>
      <c r="RX21" s="17">
        <v>3.3</v>
      </c>
      <c r="RY21" s="17">
        <v>3.351</v>
      </c>
      <c r="RZ21" s="17">
        <v>3.351</v>
      </c>
      <c r="SA21" s="17">
        <v>-5.0999999999999997E-2</v>
      </c>
      <c r="SB21" s="17">
        <v>20.2</v>
      </c>
      <c r="SC21" s="17">
        <v>19.869240000000001</v>
      </c>
      <c r="SD21" s="17">
        <v>19.869240000000001</v>
      </c>
      <c r="SE21" s="17">
        <v>0.33076</v>
      </c>
      <c r="SF21" s="17">
        <v>3</v>
      </c>
      <c r="SG21" s="17">
        <v>2</v>
      </c>
      <c r="SH21" s="17">
        <v>2</v>
      </c>
      <c r="SI21" s="17">
        <v>1</v>
      </c>
      <c r="SJ21" s="17"/>
      <c r="SK21" s="17"/>
      <c r="SL21" s="17">
        <v>0.7</v>
      </c>
      <c r="SM21" s="17">
        <v>-0.7</v>
      </c>
      <c r="SN21" s="17">
        <v>19.8</v>
      </c>
      <c r="SO21" s="17">
        <v>19.21951</v>
      </c>
      <c r="SP21" s="17">
        <v>19.21951</v>
      </c>
      <c r="SQ21" s="17">
        <v>0.58048999999999995</v>
      </c>
      <c r="SR21" s="17">
        <v>9.6</v>
      </c>
      <c r="SS21" s="17">
        <v>9.6</v>
      </c>
      <c r="ST21" s="17">
        <v>9.6</v>
      </c>
      <c r="SU21" s="17">
        <v>0</v>
      </c>
      <c r="SV21" s="17">
        <v>20</v>
      </c>
      <c r="SW21" s="17">
        <v>19.51219</v>
      </c>
      <c r="SX21" s="17">
        <v>19.51219</v>
      </c>
      <c r="SY21" s="17">
        <v>0.48781000000000002</v>
      </c>
      <c r="SZ21" s="17">
        <v>20.2</v>
      </c>
      <c r="TA21" s="17">
        <v>19.51219</v>
      </c>
      <c r="TB21" s="17">
        <v>19.51219</v>
      </c>
      <c r="TC21" s="17">
        <v>0.68781000000000003</v>
      </c>
      <c r="TD21" s="17">
        <v>19.8</v>
      </c>
      <c r="TE21" s="17">
        <v>19.317070000000001</v>
      </c>
      <c r="TF21" s="17">
        <v>19.317070000000001</v>
      </c>
      <c r="TG21" s="17">
        <v>0.48293000000000003</v>
      </c>
      <c r="TH21" s="17">
        <v>15.2</v>
      </c>
      <c r="TI21" s="17">
        <v>14.302</v>
      </c>
      <c r="TJ21" s="17">
        <v>14.302</v>
      </c>
      <c r="TK21" s="17">
        <v>0.89800000000000002</v>
      </c>
      <c r="TL21" s="17">
        <v>9.4</v>
      </c>
      <c r="TM21" s="17">
        <v>16.295999999999999</v>
      </c>
      <c r="TN21" s="17">
        <v>16.295999999999999</v>
      </c>
      <c r="TO21" s="17">
        <v>-6.8959999999999999</v>
      </c>
      <c r="TP21" s="17">
        <v>3.7</v>
      </c>
      <c r="TQ21" s="17"/>
      <c r="TR21" s="17">
        <v>4.4340000000000002</v>
      </c>
      <c r="TS21" s="17">
        <v>-0.73399999999999999</v>
      </c>
      <c r="TT21" s="17">
        <v>10.199999999999999</v>
      </c>
      <c r="TU21" s="17">
        <v>0</v>
      </c>
      <c r="TV21" s="17">
        <v>0</v>
      </c>
      <c r="TW21" s="17">
        <v>10.199999999999999</v>
      </c>
      <c r="TX21" s="17">
        <v>22.9</v>
      </c>
      <c r="TY21" s="17">
        <v>0</v>
      </c>
      <c r="TZ21" s="17">
        <v>0</v>
      </c>
      <c r="UA21" s="17">
        <v>22.9</v>
      </c>
      <c r="UB21" s="17">
        <v>0</v>
      </c>
      <c r="UC21" s="17">
        <v>0</v>
      </c>
      <c r="UD21" s="17">
        <v>0</v>
      </c>
      <c r="UE21" s="17">
        <v>0</v>
      </c>
      <c r="UF21" s="17">
        <v>0</v>
      </c>
      <c r="UG21" s="17">
        <v>0</v>
      </c>
      <c r="UH21" s="17">
        <v>0</v>
      </c>
      <c r="UI21" s="17">
        <v>0</v>
      </c>
      <c r="UJ21" s="17">
        <v>21</v>
      </c>
      <c r="UK21" s="17">
        <v>20.4878</v>
      </c>
      <c r="UL21" s="17">
        <v>20.4878</v>
      </c>
      <c r="UM21" s="17">
        <v>0.51219999999999999</v>
      </c>
      <c r="UN21" s="17">
        <v>7.2</v>
      </c>
      <c r="UO21" s="17">
        <v>8</v>
      </c>
      <c r="UP21" s="17">
        <v>8</v>
      </c>
      <c r="UQ21" s="17">
        <v>-0.8</v>
      </c>
      <c r="UR21" s="17">
        <v>8.6</v>
      </c>
      <c r="US21" s="17">
        <v>8.3000000000000007</v>
      </c>
      <c r="UT21" s="17">
        <v>8.3000000000000007</v>
      </c>
      <c r="UU21" s="17">
        <v>0.3</v>
      </c>
      <c r="UV21" s="17">
        <v>20.399999999999999</v>
      </c>
      <c r="UW21" s="17">
        <v>19.51219</v>
      </c>
      <c r="UX21" s="17">
        <v>19.51219</v>
      </c>
      <c r="UY21" s="17">
        <v>0.88780999999999999</v>
      </c>
      <c r="UZ21" s="17">
        <v>20.399999999999999</v>
      </c>
      <c r="VA21" s="17">
        <v>19.51219</v>
      </c>
      <c r="VB21" s="17">
        <v>19.51219</v>
      </c>
      <c r="VC21" s="17">
        <v>0.88780999999999999</v>
      </c>
      <c r="VD21" s="17">
        <v>20.2</v>
      </c>
      <c r="VE21" s="17">
        <v>19.51219</v>
      </c>
      <c r="VF21" s="17">
        <v>19.51219</v>
      </c>
      <c r="VG21" s="17">
        <v>0.68781000000000003</v>
      </c>
      <c r="VH21" s="17">
        <v>10</v>
      </c>
      <c r="VI21" s="17">
        <v>11.412000000000001</v>
      </c>
      <c r="VJ21" s="17">
        <v>11.412000000000001</v>
      </c>
      <c r="VK21" s="17">
        <v>-1.4119999999999999</v>
      </c>
      <c r="VL21" s="17">
        <v>29.26</v>
      </c>
      <c r="VM21" s="17"/>
      <c r="VN21" s="17">
        <v>5.6718700000000002</v>
      </c>
      <c r="VO21" s="17">
        <v>23.58813</v>
      </c>
      <c r="VP21" s="17">
        <v>0.7</v>
      </c>
      <c r="VQ21" s="17"/>
      <c r="VR21" s="17">
        <v>0.51300000000000001</v>
      </c>
      <c r="VS21" s="17">
        <v>0.187</v>
      </c>
      <c r="VT21" s="17">
        <v>17.899999999999999</v>
      </c>
      <c r="VU21" s="17"/>
      <c r="VV21" s="17">
        <v>17.315000000000001</v>
      </c>
      <c r="VW21" s="17">
        <v>0.58499999999999996</v>
      </c>
      <c r="VX21" s="17">
        <v>0.6</v>
      </c>
      <c r="VY21" s="17">
        <v>0.6</v>
      </c>
      <c r="VZ21" s="17">
        <v>0.6</v>
      </c>
      <c r="WA21" s="17">
        <v>0</v>
      </c>
      <c r="WB21" s="17">
        <v>2.1</v>
      </c>
      <c r="WC21" s="17">
        <v>14</v>
      </c>
      <c r="WD21" s="17">
        <v>14</v>
      </c>
      <c r="WE21" s="17">
        <v>-11.9</v>
      </c>
      <c r="WF21" s="17">
        <v>1.7</v>
      </c>
      <c r="WG21" s="17">
        <v>8</v>
      </c>
      <c r="WH21" s="17">
        <v>8</v>
      </c>
      <c r="WI21" s="17">
        <v>-6.3</v>
      </c>
      <c r="WJ21" s="17">
        <v>13.5</v>
      </c>
      <c r="WK21" s="17"/>
      <c r="WL21" s="17">
        <v>12.166</v>
      </c>
      <c r="WM21" s="17">
        <v>1.3340000000000001</v>
      </c>
      <c r="WN21" s="17">
        <v>1.47</v>
      </c>
      <c r="WO21" s="17"/>
      <c r="WP21" s="17">
        <v>0.61</v>
      </c>
      <c r="WQ21" s="17">
        <v>0.86</v>
      </c>
      <c r="WR21" s="17">
        <v>8.1999999999999993</v>
      </c>
      <c r="WS21" s="17">
        <v>8</v>
      </c>
      <c r="WT21" s="17">
        <v>8</v>
      </c>
      <c r="WU21" s="17">
        <v>0.2</v>
      </c>
      <c r="WV21" s="17">
        <v>19.899999999999999</v>
      </c>
      <c r="WW21" s="17">
        <v>19.317070000000001</v>
      </c>
      <c r="WX21" s="17">
        <v>19.317070000000001</v>
      </c>
      <c r="WY21" s="17">
        <v>0.58292999999999995</v>
      </c>
      <c r="WZ21" s="17"/>
      <c r="XA21" s="17"/>
      <c r="XB21" s="17"/>
      <c r="XC21" s="17">
        <v>0</v>
      </c>
      <c r="XD21" s="17">
        <v>42.4</v>
      </c>
      <c r="XE21" s="17">
        <v>45.761189999999999</v>
      </c>
      <c r="XF21" s="17">
        <v>42</v>
      </c>
      <c r="XG21" s="17">
        <v>0.4</v>
      </c>
      <c r="XH21" s="17">
        <v>29.9</v>
      </c>
      <c r="XI21" s="17">
        <v>27.238810000000001</v>
      </c>
      <c r="XJ21" s="17">
        <v>25</v>
      </c>
      <c r="XK21" s="17">
        <v>4.9000000000000004</v>
      </c>
      <c r="XL21" s="17">
        <v>29.2</v>
      </c>
      <c r="XM21" s="17">
        <v>29.184000000000001</v>
      </c>
      <c r="XN21" s="17">
        <v>29.184000000000001</v>
      </c>
      <c r="XO21" s="17">
        <v>1.6E-2</v>
      </c>
      <c r="XP21" s="17">
        <v>3</v>
      </c>
      <c r="XQ21" s="17">
        <v>2.8159999999999998</v>
      </c>
      <c r="XR21" s="17">
        <v>2.8159999999999998</v>
      </c>
      <c r="XS21" s="17">
        <v>0.184</v>
      </c>
      <c r="XT21" s="17">
        <v>13.5</v>
      </c>
      <c r="XU21" s="17">
        <v>14</v>
      </c>
      <c r="XV21" s="17">
        <v>14</v>
      </c>
      <c r="XW21" s="17">
        <v>-0.5</v>
      </c>
      <c r="XX21" s="17"/>
      <c r="XY21" s="17"/>
      <c r="XZ21" s="17"/>
      <c r="YA21" s="17">
        <v>0</v>
      </c>
      <c r="YB21" s="17"/>
      <c r="YC21" s="17"/>
      <c r="YD21" s="17"/>
      <c r="YE21" s="17">
        <v>0</v>
      </c>
    </row>
    <row r="22" spans="1:655" ht="24" customHeight="1" x14ac:dyDescent="0.3">
      <c r="A22" s="1"/>
      <c r="B22" s="16" t="s">
        <v>62</v>
      </c>
      <c r="C22" s="16" t="s">
        <v>745</v>
      </c>
      <c r="D22" s="17"/>
      <c r="E22" s="17"/>
      <c r="F22" s="17"/>
      <c r="G22" s="17">
        <v>0</v>
      </c>
      <c r="H22" s="17"/>
      <c r="I22" s="17"/>
      <c r="J22" s="17"/>
      <c r="K22" s="17">
        <v>0</v>
      </c>
      <c r="L22" s="17">
        <v>637.5</v>
      </c>
      <c r="M22" s="17">
        <v>646.79786000000001</v>
      </c>
      <c r="N22" s="17">
        <v>646.79786000000001</v>
      </c>
      <c r="O22" s="17">
        <v>-9.29786</v>
      </c>
      <c r="P22" s="17">
        <v>213.6</v>
      </c>
      <c r="Q22" s="17">
        <v>211.44121999999999</v>
      </c>
      <c r="R22" s="17">
        <v>211.44121000000001</v>
      </c>
      <c r="S22" s="17">
        <v>2.1587900000000002</v>
      </c>
      <c r="T22" s="17"/>
      <c r="U22" s="17"/>
      <c r="V22" s="17"/>
      <c r="W22" s="17">
        <v>0</v>
      </c>
      <c r="X22" s="17"/>
      <c r="Y22" s="17"/>
      <c r="Z22" s="17"/>
      <c r="AA22" s="17">
        <v>0</v>
      </c>
      <c r="AB22" s="17">
        <v>89.4</v>
      </c>
      <c r="AC22" s="17">
        <v>92.226320000000001</v>
      </c>
      <c r="AD22" s="17">
        <v>92.226290000000006</v>
      </c>
      <c r="AE22" s="17">
        <v>-2.8262900000000002</v>
      </c>
      <c r="AF22" s="17">
        <v>224.5</v>
      </c>
      <c r="AG22" s="17">
        <v>235.97716</v>
      </c>
      <c r="AH22" s="17">
        <v>235.97713999999999</v>
      </c>
      <c r="AI22" s="17">
        <v>-11.47714</v>
      </c>
      <c r="AJ22" s="17">
        <v>0</v>
      </c>
      <c r="AK22" s="17"/>
      <c r="AL22" s="17">
        <v>27.692309999999999</v>
      </c>
      <c r="AM22" s="17">
        <v>-27.692309999999999</v>
      </c>
      <c r="AN22" s="17"/>
      <c r="AO22" s="17"/>
      <c r="AP22" s="17"/>
      <c r="AQ22" s="17">
        <v>0</v>
      </c>
      <c r="AR22" s="17">
        <v>105.9</v>
      </c>
      <c r="AS22" s="17">
        <v>116.66667</v>
      </c>
      <c r="AT22" s="17">
        <v>116.66667</v>
      </c>
      <c r="AU22" s="17">
        <v>-10.76667</v>
      </c>
      <c r="AV22" s="17">
        <v>104.8</v>
      </c>
      <c r="AW22" s="17">
        <v>116.66667</v>
      </c>
      <c r="AX22" s="17">
        <v>116.66667</v>
      </c>
      <c r="AY22" s="17">
        <v>-11.866669999999999</v>
      </c>
      <c r="AZ22" s="17">
        <v>105.6</v>
      </c>
      <c r="BA22" s="17">
        <v>116.66667</v>
      </c>
      <c r="BB22" s="17">
        <v>116.66667</v>
      </c>
      <c r="BC22" s="17">
        <v>-11.06667</v>
      </c>
      <c r="BD22" s="17">
        <v>208.2</v>
      </c>
      <c r="BE22" s="17">
        <v>175</v>
      </c>
      <c r="BF22" s="17">
        <v>175</v>
      </c>
      <c r="BG22" s="17">
        <v>33.200000000000003</v>
      </c>
      <c r="BH22" s="17"/>
      <c r="BI22" s="17"/>
      <c r="BJ22" s="17"/>
      <c r="BK22" s="17">
        <v>0</v>
      </c>
      <c r="BL22" s="17"/>
      <c r="BM22" s="17"/>
      <c r="BN22" s="17"/>
      <c r="BO22" s="17">
        <v>0</v>
      </c>
      <c r="BP22" s="17">
        <v>539.79999999999995</v>
      </c>
      <c r="BQ22" s="17">
        <v>568.29845999999998</v>
      </c>
      <c r="BR22" s="17">
        <v>568.29845</v>
      </c>
      <c r="BS22" s="17">
        <v>-28.498449999999998</v>
      </c>
      <c r="BT22" s="17">
        <v>10.3</v>
      </c>
      <c r="BU22" s="17">
        <v>10.56198</v>
      </c>
      <c r="BV22" s="17">
        <v>10.561970000000001</v>
      </c>
      <c r="BW22" s="17">
        <v>-0.26196999999999998</v>
      </c>
      <c r="BX22" s="17"/>
      <c r="BY22" s="17"/>
      <c r="BZ22" s="17"/>
      <c r="CA22" s="17">
        <v>0</v>
      </c>
      <c r="CB22" s="17"/>
      <c r="CC22" s="17"/>
      <c r="CD22" s="17"/>
      <c r="CE22" s="17">
        <v>0</v>
      </c>
      <c r="CF22" s="17"/>
      <c r="CG22" s="17"/>
      <c r="CH22" s="17"/>
      <c r="CI22" s="17">
        <v>0</v>
      </c>
      <c r="CJ22" s="17"/>
      <c r="CK22" s="17"/>
      <c r="CL22" s="17"/>
      <c r="CM22" s="17">
        <v>0</v>
      </c>
      <c r="CN22" s="17">
        <v>162.69999999999999</v>
      </c>
      <c r="CO22" s="17">
        <v>164.7073</v>
      </c>
      <c r="CP22" s="17">
        <v>164.7073</v>
      </c>
      <c r="CQ22" s="17">
        <v>-2.0072999999999999</v>
      </c>
      <c r="CR22" s="17">
        <v>7.1</v>
      </c>
      <c r="CS22" s="17">
        <v>7.5928300000000002</v>
      </c>
      <c r="CT22" s="17">
        <v>7.5928300000000002</v>
      </c>
      <c r="CU22" s="17">
        <v>-0.49282999999999999</v>
      </c>
      <c r="CV22" s="17">
        <v>3</v>
      </c>
      <c r="CW22" s="17">
        <v>4.1677999999999997</v>
      </c>
      <c r="CX22" s="17">
        <v>4.1677999999999997</v>
      </c>
      <c r="CY22" s="17">
        <v>-1.1677999999999999</v>
      </c>
      <c r="CZ22" s="17">
        <v>0</v>
      </c>
      <c r="DA22" s="17">
        <v>0</v>
      </c>
      <c r="DB22" s="17">
        <v>0</v>
      </c>
      <c r="DC22" s="17">
        <v>0</v>
      </c>
      <c r="DD22" s="17">
        <v>6.6</v>
      </c>
      <c r="DE22" s="17">
        <v>6.8786899999999997</v>
      </c>
      <c r="DF22" s="17">
        <v>6.8786899999999997</v>
      </c>
      <c r="DG22" s="17">
        <v>-0.27868999999999999</v>
      </c>
      <c r="DH22" s="17">
        <v>10.199999999999999</v>
      </c>
      <c r="DI22" s="17">
        <v>9.9997900000000008</v>
      </c>
      <c r="DJ22" s="17">
        <v>9.9997900000000008</v>
      </c>
      <c r="DK22" s="17">
        <v>0.20021</v>
      </c>
      <c r="DL22" s="17">
        <v>140.9</v>
      </c>
      <c r="DM22" s="17">
        <v>142.90980999999999</v>
      </c>
      <c r="DN22" s="17">
        <v>142.90980999999999</v>
      </c>
      <c r="DO22" s="17">
        <v>-2.0098099999999999</v>
      </c>
      <c r="DP22" s="17">
        <v>7.6</v>
      </c>
      <c r="DQ22" s="17">
        <v>8.9129900000000006</v>
      </c>
      <c r="DR22" s="17">
        <v>8.9129900000000006</v>
      </c>
      <c r="DS22" s="17">
        <v>-1.3129900000000001</v>
      </c>
      <c r="DT22" s="17"/>
      <c r="DU22" s="17"/>
      <c r="DV22" s="17"/>
      <c r="DW22" s="17">
        <v>0</v>
      </c>
      <c r="DX22" s="17"/>
      <c r="DY22" s="17"/>
      <c r="DZ22" s="17"/>
      <c r="EA22" s="17">
        <v>0</v>
      </c>
      <c r="EB22" s="17"/>
      <c r="EC22" s="17"/>
      <c r="ED22" s="17"/>
      <c r="EE22" s="17">
        <v>0</v>
      </c>
      <c r="EF22" s="17">
        <v>109.8</v>
      </c>
      <c r="EG22" s="17">
        <v>112.90532</v>
      </c>
      <c r="EH22" s="17">
        <v>112.90533000000001</v>
      </c>
      <c r="EI22" s="17">
        <v>-3.1053299999999999</v>
      </c>
      <c r="EJ22" s="17">
        <v>142.69999999999999</v>
      </c>
      <c r="EK22" s="17">
        <v>221.25514999999999</v>
      </c>
      <c r="EL22" s="17">
        <v>221.25513000000001</v>
      </c>
      <c r="EM22" s="17">
        <v>-78.555130000000005</v>
      </c>
      <c r="EN22" s="17"/>
      <c r="EO22" s="17"/>
      <c r="EP22" s="17"/>
      <c r="EQ22" s="17">
        <v>0</v>
      </c>
      <c r="ER22" s="17"/>
      <c r="ES22" s="17"/>
      <c r="ET22" s="17"/>
      <c r="EU22" s="17">
        <v>0</v>
      </c>
      <c r="EV22" s="17"/>
      <c r="EW22" s="17"/>
      <c r="EX22" s="17"/>
      <c r="EY22" s="17">
        <v>0</v>
      </c>
      <c r="EZ22" s="17">
        <v>6.5</v>
      </c>
      <c r="FA22" s="17">
        <v>6.39</v>
      </c>
      <c r="FB22" s="17">
        <v>6.39</v>
      </c>
      <c r="FC22" s="17">
        <v>0.11</v>
      </c>
      <c r="FD22" s="17">
        <v>290.5</v>
      </c>
      <c r="FE22" s="17">
        <v>346.36702000000002</v>
      </c>
      <c r="FF22" s="17">
        <v>346.36770999999999</v>
      </c>
      <c r="FG22" s="17">
        <v>-55.867710000000002</v>
      </c>
      <c r="FH22" s="17">
        <v>81.8</v>
      </c>
      <c r="FI22" s="17">
        <v>52.644069999999999</v>
      </c>
      <c r="FJ22" s="17">
        <v>67.825720000000004</v>
      </c>
      <c r="FK22" s="17">
        <v>13.97428</v>
      </c>
      <c r="FL22" s="17">
        <v>147.9</v>
      </c>
      <c r="FM22" s="17">
        <v>148.62631999999999</v>
      </c>
      <c r="FN22" s="17">
        <v>148.62629000000001</v>
      </c>
      <c r="FO22" s="17">
        <v>-0.72628999999999999</v>
      </c>
      <c r="FP22" s="17">
        <v>42.4</v>
      </c>
      <c r="FQ22" s="17">
        <v>41.498950000000001</v>
      </c>
      <c r="FR22" s="17">
        <v>41.498939999999997</v>
      </c>
      <c r="FS22" s="17">
        <v>0.90105999999999997</v>
      </c>
      <c r="FT22" s="17">
        <v>18.5</v>
      </c>
      <c r="FU22" s="17">
        <v>19.285820000000001</v>
      </c>
      <c r="FV22" s="17">
        <v>19.285799999999998</v>
      </c>
      <c r="FW22" s="17">
        <v>-0.78580000000000005</v>
      </c>
      <c r="FX22" s="17">
        <v>19.7</v>
      </c>
      <c r="FY22" s="17">
        <v>19.317070000000001</v>
      </c>
      <c r="FZ22" s="17">
        <v>19.317070000000001</v>
      </c>
      <c r="GA22" s="17">
        <v>0.38292999999999999</v>
      </c>
      <c r="GB22" s="17">
        <v>88.3</v>
      </c>
      <c r="GC22" s="17">
        <v>87.657550000000001</v>
      </c>
      <c r="GD22" s="17">
        <v>87.657539999999997</v>
      </c>
      <c r="GE22" s="17">
        <v>0.64246000000000003</v>
      </c>
      <c r="GF22" s="17"/>
      <c r="GG22" s="17"/>
      <c r="GH22" s="17"/>
      <c r="GI22" s="17">
        <v>0</v>
      </c>
      <c r="GJ22" s="17"/>
      <c r="GK22" s="17"/>
      <c r="GL22" s="17"/>
      <c r="GM22" s="17">
        <v>0</v>
      </c>
      <c r="GN22" s="17"/>
      <c r="GO22" s="17"/>
      <c r="GP22" s="17"/>
      <c r="GQ22" s="17">
        <v>0</v>
      </c>
      <c r="GR22" s="17">
        <v>104.2</v>
      </c>
      <c r="GS22" s="17">
        <v>110.91309</v>
      </c>
      <c r="GT22" s="17">
        <v>110.91305</v>
      </c>
      <c r="GU22" s="17">
        <v>-6.71305</v>
      </c>
      <c r="GV22" s="17">
        <v>0</v>
      </c>
      <c r="GW22" s="17"/>
      <c r="GX22" s="17"/>
      <c r="GY22" s="17">
        <v>0</v>
      </c>
      <c r="GZ22" s="17">
        <v>6.3</v>
      </c>
      <c r="HA22" s="17">
        <v>8.8667599999999993</v>
      </c>
      <c r="HB22" s="17">
        <v>8.8667200000000008</v>
      </c>
      <c r="HC22" s="17">
        <v>-2.5667200000000001</v>
      </c>
      <c r="HD22" s="17">
        <v>44.3</v>
      </c>
      <c r="HE22" s="17">
        <v>47.266309999999997</v>
      </c>
      <c r="HF22" s="17">
        <v>47.266289999999998</v>
      </c>
      <c r="HG22" s="17">
        <v>-2.9662899999999999</v>
      </c>
      <c r="HH22" s="17">
        <v>16.8</v>
      </c>
      <c r="HI22" s="17">
        <v>27.321940000000001</v>
      </c>
      <c r="HJ22" s="17">
        <v>41.893639999999998</v>
      </c>
      <c r="HK22" s="17">
        <v>-25.093640000000001</v>
      </c>
      <c r="HL22" s="17">
        <v>4</v>
      </c>
      <c r="HM22" s="17">
        <v>3.8872499999999999</v>
      </c>
      <c r="HN22" s="17">
        <v>3.8872499999999999</v>
      </c>
      <c r="HO22" s="17">
        <v>0.11275</v>
      </c>
      <c r="HP22" s="17">
        <v>36.5</v>
      </c>
      <c r="HQ22" s="17">
        <v>34.419510000000002</v>
      </c>
      <c r="HR22" s="17">
        <v>34.419499999999999</v>
      </c>
      <c r="HS22" s="17">
        <v>2.0804999999999998</v>
      </c>
      <c r="HT22" s="17">
        <v>164.7</v>
      </c>
      <c r="HU22" s="17">
        <v>171.54183</v>
      </c>
      <c r="HV22" s="17">
        <v>171.54181</v>
      </c>
      <c r="HW22" s="17">
        <v>-6.8418099999999997</v>
      </c>
      <c r="HX22" s="17">
        <v>94.2</v>
      </c>
      <c r="HY22" s="17">
        <v>85.482560000000007</v>
      </c>
      <c r="HZ22" s="17">
        <v>45.369860000000003</v>
      </c>
      <c r="IA22" s="17">
        <v>48.83014</v>
      </c>
      <c r="IB22" s="17"/>
      <c r="IC22" s="17"/>
      <c r="ID22" s="17"/>
      <c r="IE22" s="17">
        <v>0</v>
      </c>
      <c r="IF22" s="17"/>
      <c r="IG22" s="17"/>
      <c r="IH22" s="17"/>
      <c r="II22" s="17">
        <v>0</v>
      </c>
      <c r="IJ22" s="17">
        <v>0</v>
      </c>
      <c r="IK22" s="17">
        <v>0</v>
      </c>
      <c r="IL22" s="17">
        <v>0</v>
      </c>
      <c r="IM22" s="17">
        <v>0</v>
      </c>
      <c r="IN22" s="17">
        <v>0</v>
      </c>
      <c r="IO22" s="17"/>
      <c r="IP22" s="17">
        <v>0</v>
      </c>
      <c r="IQ22" s="17">
        <v>0</v>
      </c>
      <c r="IR22" s="17"/>
      <c r="IS22" s="17"/>
      <c r="IT22" s="17"/>
      <c r="IU22" s="17">
        <v>0</v>
      </c>
      <c r="IV22" s="17"/>
      <c r="IW22" s="17"/>
      <c r="IX22" s="17"/>
      <c r="IY22" s="17">
        <v>0</v>
      </c>
      <c r="IZ22" s="17">
        <v>85.6</v>
      </c>
      <c r="JA22" s="17">
        <v>88.815560000000005</v>
      </c>
      <c r="JB22" s="17">
        <v>88.815529999999995</v>
      </c>
      <c r="JC22" s="17">
        <v>-3.2155300000000002</v>
      </c>
      <c r="JD22" s="17">
        <v>0</v>
      </c>
      <c r="JE22" s="17">
        <v>0</v>
      </c>
      <c r="JF22" s="17">
        <v>0</v>
      </c>
      <c r="JG22" s="17">
        <v>0</v>
      </c>
      <c r="JH22" s="17"/>
      <c r="JI22" s="17"/>
      <c r="JJ22" s="17"/>
      <c r="JK22" s="17">
        <v>0</v>
      </c>
      <c r="JL22" s="17"/>
      <c r="JM22" s="17"/>
      <c r="JN22" s="17">
        <v>0</v>
      </c>
      <c r="JO22" s="17">
        <v>0</v>
      </c>
      <c r="JP22" s="17"/>
      <c r="JQ22" s="17"/>
      <c r="JR22" s="17"/>
      <c r="JS22" s="17">
        <v>0</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4.7</v>
      </c>
      <c r="LA22" s="17">
        <v>3.99309</v>
      </c>
      <c r="LB22" s="17">
        <v>3.9930599999999998</v>
      </c>
      <c r="LC22" s="17">
        <v>0.70694000000000001</v>
      </c>
      <c r="LD22" s="17">
        <v>78.7</v>
      </c>
      <c r="LE22" s="17">
        <v>142.67211</v>
      </c>
      <c r="LF22" s="17">
        <v>170.67174</v>
      </c>
      <c r="LG22" s="17">
        <v>-91.971739999999997</v>
      </c>
      <c r="LH22" s="17">
        <v>107.8</v>
      </c>
      <c r="LI22" s="17">
        <v>133.67993000000001</v>
      </c>
      <c r="LJ22" s="17">
        <v>133.67991000000001</v>
      </c>
      <c r="LK22" s="17">
        <v>-25.879909999999999</v>
      </c>
      <c r="LL22" s="17">
        <v>63.9</v>
      </c>
      <c r="LM22" s="17">
        <v>67.461449999999999</v>
      </c>
      <c r="LN22" s="17">
        <v>67.461439999999996</v>
      </c>
      <c r="LO22" s="17">
        <v>-3.5614400000000002</v>
      </c>
      <c r="LP22" s="17">
        <v>77.599999999999994</v>
      </c>
      <c r="LQ22" s="17">
        <v>78.567899999999995</v>
      </c>
      <c r="LR22" s="17">
        <v>78.567819999999998</v>
      </c>
      <c r="LS22" s="17">
        <v>-0.96782000000000001</v>
      </c>
      <c r="LT22" s="17">
        <v>29.7</v>
      </c>
      <c r="LU22" s="17">
        <v>30.097549999999998</v>
      </c>
      <c r="LV22" s="17">
        <v>30.097539999999999</v>
      </c>
      <c r="LW22" s="17">
        <v>-0.39754</v>
      </c>
      <c r="LX22" s="17">
        <v>0</v>
      </c>
      <c r="LY22" s="17"/>
      <c r="LZ22" s="17"/>
      <c r="MA22" s="17">
        <v>0</v>
      </c>
      <c r="MB22" s="17"/>
      <c r="MC22" s="17"/>
      <c r="MD22" s="17"/>
      <c r="ME22" s="17">
        <v>0</v>
      </c>
      <c r="MF22" s="17"/>
      <c r="MG22" s="17"/>
      <c r="MH22" s="17"/>
      <c r="MI22" s="17">
        <v>0</v>
      </c>
      <c r="MJ22" s="17">
        <v>0</v>
      </c>
      <c r="MK22" s="17">
        <v>0</v>
      </c>
      <c r="ML22" s="17">
        <v>0</v>
      </c>
      <c r="MM22" s="17">
        <v>0</v>
      </c>
      <c r="MN22" s="17">
        <v>122.9</v>
      </c>
      <c r="MO22" s="17">
        <v>121.33333</v>
      </c>
      <c r="MP22" s="17">
        <v>121.33333</v>
      </c>
      <c r="MQ22" s="17">
        <v>1.56667</v>
      </c>
      <c r="MR22" s="17">
        <v>61.4</v>
      </c>
      <c r="MS22" s="17">
        <v>60.666670000000003</v>
      </c>
      <c r="MT22" s="17">
        <v>60.666670000000003</v>
      </c>
      <c r="MU22" s="17">
        <v>0.73333000000000004</v>
      </c>
      <c r="MV22" s="17">
        <v>0</v>
      </c>
      <c r="MW22" s="17">
        <v>0</v>
      </c>
      <c r="MX22" s="17">
        <v>0</v>
      </c>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v>0</v>
      </c>
      <c r="NY22" s="17"/>
      <c r="NZ22" s="17">
        <v>5.8000000000000003E-2</v>
      </c>
      <c r="OA22" s="17">
        <v>-5.8000000000000003E-2</v>
      </c>
      <c r="OB22" s="17">
        <v>98.4</v>
      </c>
      <c r="OC22" s="17">
        <v>73.274000000000001</v>
      </c>
      <c r="OD22" s="17">
        <v>73.274000000000001</v>
      </c>
      <c r="OE22" s="17">
        <v>25.126000000000001</v>
      </c>
      <c r="OF22" s="17">
        <v>28.1</v>
      </c>
      <c r="OG22" s="17"/>
      <c r="OH22" s="17">
        <v>19.106000000000002</v>
      </c>
      <c r="OI22" s="17">
        <v>8.9939999999999998</v>
      </c>
      <c r="OJ22" s="17">
        <v>14.1</v>
      </c>
      <c r="OK22" s="17">
        <v>14.925000000000001</v>
      </c>
      <c r="OL22" s="17">
        <v>14.925000000000001</v>
      </c>
      <c r="OM22" s="17">
        <v>-0.82499999999999996</v>
      </c>
      <c r="ON22" s="17">
        <v>0</v>
      </c>
      <c r="OO22" s="17">
        <v>0</v>
      </c>
      <c r="OP22" s="17">
        <v>0</v>
      </c>
      <c r="OQ22" s="17">
        <v>0</v>
      </c>
      <c r="OR22" s="17">
        <v>0</v>
      </c>
      <c r="OS22" s="17"/>
      <c r="OT22" s="17">
        <v>0</v>
      </c>
      <c r="OU22" s="17">
        <v>0</v>
      </c>
      <c r="OV22" s="17">
        <v>0</v>
      </c>
      <c r="OW22" s="17">
        <v>17.560970000000001</v>
      </c>
      <c r="OX22" s="17">
        <v>17.560970000000001</v>
      </c>
      <c r="OY22" s="17">
        <v>-17.560970000000001</v>
      </c>
      <c r="OZ22" s="17">
        <v>9.9</v>
      </c>
      <c r="PA22" s="17">
        <v>9.9830000000000005</v>
      </c>
      <c r="PB22" s="17">
        <v>9.9830000000000005</v>
      </c>
      <c r="PC22" s="17">
        <v>-8.3000000000000004E-2</v>
      </c>
      <c r="PD22" s="17">
        <v>5.5</v>
      </c>
      <c r="PE22" s="17">
        <v>5.67</v>
      </c>
      <c r="PF22" s="17">
        <v>5.67</v>
      </c>
      <c r="PG22" s="17">
        <v>-0.17</v>
      </c>
      <c r="PH22" s="17">
        <v>1.2</v>
      </c>
      <c r="PI22" s="17">
        <v>1.23</v>
      </c>
      <c r="PJ22" s="17">
        <v>1.23</v>
      </c>
      <c r="PK22" s="17">
        <v>-0.03</v>
      </c>
      <c r="PL22" s="17">
        <v>3.3</v>
      </c>
      <c r="PM22" s="17">
        <v>3.45</v>
      </c>
      <c r="PN22" s="17">
        <v>3.45</v>
      </c>
      <c r="PO22" s="17">
        <v>-0.15</v>
      </c>
      <c r="PP22" s="17">
        <v>5</v>
      </c>
      <c r="PQ22" s="17">
        <v>5</v>
      </c>
      <c r="PR22" s="17">
        <v>5</v>
      </c>
      <c r="PS22" s="17">
        <v>0</v>
      </c>
      <c r="PT22" s="17">
        <v>19.899999999999999</v>
      </c>
      <c r="PU22" s="17">
        <v>19.51219</v>
      </c>
      <c r="PV22" s="17">
        <v>19.51219</v>
      </c>
      <c r="PW22" s="17">
        <v>0.38780999999999999</v>
      </c>
      <c r="PX22" s="17">
        <v>20</v>
      </c>
      <c r="PY22" s="17">
        <v>19.51219</v>
      </c>
      <c r="PZ22" s="17">
        <v>19.51219</v>
      </c>
      <c r="QA22" s="17">
        <v>0.48781000000000002</v>
      </c>
      <c r="QB22" s="17">
        <v>19</v>
      </c>
      <c r="QC22" s="17">
        <v>17.560970000000001</v>
      </c>
      <c r="QD22" s="17">
        <v>17.560970000000001</v>
      </c>
      <c r="QE22" s="17">
        <v>1.43903</v>
      </c>
      <c r="QF22" s="17">
        <v>3.6</v>
      </c>
      <c r="QG22" s="17">
        <v>3.5</v>
      </c>
      <c r="QH22" s="17">
        <v>3.5</v>
      </c>
      <c r="QI22" s="17">
        <v>0.1</v>
      </c>
      <c r="QJ22" s="17">
        <v>9.3000000000000007</v>
      </c>
      <c r="QK22" s="17">
        <v>9.1999999999999993</v>
      </c>
      <c r="QL22" s="17">
        <v>9.1999999999999993</v>
      </c>
      <c r="QM22" s="17">
        <v>0.1</v>
      </c>
      <c r="QN22" s="17">
        <v>12.1</v>
      </c>
      <c r="QO22" s="17"/>
      <c r="QP22" s="17">
        <v>4.2149999999999999</v>
      </c>
      <c r="QQ22" s="17">
        <v>7.8849999999999998</v>
      </c>
      <c r="QR22" s="17">
        <v>14.5</v>
      </c>
      <c r="QS22" s="17"/>
      <c r="QT22" s="17">
        <v>4.34</v>
      </c>
      <c r="QU22" s="17">
        <v>10.16</v>
      </c>
      <c r="QV22" s="17">
        <v>23.4</v>
      </c>
      <c r="QW22" s="17">
        <v>19.422999999999998</v>
      </c>
      <c r="QX22" s="17">
        <v>19.422999999999998</v>
      </c>
      <c r="QY22" s="17">
        <v>3.9769999999999999</v>
      </c>
      <c r="QZ22" s="17">
        <v>51.9</v>
      </c>
      <c r="RA22" s="17">
        <v>45.887999999999998</v>
      </c>
      <c r="RB22" s="17">
        <v>45.887999999999998</v>
      </c>
      <c r="RC22" s="17">
        <v>6.0119999999999996</v>
      </c>
      <c r="RD22" s="17">
        <v>4.4000000000000004</v>
      </c>
      <c r="RE22" s="17">
        <v>4.2</v>
      </c>
      <c r="RF22" s="17">
        <v>4.2</v>
      </c>
      <c r="RG22" s="17">
        <v>0.2</v>
      </c>
      <c r="RH22" s="17">
        <v>2.4</v>
      </c>
      <c r="RI22" s="17">
        <v>2.4</v>
      </c>
      <c r="RJ22" s="17">
        <v>2.4</v>
      </c>
      <c r="RK22" s="17">
        <v>0</v>
      </c>
      <c r="RL22" s="17">
        <v>2.4</v>
      </c>
      <c r="RM22" s="17">
        <v>2.4</v>
      </c>
      <c r="RN22" s="17">
        <v>2.4</v>
      </c>
      <c r="RO22" s="17">
        <v>0</v>
      </c>
      <c r="RP22" s="17"/>
      <c r="RQ22" s="17"/>
      <c r="RR22" s="17"/>
      <c r="RS22" s="17">
        <v>0</v>
      </c>
      <c r="RT22" s="17">
        <v>2.6</v>
      </c>
      <c r="RU22" s="17"/>
      <c r="RV22" s="17">
        <v>1.45</v>
      </c>
      <c r="RW22" s="17">
        <v>1.1499999999999999</v>
      </c>
      <c r="RX22" s="17">
        <v>3.3</v>
      </c>
      <c r="RY22" s="17">
        <v>3.351</v>
      </c>
      <c r="RZ22" s="17">
        <v>3.351</v>
      </c>
      <c r="SA22" s="17">
        <v>-5.0999999999999997E-2</v>
      </c>
      <c r="SB22" s="17">
        <v>20.2</v>
      </c>
      <c r="SC22" s="17">
        <v>19.869240000000001</v>
      </c>
      <c r="SD22" s="17">
        <v>10.5456</v>
      </c>
      <c r="SE22" s="17">
        <v>9.6544000000000008</v>
      </c>
      <c r="SF22" s="17">
        <v>3</v>
      </c>
      <c r="SG22" s="17">
        <v>2</v>
      </c>
      <c r="SH22" s="17">
        <v>2</v>
      </c>
      <c r="SI22" s="17">
        <v>1</v>
      </c>
      <c r="SJ22" s="17"/>
      <c r="SK22" s="17"/>
      <c r="SL22" s="17">
        <v>0.7</v>
      </c>
      <c r="SM22" s="17">
        <v>-0.7</v>
      </c>
      <c r="SN22" s="17">
        <v>19.8</v>
      </c>
      <c r="SO22" s="17">
        <v>19.21951</v>
      </c>
      <c r="SP22" s="17">
        <v>19.21951</v>
      </c>
      <c r="SQ22" s="17">
        <v>0.58048999999999995</v>
      </c>
      <c r="SR22" s="17">
        <v>9.6999999999999993</v>
      </c>
      <c r="SS22" s="17">
        <v>9.6</v>
      </c>
      <c r="ST22" s="17">
        <v>9.6</v>
      </c>
      <c r="SU22" s="17">
        <v>0.1</v>
      </c>
      <c r="SV22" s="17">
        <v>20</v>
      </c>
      <c r="SW22" s="17">
        <v>19.51219</v>
      </c>
      <c r="SX22" s="17">
        <v>19.51219</v>
      </c>
      <c r="SY22" s="17">
        <v>0.48781000000000002</v>
      </c>
      <c r="SZ22" s="17">
        <v>20.2</v>
      </c>
      <c r="TA22" s="17">
        <v>19.51219</v>
      </c>
      <c r="TB22" s="17">
        <v>19.51219</v>
      </c>
      <c r="TC22" s="17">
        <v>0.68781000000000003</v>
      </c>
      <c r="TD22" s="17">
        <v>19.8</v>
      </c>
      <c r="TE22" s="17">
        <v>19.317070000000001</v>
      </c>
      <c r="TF22" s="17">
        <v>19.317070000000001</v>
      </c>
      <c r="TG22" s="17">
        <v>0.48293000000000003</v>
      </c>
      <c r="TH22" s="17">
        <v>12.4</v>
      </c>
      <c r="TI22" s="17">
        <v>14.500999999999999</v>
      </c>
      <c r="TJ22" s="17">
        <v>14.500999999999999</v>
      </c>
      <c r="TK22" s="17">
        <v>-2.101</v>
      </c>
      <c r="TL22" s="17">
        <v>8.5</v>
      </c>
      <c r="TM22" s="17">
        <v>15.901999999999999</v>
      </c>
      <c r="TN22" s="17">
        <v>15.901999999999999</v>
      </c>
      <c r="TO22" s="17">
        <v>-7.4020000000000001</v>
      </c>
      <c r="TP22" s="17">
        <v>14.3</v>
      </c>
      <c r="TQ22" s="17"/>
      <c r="TR22" s="17">
        <v>14.654999999999999</v>
      </c>
      <c r="TS22" s="17">
        <v>-0.35499999999999998</v>
      </c>
      <c r="TT22" s="17">
        <v>16.399999999999999</v>
      </c>
      <c r="TU22" s="17">
        <v>0</v>
      </c>
      <c r="TV22" s="17">
        <v>0</v>
      </c>
      <c r="TW22" s="17">
        <v>16.399999999999999</v>
      </c>
      <c r="TX22" s="17">
        <v>31.2</v>
      </c>
      <c r="TY22" s="17">
        <v>0</v>
      </c>
      <c r="TZ22" s="17">
        <v>0</v>
      </c>
      <c r="UA22" s="17">
        <v>31.2</v>
      </c>
      <c r="UB22" s="17">
        <v>0.5</v>
      </c>
      <c r="UC22" s="17">
        <v>0</v>
      </c>
      <c r="UD22" s="17">
        <v>0</v>
      </c>
      <c r="UE22" s="17">
        <v>0.5</v>
      </c>
      <c r="UF22" s="17">
        <v>0</v>
      </c>
      <c r="UG22" s="17">
        <v>0</v>
      </c>
      <c r="UH22" s="17">
        <v>0</v>
      </c>
      <c r="UI22" s="17">
        <v>0</v>
      </c>
      <c r="UJ22" s="17">
        <v>21</v>
      </c>
      <c r="UK22" s="17">
        <v>20.4878</v>
      </c>
      <c r="UL22" s="17">
        <v>20.4878</v>
      </c>
      <c r="UM22" s="17">
        <v>0.51219999999999999</v>
      </c>
      <c r="UN22" s="17">
        <v>7.2</v>
      </c>
      <c r="UO22" s="17">
        <v>8</v>
      </c>
      <c r="UP22" s="17">
        <v>8</v>
      </c>
      <c r="UQ22" s="17">
        <v>-0.8</v>
      </c>
      <c r="UR22" s="17">
        <v>8.5</v>
      </c>
      <c r="US22" s="17">
        <v>8.3000000000000007</v>
      </c>
      <c r="UT22" s="17">
        <v>8.3000000000000007</v>
      </c>
      <c r="UU22" s="17">
        <v>0.2</v>
      </c>
      <c r="UV22" s="17">
        <v>20.399999999999999</v>
      </c>
      <c r="UW22" s="17">
        <v>19.51219</v>
      </c>
      <c r="UX22" s="17">
        <v>19.51219</v>
      </c>
      <c r="UY22" s="17">
        <v>0.88780999999999999</v>
      </c>
      <c r="UZ22" s="17">
        <v>20.399999999999999</v>
      </c>
      <c r="VA22" s="17">
        <v>19.51219</v>
      </c>
      <c r="VB22" s="17">
        <v>19.51219</v>
      </c>
      <c r="VC22" s="17">
        <v>0.88780999999999999</v>
      </c>
      <c r="VD22" s="17">
        <v>20.2</v>
      </c>
      <c r="VE22" s="17">
        <v>19.51219</v>
      </c>
      <c r="VF22" s="17">
        <v>19.51219</v>
      </c>
      <c r="VG22" s="17">
        <v>0.68781000000000003</v>
      </c>
      <c r="VH22" s="17">
        <v>11.9</v>
      </c>
      <c r="VI22" s="17">
        <v>12.132999999999999</v>
      </c>
      <c r="VJ22" s="17">
        <v>12.132999999999999</v>
      </c>
      <c r="VK22" s="17">
        <v>-0.23300000000000001</v>
      </c>
      <c r="VL22" s="17">
        <v>95.46</v>
      </c>
      <c r="VM22" s="17"/>
      <c r="VN22" s="17">
        <v>22.77844</v>
      </c>
      <c r="VO22" s="17">
        <v>72.681560000000005</v>
      </c>
      <c r="VP22" s="17">
        <v>3.1</v>
      </c>
      <c r="VQ22" s="17"/>
      <c r="VR22" s="17">
        <v>3.06</v>
      </c>
      <c r="VS22" s="17">
        <v>0.04</v>
      </c>
      <c r="VT22" s="17">
        <v>62.5</v>
      </c>
      <c r="VU22" s="17"/>
      <c r="VV22" s="17">
        <v>65.843999999999994</v>
      </c>
      <c r="VW22" s="17">
        <v>-3.3439999999999999</v>
      </c>
      <c r="VX22" s="17">
        <v>0.6</v>
      </c>
      <c r="VY22" s="17">
        <v>0.6</v>
      </c>
      <c r="VZ22" s="17">
        <v>0.6</v>
      </c>
      <c r="WA22" s="17">
        <v>0</v>
      </c>
      <c r="WB22" s="17">
        <v>5.5</v>
      </c>
      <c r="WC22" s="17">
        <v>13</v>
      </c>
      <c r="WD22" s="17">
        <v>13</v>
      </c>
      <c r="WE22" s="17">
        <v>-7.5</v>
      </c>
      <c r="WF22" s="17">
        <v>1.8</v>
      </c>
      <c r="WG22" s="17">
        <v>8</v>
      </c>
      <c r="WH22" s="17">
        <v>8</v>
      </c>
      <c r="WI22" s="17">
        <v>-6.2</v>
      </c>
      <c r="WJ22" s="17">
        <v>48.8</v>
      </c>
      <c r="WK22" s="17"/>
      <c r="WL22" s="17">
        <v>48.65</v>
      </c>
      <c r="WM22" s="17">
        <v>0.15</v>
      </c>
      <c r="WN22" s="17">
        <v>3.36</v>
      </c>
      <c r="WO22" s="17"/>
      <c r="WP22" s="17">
        <v>2.8719999999999999</v>
      </c>
      <c r="WQ22" s="17">
        <v>0.48799999999999999</v>
      </c>
      <c r="WR22" s="17">
        <v>8.1999999999999993</v>
      </c>
      <c r="WS22" s="17">
        <v>8</v>
      </c>
      <c r="WT22" s="17">
        <v>8</v>
      </c>
      <c r="WU22" s="17">
        <v>0.2</v>
      </c>
      <c r="WV22" s="17">
        <v>19.8</v>
      </c>
      <c r="WW22" s="17">
        <v>19.317070000000001</v>
      </c>
      <c r="WX22" s="17">
        <v>19.317070000000001</v>
      </c>
      <c r="WY22" s="17">
        <v>0.48293000000000003</v>
      </c>
      <c r="WZ22" s="17"/>
      <c r="XA22" s="17"/>
      <c r="XB22" s="17"/>
      <c r="XC22" s="17">
        <v>0</v>
      </c>
      <c r="XD22" s="17">
        <v>42.3</v>
      </c>
      <c r="XE22" s="17">
        <v>45.761189999999999</v>
      </c>
      <c r="XF22" s="17">
        <v>42</v>
      </c>
      <c r="XG22" s="17">
        <v>0.3</v>
      </c>
      <c r="XH22" s="17">
        <v>29.8</v>
      </c>
      <c r="XI22" s="17">
        <v>27.238810000000001</v>
      </c>
      <c r="XJ22" s="17">
        <v>25</v>
      </c>
      <c r="XK22" s="17">
        <v>4.8</v>
      </c>
      <c r="XL22" s="17">
        <v>29.1</v>
      </c>
      <c r="XM22" s="17">
        <v>29.184000000000001</v>
      </c>
      <c r="XN22" s="17">
        <v>29.184000000000001</v>
      </c>
      <c r="XO22" s="17">
        <v>-8.4000000000000005E-2</v>
      </c>
      <c r="XP22" s="17">
        <v>3.2</v>
      </c>
      <c r="XQ22" s="17">
        <v>2.8159999999999998</v>
      </c>
      <c r="XR22" s="17">
        <v>2.8159999999999998</v>
      </c>
      <c r="XS22" s="17">
        <v>0.38400000000000001</v>
      </c>
      <c r="XT22" s="17">
        <v>13.5</v>
      </c>
      <c r="XU22" s="17">
        <v>14</v>
      </c>
      <c r="XV22" s="17">
        <v>14</v>
      </c>
      <c r="XW22" s="17">
        <v>-0.5</v>
      </c>
      <c r="XX22" s="17"/>
      <c r="XY22" s="17"/>
      <c r="XZ22" s="17"/>
      <c r="YA22" s="17">
        <v>0</v>
      </c>
      <c r="YB22" s="17"/>
      <c r="YC22" s="17"/>
      <c r="YD22" s="17"/>
      <c r="YE22" s="17">
        <v>0</v>
      </c>
    </row>
    <row r="23" spans="1:655" ht="24" customHeight="1" x14ac:dyDescent="0.3">
      <c r="A23" s="1"/>
      <c r="B23" s="16" t="s">
        <v>62</v>
      </c>
      <c r="C23" s="16" t="s">
        <v>746</v>
      </c>
      <c r="D23" s="17"/>
      <c r="E23" s="17"/>
      <c r="F23" s="17"/>
      <c r="G23" s="17">
        <v>0</v>
      </c>
      <c r="H23" s="17"/>
      <c r="I23" s="17"/>
      <c r="J23" s="17"/>
      <c r="K23" s="17">
        <v>0</v>
      </c>
      <c r="L23" s="17">
        <v>635.79999999999995</v>
      </c>
      <c r="M23" s="17">
        <v>646.79785000000004</v>
      </c>
      <c r="N23" s="17">
        <v>646.79781000000003</v>
      </c>
      <c r="O23" s="17">
        <v>-10.997809999999999</v>
      </c>
      <c r="P23" s="17">
        <v>213.8</v>
      </c>
      <c r="Q23" s="17">
        <v>211.44119000000001</v>
      </c>
      <c r="R23" s="17">
        <v>211.44112999999999</v>
      </c>
      <c r="S23" s="17">
        <v>2.35887</v>
      </c>
      <c r="T23" s="17"/>
      <c r="U23" s="17"/>
      <c r="V23" s="17"/>
      <c r="W23" s="17">
        <v>0</v>
      </c>
      <c r="X23" s="17"/>
      <c r="Y23" s="17"/>
      <c r="Z23" s="17"/>
      <c r="AA23" s="17">
        <v>0</v>
      </c>
      <c r="AB23" s="17">
        <v>86.1</v>
      </c>
      <c r="AC23" s="17">
        <v>92.226320000000001</v>
      </c>
      <c r="AD23" s="17">
        <v>92.226290000000006</v>
      </c>
      <c r="AE23" s="17">
        <v>-6.12629</v>
      </c>
      <c r="AF23" s="17">
        <v>223.4</v>
      </c>
      <c r="AG23" s="17">
        <v>235.97716</v>
      </c>
      <c r="AH23" s="17">
        <v>235.97713999999999</v>
      </c>
      <c r="AI23" s="17">
        <v>-12.57714</v>
      </c>
      <c r="AJ23" s="17">
        <v>0</v>
      </c>
      <c r="AK23" s="17"/>
      <c r="AL23" s="17">
        <v>27.692309999999999</v>
      </c>
      <c r="AM23" s="17">
        <v>-27.692309999999999</v>
      </c>
      <c r="AN23" s="17"/>
      <c r="AO23" s="17"/>
      <c r="AP23" s="17"/>
      <c r="AQ23" s="17">
        <v>0</v>
      </c>
      <c r="AR23" s="17">
        <v>109</v>
      </c>
      <c r="AS23" s="17">
        <v>116.66667</v>
      </c>
      <c r="AT23" s="17">
        <v>116.66667</v>
      </c>
      <c r="AU23" s="17">
        <v>-7.6666699999999999</v>
      </c>
      <c r="AV23" s="17">
        <v>107.7</v>
      </c>
      <c r="AW23" s="17">
        <v>116.66667</v>
      </c>
      <c r="AX23" s="17">
        <v>116.66667</v>
      </c>
      <c r="AY23" s="17">
        <v>-8.9666700000000006</v>
      </c>
      <c r="AZ23" s="17">
        <v>108.1</v>
      </c>
      <c r="BA23" s="17">
        <v>116.66667</v>
      </c>
      <c r="BB23" s="17">
        <v>116.66667</v>
      </c>
      <c r="BC23" s="17">
        <v>-8.5666700000000002</v>
      </c>
      <c r="BD23" s="17">
        <v>210.2</v>
      </c>
      <c r="BE23" s="17">
        <v>175</v>
      </c>
      <c r="BF23" s="17">
        <v>175</v>
      </c>
      <c r="BG23" s="17">
        <v>35.200000000000003</v>
      </c>
      <c r="BH23" s="17"/>
      <c r="BI23" s="17"/>
      <c r="BJ23" s="17"/>
      <c r="BK23" s="17">
        <v>0</v>
      </c>
      <c r="BL23" s="17"/>
      <c r="BM23" s="17"/>
      <c r="BN23" s="17"/>
      <c r="BO23" s="17">
        <v>0</v>
      </c>
      <c r="BP23" s="17">
        <v>538.20000000000005</v>
      </c>
      <c r="BQ23" s="17">
        <v>568.29843000000005</v>
      </c>
      <c r="BR23" s="17">
        <v>568.29834000000005</v>
      </c>
      <c r="BS23" s="17">
        <v>-30.09834</v>
      </c>
      <c r="BT23" s="17">
        <v>10</v>
      </c>
      <c r="BU23" s="17">
        <v>10.561959999999999</v>
      </c>
      <c r="BV23" s="17">
        <v>10.56193</v>
      </c>
      <c r="BW23" s="17">
        <v>-0.56193000000000004</v>
      </c>
      <c r="BX23" s="17"/>
      <c r="BY23" s="17"/>
      <c r="BZ23" s="17"/>
      <c r="CA23" s="17">
        <v>0</v>
      </c>
      <c r="CB23" s="17"/>
      <c r="CC23" s="17"/>
      <c r="CD23" s="17"/>
      <c r="CE23" s="17">
        <v>0</v>
      </c>
      <c r="CF23" s="17"/>
      <c r="CG23" s="17"/>
      <c r="CH23" s="17"/>
      <c r="CI23" s="17">
        <v>0</v>
      </c>
      <c r="CJ23" s="17"/>
      <c r="CK23" s="17"/>
      <c r="CL23" s="17"/>
      <c r="CM23" s="17">
        <v>0</v>
      </c>
      <c r="CN23" s="17">
        <v>161.19999999999999</v>
      </c>
      <c r="CO23" s="17">
        <v>164.7073</v>
      </c>
      <c r="CP23" s="17">
        <v>164.70728</v>
      </c>
      <c r="CQ23" s="17">
        <v>-3.5072800000000002</v>
      </c>
      <c r="CR23" s="17">
        <v>7.3</v>
      </c>
      <c r="CS23" s="17">
        <v>7.5928300000000002</v>
      </c>
      <c r="CT23" s="17">
        <v>7.5928199999999997</v>
      </c>
      <c r="CU23" s="17">
        <v>-0.29282000000000002</v>
      </c>
      <c r="CV23" s="17">
        <v>2.7</v>
      </c>
      <c r="CW23" s="17">
        <v>4.1677999999999997</v>
      </c>
      <c r="CX23" s="17">
        <v>4.1677900000000001</v>
      </c>
      <c r="CY23" s="17">
        <v>-1.4677899999999999</v>
      </c>
      <c r="CZ23" s="17">
        <v>0</v>
      </c>
      <c r="DA23" s="17">
        <v>0</v>
      </c>
      <c r="DB23" s="17">
        <v>0</v>
      </c>
      <c r="DC23" s="17">
        <v>0</v>
      </c>
      <c r="DD23" s="17">
        <v>6.6</v>
      </c>
      <c r="DE23" s="17">
        <v>6.8786899999999997</v>
      </c>
      <c r="DF23" s="17">
        <v>6.8786899999999997</v>
      </c>
      <c r="DG23" s="17">
        <v>-0.27868999999999999</v>
      </c>
      <c r="DH23" s="17">
        <v>10.199999999999999</v>
      </c>
      <c r="DI23" s="17">
        <v>9.9997900000000008</v>
      </c>
      <c r="DJ23" s="17">
        <v>9.9997799999999994</v>
      </c>
      <c r="DK23" s="17">
        <v>0.20022000000000001</v>
      </c>
      <c r="DL23" s="17">
        <v>139.6</v>
      </c>
      <c r="DM23" s="17">
        <v>142.90979999999999</v>
      </c>
      <c r="DN23" s="17">
        <v>142.90978999999999</v>
      </c>
      <c r="DO23" s="17">
        <v>-3.30979</v>
      </c>
      <c r="DP23" s="17">
        <v>7.6</v>
      </c>
      <c r="DQ23" s="17">
        <v>8.9129900000000006</v>
      </c>
      <c r="DR23" s="17">
        <v>8.9129900000000006</v>
      </c>
      <c r="DS23" s="17">
        <v>-1.3129900000000001</v>
      </c>
      <c r="DT23" s="17"/>
      <c r="DU23" s="17"/>
      <c r="DV23" s="17"/>
      <c r="DW23" s="17">
        <v>0</v>
      </c>
      <c r="DX23" s="17"/>
      <c r="DY23" s="17"/>
      <c r="DZ23" s="17"/>
      <c r="EA23" s="17">
        <v>0</v>
      </c>
      <c r="EB23" s="17"/>
      <c r="EC23" s="17"/>
      <c r="ED23" s="17"/>
      <c r="EE23" s="17">
        <v>0</v>
      </c>
      <c r="EF23" s="17">
        <v>81.099999999999994</v>
      </c>
      <c r="EG23" s="17">
        <v>105.44575</v>
      </c>
      <c r="EH23" s="17">
        <v>105.31097</v>
      </c>
      <c r="EI23" s="17">
        <v>-24.21097</v>
      </c>
      <c r="EJ23" s="17">
        <v>139.6</v>
      </c>
      <c r="EK23" s="17">
        <v>221.25514999999999</v>
      </c>
      <c r="EL23" s="17">
        <v>221.25513000000001</v>
      </c>
      <c r="EM23" s="17">
        <v>-81.65513</v>
      </c>
      <c r="EN23" s="17"/>
      <c r="EO23" s="17"/>
      <c r="EP23" s="17"/>
      <c r="EQ23" s="17">
        <v>0</v>
      </c>
      <c r="ER23" s="17"/>
      <c r="ES23" s="17"/>
      <c r="ET23" s="17"/>
      <c r="EU23" s="17">
        <v>0</v>
      </c>
      <c r="EV23" s="17"/>
      <c r="EW23" s="17"/>
      <c r="EX23" s="17"/>
      <c r="EY23" s="17">
        <v>0</v>
      </c>
      <c r="EZ23" s="17">
        <v>6.5</v>
      </c>
      <c r="FA23" s="17">
        <v>6.39</v>
      </c>
      <c r="FB23" s="17">
        <v>6.39</v>
      </c>
      <c r="FC23" s="17">
        <v>0.11</v>
      </c>
      <c r="FD23" s="17">
        <v>377.8</v>
      </c>
      <c r="FE23" s="17">
        <v>229.57068000000001</v>
      </c>
      <c r="FF23" s="17">
        <v>346.3673</v>
      </c>
      <c r="FG23" s="17">
        <v>31.432700000000001</v>
      </c>
      <c r="FH23" s="17">
        <v>60.9</v>
      </c>
      <c r="FI23" s="17">
        <v>61.960900000000002</v>
      </c>
      <c r="FJ23" s="17">
        <v>48.881189999999997</v>
      </c>
      <c r="FK23" s="17">
        <v>12.01881</v>
      </c>
      <c r="FL23" s="17">
        <v>136.4</v>
      </c>
      <c r="FM23" s="17">
        <v>148.62630999999999</v>
      </c>
      <c r="FN23" s="17">
        <v>148.62629000000001</v>
      </c>
      <c r="FO23" s="17">
        <v>-12.226290000000001</v>
      </c>
      <c r="FP23" s="17">
        <v>42</v>
      </c>
      <c r="FQ23" s="17">
        <v>41.498950000000001</v>
      </c>
      <c r="FR23" s="17">
        <v>41.498930000000001</v>
      </c>
      <c r="FS23" s="17">
        <v>0.50107000000000002</v>
      </c>
      <c r="FT23" s="17">
        <v>18.3</v>
      </c>
      <c r="FU23" s="17">
        <v>19.285830000000001</v>
      </c>
      <c r="FV23" s="17">
        <v>19.285789999999999</v>
      </c>
      <c r="FW23" s="17">
        <v>-0.98579000000000006</v>
      </c>
      <c r="FX23" s="17">
        <v>19.7</v>
      </c>
      <c r="FY23" s="17">
        <v>19.317070000000001</v>
      </c>
      <c r="FZ23" s="17">
        <v>19.317070000000001</v>
      </c>
      <c r="GA23" s="17">
        <v>0.38292999999999999</v>
      </c>
      <c r="GB23" s="17">
        <v>90.6</v>
      </c>
      <c r="GC23" s="17">
        <v>87.657539999999997</v>
      </c>
      <c r="GD23" s="17">
        <v>87.657520000000005</v>
      </c>
      <c r="GE23" s="17">
        <v>2.9424800000000002</v>
      </c>
      <c r="GF23" s="17"/>
      <c r="GG23" s="17"/>
      <c r="GH23" s="17"/>
      <c r="GI23" s="17">
        <v>0</v>
      </c>
      <c r="GJ23" s="17"/>
      <c r="GK23" s="17"/>
      <c r="GL23" s="17"/>
      <c r="GM23" s="17">
        <v>0</v>
      </c>
      <c r="GN23" s="17"/>
      <c r="GO23" s="17"/>
      <c r="GP23" s="17"/>
      <c r="GQ23" s="17">
        <v>0</v>
      </c>
      <c r="GR23" s="17">
        <v>103</v>
      </c>
      <c r="GS23" s="17">
        <v>110.91313</v>
      </c>
      <c r="GT23" s="17">
        <v>110.91294000000001</v>
      </c>
      <c r="GU23" s="17">
        <v>-7.9129399999999999</v>
      </c>
      <c r="GV23" s="17">
        <v>0</v>
      </c>
      <c r="GW23" s="17"/>
      <c r="GX23" s="17"/>
      <c r="GY23" s="17">
        <v>0</v>
      </c>
      <c r="GZ23" s="17">
        <v>6.5</v>
      </c>
      <c r="HA23" s="17">
        <v>8.8667599999999993</v>
      </c>
      <c r="HB23" s="17">
        <v>8.8666999999999998</v>
      </c>
      <c r="HC23" s="17">
        <v>-2.3666999999999998</v>
      </c>
      <c r="HD23" s="17">
        <v>41.3</v>
      </c>
      <c r="HE23" s="17">
        <v>47.266309999999997</v>
      </c>
      <c r="HF23" s="17">
        <v>47.266280000000002</v>
      </c>
      <c r="HG23" s="17">
        <v>-5.9662800000000002</v>
      </c>
      <c r="HH23" s="17">
        <v>17.2</v>
      </c>
      <c r="HI23" s="17">
        <v>27.321940000000001</v>
      </c>
      <c r="HJ23" s="17">
        <v>41.893630000000002</v>
      </c>
      <c r="HK23" s="17">
        <v>-24.693629999999999</v>
      </c>
      <c r="HL23" s="17">
        <v>4</v>
      </c>
      <c r="HM23" s="17">
        <v>3.8872499999999999</v>
      </c>
      <c r="HN23" s="17">
        <v>3.8872399999999998</v>
      </c>
      <c r="HO23" s="17">
        <v>0.11276</v>
      </c>
      <c r="HP23" s="17">
        <v>34.299999999999997</v>
      </c>
      <c r="HQ23" s="17">
        <v>34.419510000000002</v>
      </c>
      <c r="HR23" s="17">
        <v>34.419499999999999</v>
      </c>
      <c r="HS23" s="17">
        <v>-0.1195</v>
      </c>
      <c r="HT23" s="17">
        <v>163</v>
      </c>
      <c r="HU23" s="17">
        <v>171.54183</v>
      </c>
      <c r="HV23" s="17">
        <v>171.54179999999999</v>
      </c>
      <c r="HW23" s="17">
        <v>-8.5418000000000003</v>
      </c>
      <c r="HX23" s="17">
        <v>73.599999999999994</v>
      </c>
      <c r="HY23" s="17">
        <v>85.482560000000007</v>
      </c>
      <c r="HZ23" s="17">
        <v>0</v>
      </c>
      <c r="IA23" s="17">
        <v>73.599999999999994</v>
      </c>
      <c r="IB23" s="17"/>
      <c r="IC23" s="17"/>
      <c r="ID23" s="17"/>
      <c r="IE23" s="17">
        <v>0</v>
      </c>
      <c r="IF23" s="17"/>
      <c r="IG23" s="17"/>
      <c r="IH23" s="17"/>
      <c r="II23" s="17">
        <v>0</v>
      </c>
      <c r="IJ23" s="17">
        <v>0</v>
      </c>
      <c r="IK23" s="17">
        <v>0</v>
      </c>
      <c r="IL23" s="17">
        <v>0</v>
      </c>
      <c r="IM23" s="17">
        <v>0</v>
      </c>
      <c r="IN23" s="17">
        <v>0</v>
      </c>
      <c r="IO23" s="17"/>
      <c r="IP23" s="17">
        <v>0</v>
      </c>
      <c r="IQ23" s="17">
        <v>0</v>
      </c>
      <c r="IR23" s="17"/>
      <c r="IS23" s="17"/>
      <c r="IT23" s="17"/>
      <c r="IU23" s="17">
        <v>0</v>
      </c>
      <c r="IV23" s="17"/>
      <c r="IW23" s="17"/>
      <c r="IX23" s="17"/>
      <c r="IY23" s="17">
        <v>0</v>
      </c>
      <c r="IZ23" s="17">
        <v>83.7</v>
      </c>
      <c r="JA23" s="17">
        <v>88.815579999999997</v>
      </c>
      <c r="JB23" s="17">
        <v>88.8155</v>
      </c>
      <c r="JC23" s="17">
        <v>-5.1154999999999999</v>
      </c>
      <c r="JD23" s="17">
        <v>0</v>
      </c>
      <c r="JE23" s="17">
        <v>0</v>
      </c>
      <c r="JF23" s="17">
        <v>0</v>
      </c>
      <c r="JG23" s="17">
        <v>0</v>
      </c>
      <c r="JH23" s="17"/>
      <c r="JI23" s="17"/>
      <c r="JJ23" s="17"/>
      <c r="JK23" s="17">
        <v>0</v>
      </c>
      <c r="JL23" s="17"/>
      <c r="JM23" s="17"/>
      <c r="JN23" s="17">
        <v>0</v>
      </c>
      <c r="JO23" s="17">
        <v>0</v>
      </c>
      <c r="JP23" s="17"/>
      <c r="JQ23" s="17"/>
      <c r="JR23" s="17"/>
      <c r="JS23" s="17">
        <v>0</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4.7</v>
      </c>
      <c r="LA23" s="17">
        <v>3.99309</v>
      </c>
      <c r="LB23" s="17">
        <v>3.9930500000000002</v>
      </c>
      <c r="LC23" s="17">
        <v>0.70694999999999997</v>
      </c>
      <c r="LD23" s="17">
        <v>87</v>
      </c>
      <c r="LE23" s="17">
        <v>131.7406</v>
      </c>
      <c r="LF23" s="17">
        <v>107.39187</v>
      </c>
      <c r="LG23" s="17">
        <v>-20.391870000000001</v>
      </c>
      <c r="LH23" s="17">
        <v>105.8</v>
      </c>
      <c r="LI23" s="17">
        <v>133.67993000000001</v>
      </c>
      <c r="LJ23" s="17">
        <v>133.6799</v>
      </c>
      <c r="LK23" s="17">
        <v>-27.879899999999999</v>
      </c>
      <c r="LL23" s="17">
        <v>66.2</v>
      </c>
      <c r="LM23" s="17">
        <v>67.461449999999999</v>
      </c>
      <c r="LN23" s="17">
        <v>67.461439999999996</v>
      </c>
      <c r="LO23" s="17">
        <v>-1.2614399999999999</v>
      </c>
      <c r="LP23" s="17">
        <v>74.900000000000006</v>
      </c>
      <c r="LQ23" s="17">
        <v>78.567890000000006</v>
      </c>
      <c r="LR23" s="17">
        <v>78.567809999999994</v>
      </c>
      <c r="LS23" s="17">
        <v>-3.6678099999999998</v>
      </c>
      <c r="LT23" s="17">
        <v>28.4</v>
      </c>
      <c r="LU23" s="17">
        <v>30.097549999999998</v>
      </c>
      <c r="LV23" s="17">
        <v>30.097539999999999</v>
      </c>
      <c r="LW23" s="17">
        <v>-1.69754</v>
      </c>
      <c r="LX23" s="17">
        <v>0</v>
      </c>
      <c r="LY23" s="17"/>
      <c r="LZ23" s="17"/>
      <c r="MA23" s="17">
        <v>0</v>
      </c>
      <c r="MB23" s="17"/>
      <c r="MC23" s="17"/>
      <c r="MD23" s="17"/>
      <c r="ME23" s="17">
        <v>0</v>
      </c>
      <c r="MF23" s="17"/>
      <c r="MG23" s="17"/>
      <c r="MH23" s="17"/>
      <c r="MI23" s="17">
        <v>0</v>
      </c>
      <c r="MJ23" s="17">
        <v>0</v>
      </c>
      <c r="MK23" s="17">
        <v>0</v>
      </c>
      <c r="ML23" s="17">
        <v>0</v>
      </c>
      <c r="MM23" s="17">
        <v>0</v>
      </c>
      <c r="MN23" s="17">
        <v>125.9</v>
      </c>
      <c r="MO23" s="17">
        <v>121.33333</v>
      </c>
      <c r="MP23" s="17">
        <v>121.33333</v>
      </c>
      <c r="MQ23" s="17">
        <v>4.5666700000000002</v>
      </c>
      <c r="MR23" s="17">
        <v>62.4</v>
      </c>
      <c r="MS23" s="17">
        <v>60.666670000000003</v>
      </c>
      <c r="MT23" s="17">
        <v>60.666670000000003</v>
      </c>
      <c r="MU23" s="17">
        <v>1.73333</v>
      </c>
      <c r="MV23" s="17">
        <v>0</v>
      </c>
      <c r="MW23" s="17">
        <v>0</v>
      </c>
      <c r="MX23" s="17">
        <v>0</v>
      </c>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v>0.2</v>
      </c>
      <c r="NY23" s="17"/>
      <c r="NZ23" s="17">
        <v>6.9000000000000006E-2</v>
      </c>
      <c r="OA23" s="17">
        <v>0.13100000000000001</v>
      </c>
      <c r="OB23" s="17">
        <v>95.2</v>
      </c>
      <c r="OC23" s="17">
        <v>74.462000000000003</v>
      </c>
      <c r="OD23" s="17">
        <v>74.462000000000003</v>
      </c>
      <c r="OE23" s="17">
        <v>20.738</v>
      </c>
      <c r="OF23" s="17">
        <v>64.900000000000006</v>
      </c>
      <c r="OG23" s="17"/>
      <c r="OH23" s="17">
        <v>44.350999999999999</v>
      </c>
      <c r="OI23" s="17">
        <v>20.548999999999999</v>
      </c>
      <c r="OJ23" s="17">
        <v>13.1</v>
      </c>
      <c r="OK23" s="17">
        <v>15.257</v>
      </c>
      <c r="OL23" s="17">
        <v>15.257</v>
      </c>
      <c r="OM23" s="17">
        <v>-2.157</v>
      </c>
      <c r="ON23" s="17">
        <v>0</v>
      </c>
      <c r="OO23" s="17">
        <v>0</v>
      </c>
      <c r="OP23" s="17">
        <v>0</v>
      </c>
      <c r="OQ23" s="17">
        <v>0</v>
      </c>
      <c r="OR23" s="17">
        <v>0.1</v>
      </c>
      <c r="OS23" s="17"/>
      <c r="OT23" s="17">
        <v>0</v>
      </c>
      <c r="OU23" s="17">
        <v>0.1</v>
      </c>
      <c r="OV23" s="17">
        <v>5.7</v>
      </c>
      <c r="OW23" s="17">
        <v>17.560970000000001</v>
      </c>
      <c r="OX23" s="17">
        <v>17.560970000000001</v>
      </c>
      <c r="OY23" s="17">
        <v>-11.86097</v>
      </c>
      <c r="OZ23" s="17">
        <v>9.9</v>
      </c>
      <c r="PA23" s="17">
        <v>9.9830000000000005</v>
      </c>
      <c r="PB23" s="17">
        <v>9.9830000000000005</v>
      </c>
      <c r="PC23" s="17">
        <v>-8.3000000000000004E-2</v>
      </c>
      <c r="PD23" s="17">
        <v>5.4</v>
      </c>
      <c r="PE23" s="17">
        <v>5.67</v>
      </c>
      <c r="PF23" s="17">
        <v>5.67</v>
      </c>
      <c r="PG23" s="17">
        <v>-0.27</v>
      </c>
      <c r="PH23" s="17">
        <v>1.2</v>
      </c>
      <c r="PI23" s="17">
        <v>1.23</v>
      </c>
      <c r="PJ23" s="17">
        <v>1.23</v>
      </c>
      <c r="PK23" s="17">
        <v>-0.03</v>
      </c>
      <c r="PL23" s="17">
        <v>3.4</v>
      </c>
      <c r="PM23" s="17">
        <v>3.45</v>
      </c>
      <c r="PN23" s="17">
        <v>3.45</v>
      </c>
      <c r="PO23" s="17">
        <v>-0.05</v>
      </c>
      <c r="PP23" s="17">
        <v>4.9000000000000004</v>
      </c>
      <c r="PQ23" s="17">
        <v>5</v>
      </c>
      <c r="PR23" s="17">
        <v>5</v>
      </c>
      <c r="PS23" s="17">
        <v>-0.1</v>
      </c>
      <c r="PT23" s="17">
        <v>19.7</v>
      </c>
      <c r="PU23" s="17">
        <v>19.51219</v>
      </c>
      <c r="PV23" s="17">
        <v>19.51219</v>
      </c>
      <c r="PW23" s="17">
        <v>0.18781</v>
      </c>
      <c r="PX23" s="17">
        <v>20</v>
      </c>
      <c r="PY23" s="17">
        <v>19.51219</v>
      </c>
      <c r="PZ23" s="17">
        <v>19.51219</v>
      </c>
      <c r="QA23" s="17">
        <v>0.48781000000000002</v>
      </c>
      <c r="QB23" s="17">
        <v>19</v>
      </c>
      <c r="QC23" s="17">
        <v>17.560970000000001</v>
      </c>
      <c r="QD23" s="17">
        <v>17.560970000000001</v>
      </c>
      <c r="QE23" s="17">
        <v>1.43903</v>
      </c>
      <c r="QF23" s="17">
        <v>3.6</v>
      </c>
      <c r="QG23" s="17">
        <v>3.5</v>
      </c>
      <c r="QH23" s="17">
        <v>3.5</v>
      </c>
      <c r="QI23" s="17">
        <v>0.1</v>
      </c>
      <c r="QJ23" s="17">
        <v>9.3000000000000007</v>
      </c>
      <c r="QK23" s="17">
        <v>9.1999999999999993</v>
      </c>
      <c r="QL23" s="17">
        <v>9.1999999999999993</v>
      </c>
      <c r="QM23" s="17">
        <v>0.1</v>
      </c>
      <c r="QN23" s="17">
        <v>13</v>
      </c>
      <c r="QO23" s="17"/>
      <c r="QP23" s="17">
        <v>11.398999999999999</v>
      </c>
      <c r="QQ23" s="17">
        <v>1.601</v>
      </c>
      <c r="QR23" s="17">
        <v>16</v>
      </c>
      <c r="QS23" s="17"/>
      <c r="QT23" s="17">
        <v>14.981999999999999</v>
      </c>
      <c r="QU23" s="17">
        <v>1.018</v>
      </c>
      <c r="QV23" s="17">
        <v>23.1</v>
      </c>
      <c r="QW23" s="17">
        <v>19.254999999999999</v>
      </c>
      <c r="QX23" s="17">
        <v>19.254999999999999</v>
      </c>
      <c r="QY23" s="17">
        <v>3.8450000000000002</v>
      </c>
      <c r="QZ23" s="17">
        <v>45.6</v>
      </c>
      <c r="RA23" s="17">
        <v>46.606999999999999</v>
      </c>
      <c r="RB23" s="17">
        <v>46.606999999999999</v>
      </c>
      <c r="RC23" s="17">
        <v>-1.0069999999999999</v>
      </c>
      <c r="RD23" s="17">
        <v>4.4000000000000004</v>
      </c>
      <c r="RE23" s="17">
        <v>4.2</v>
      </c>
      <c r="RF23" s="17">
        <v>4.2</v>
      </c>
      <c r="RG23" s="17">
        <v>0.2</v>
      </c>
      <c r="RH23" s="17">
        <v>2.4</v>
      </c>
      <c r="RI23" s="17">
        <v>2.4</v>
      </c>
      <c r="RJ23" s="17">
        <v>2.4</v>
      </c>
      <c r="RK23" s="17">
        <v>0</v>
      </c>
      <c r="RL23" s="17">
        <v>2.4</v>
      </c>
      <c r="RM23" s="17">
        <v>2.4</v>
      </c>
      <c r="RN23" s="17">
        <v>2.4</v>
      </c>
      <c r="RO23" s="17">
        <v>0</v>
      </c>
      <c r="RP23" s="17"/>
      <c r="RQ23" s="17"/>
      <c r="RR23" s="17"/>
      <c r="RS23" s="17">
        <v>0</v>
      </c>
      <c r="RT23" s="17">
        <v>11.4</v>
      </c>
      <c r="RU23" s="17"/>
      <c r="RV23" s="17">
        <v>3.4849999999999999</v>
      </c>
      <c r="RW23" s="17">
        <v>7.915</v>
      </c>
      <c r="RX23" s="17">
        <v>3.3</v>
      </c>
      <c r="RY23" s="17">
        <v>3.351</v>
      </c>
      <c r="RZ23" s="17">
        <v>3.351</v>
      </c>
      <c r="SA23" s="17">
        <v>-5.0999999999999997E-2</v>
      </c>
      <c r="SB23" s="17">
        <v>20.100000000000001</v>
      </c>
      <c r="SC23" s="17">
        <v>19.869240000000001</v>
      </c>
      <c r="SD23" s="17">
        <v>0</v>
      </c>
      <c r="SE23" s="17">
        <v>20.100000000000001</v>
      </c>
      <c r="SF23" s="17">
        <v>3</v>
      </c>
      <c r="SG23" s="17">
        <v>2</v>
      </c>
      <c r="SH23" s="17">
        <v>2</v>
      </c>
      <c r="SI23" s="17">
        <v>1</v>
      </c>
      <c r="SJ23" s="17"/>
      <c r="SK23" s="17"/>
      <c r="SL23" s="17">
        <v>0.7</v>
      </c>
      <c r="SM23" s="17">
        <v>-0.7</v>
      </c>
      <c r="SN23" s="17">
        <v>19.8</v>
      </c>
      <c r="SO23" s="17">
        <v>19.21951</v>
      </c>
      <c r="SP23" s="17">
        <v>19.21951</v>
      </c>
      <c r="SQ23" s="17">
        <v>0.58048999999999995</v>
      </c>
      <c r="SR23" s="17">
        <v>9.6999999999999993</v>
      </c>
      <c r="SS23" s="17">
        <v>9.6</v>
      </c>
      <c r="ST23" s="17">
        <v>9.6</v>
      </c>
      <c r="SU23" s="17">
        <v>0.1</v>
      </c>
      <c r="SV23" s="17">
        <v>19.899999999999999</v>
      </c>
      <c r="SW23" s="17">
        <v>19.51219</v>
      </c>
      <c r="SX23" s="17">
        <v>19.51219</v>
      </c>
      <c r="SY23" s="17">
        <v>0.38780999999999999</v>
      </c>
      <c r="SZ23" s="17">
        <v>20.2</v>
      </c>
      <c r="TA23" s="17">
        <v>19.51219</v>
      </c>
      <c r="TB23" s="17">
        <v>19.51219</v>
      </c>
      <c r="TC23" s="17">
        <v>0.68781000000000003</v>
      </c>
      <c r="TD23" s="17">
        <v>19.600000000000001</v>
      </c>
      <c r="TE23" s="17">
        <v>19.317070000000001</v>
      </c>
      <c r="TF23" s="17">
        <v>19.317070000000001</v>
      </c>
      <c r="TG23" s="17">
        <v>0.28293000000000001</v>
      </c>
      <c r="TH23" s="17">
        <v>8.9</v>
      </c>
      <c r="TI23" s="17">
        <v>14.563000000000001</v>
      </c>
      <c r="TJ23" s="17">
        <v>14.563000000000001</v>
      </c>
      <c r="TK23" s="17">
        <v>-5.6630000000000003</v>
      </c>
      <c r="TL23" s="17">
        <v>9.6999999999999993</v>
      </c>
      <c r="TM23" s="17">
        <v>15.724</v>
      </c>
      <c r="TN23" s="17">
        <v>15.724</v>
      </c>
      <c r="TO23" s="17">
        <v>-6.024</v>
      </c>
      <c r="TP23" s="17">
        <v>24.9</v>
      </c>
      <c r="TQ23" s="17"/>
      <c r="TR23" s="17">
        <v>25.452999999999999</v>
      </c>
      <c r="TS23" s="17">
        <v>-0.55300000000000005</v>
      </c>
      <c r="TT23" s="17">
        <v>11.2</v>
      </c>
      <c r="TU23" s="17">
        <v>0</v>
      </c>
      <c r="TV23" s="17">
        <v>0</v>
      </c>
      <c r="TW23" s="17">
        <v>11.2</v>
      </c>
      <c r="TX23" s="17">
        <v>25.1</v>
      </c>
      <c r="TY23" s="17">
        <v>0</v>
      </c>
      <c r="TZ23" s="17">
        <v>0</v>
      </c>
      <c r="UA23" s="17">
        <v>25.1</v>
      </c>
      <c r="UB23" s="17">
        <v>0</v>
      </c>
      <c r="UC23" s="17">
        <v>0</v>
      </c>
      <c r="UD23" s="17">
        <v>0</v>
      </c>
      <c r="UE23" s="17">
        <v>0</v>
      </c>
      <c r="UF23" s="17">
        <v>0</v>
      </c>
      <c r="UG23" s="17">
        <v>0</v>
      </c>
      <c r="UH23" s="17">
        <v>0</v>
      </c>
      <c r="UI23" s="17">
        <v>0</v>
      </c>
      <c r="UJ23" s="17">
        <v>21</v>
      </c>
      <c r="UK23" s="17">
        <v>20.4878</v>
      </c>
      <c r="UL23" s="17">
        <v>20.4878</v>
      </c>
      <c r="UM23" s="17">
        <v>0.51219999999999999</v>
      </c>
      <c r="UN23" s="17">
        <v>7.2</v>
      </c>
      <c r="UO23" s="17">
        <v>8</v>
      </c>
      <c r="UP23" s="17">
        <v>8</v>
      </c>
      <c r="UQ23" s="17">
        <v>-0.8</v>
      </c>
      <c r="UR23" s="17">
        <v>8.5</v>
      </c>
      <c r="US23" s="17">
        <v>8.3000000000000007</v>
      </c>
      <c r="UT23" s="17">
        <v>8.3000000000000007</v>
      </c>
      <c r="UU23" s="17">
        <v>0.2</v>
      </c>
      <c r="UV23" s="17">
        <v>20.399999999999999</v>
      </c>
      <c r="UW23" s="17">
        <v>19.51219</v>
      </c>
      <c r="UX23" s="17">
        <v>19.51219</v>
      </c>
      <c r="UY23" s="17">
        <v>0.88780999999999999</v>
      </c>
      <c r="UZ23" s="17">
        <v>20.399999999999999</v>
      </c>
      <c r="VA23" s="17">
        <v>19.51219</v>
      </c>
      <c r="VB23" s="17">
        <v>19.51219</v>
      </c>
      <c r="VC23" s="17">
        <v>0.88780999999999999</v>
      </c>
      <c r="VD23" s="17">
        <v>20.2</v>
      </c>
      <c r="VE23" s="17">
        <v>19.51219</v>
      </c>
      <c r="VF23" s="17">
        <v>19.51219</v>
      </c>
      <c r="VG23" s="17">
        <v>0.68781000000000003</v>
      </c>
      <c r="VH23" s="17">
        <v>11.4</v>
      </c>
      <c r="VI23" s="17">
        <v>12.811</v>
      </c>
      <c r="VJ23" s="17">
        <v>12.811</v>
      </c>
      <c r="VK23" s="17">
        <v>-1.411</v>
      </c>
      <c r="VL23" s="17">
        <v>166.32</v>
      </c>
      <c r="VM23" s="17"/>
      <c r="VN23" s="17">
        <v>50.239690000000003</v>
      </c>
      <c r="VO23" s="17">
        <v>116.08031</v>
      </c>
      <c r="VP23" s="17">
        <v>5.3</v>
      </c>
      <c r="VQ23" s="17"/>
      <c r="VR23" s="17">
        <v>5.9989999999999997</v>
      </c>
      <c r="VS23" s="17">
        <v>-0.69899999999999995</v>
      </c>
      <c r="VT23" s="17">
        <v>106.9</v>
      </c>
      <c r="VU23" s="17"/>
      <c r="VV23" s="17">
        <v>112.01300000000001</v>
      </c>
      <c r="VW23" s="17">
        <v>-5.1130000000000004</v>
      </c>
      <c r="VX23" s="17">
        <v>0.6</v>
      </c>
      <c r="VY23" s="17">
        <v>0.6</v>
      </c>
      <c r="VZ23" s="17">
        <v>0.6</v>
      </c>
      <c r="WA23" s="17">
        <v>0</v>
      </c>
      <c r="WB23" s="17">
        <v>3</v>
      </c>
      <c r="WC23" s="17">
        <v>13</v>
      </c>
      <c r="WD23" s="17">
        <v>13</v>
      </c>
      <c r="WE23" s="17">
        <v>-10</v>
      </c>
      <c r="WF23" s="17">
        <v>0.4</v>
      </c>
      <c r="WG23" s="17">
        <v>8</v>
      </c>
      <c r="WH23" s="17">
        <v>8</v>
      </c>
      <c r="WI23" s="17">
        <v>-7.6</v>
      </c>
      <c r="WJ23" s="17">
        <v>83.5</v>
      </c>
      <c r="WK23" s="17"/>
      <c r="WL23" s="17">
        <v>84.85</v>
      </c>
      <c r="WM23" s="17">
        <v>-1.35</v>
      </c>
      <c r="WN23" s="17">
        <v>6.02</v>
      </c>
      <c r="WO23" s="17"/>
      <c r="WP23" s="17">
        <v>5.5990000000000002</v>
      </c>
      <c r="WQ23" s="17">
        <v>0.42099999999999999</v>
      </c>
      <c r="WR23" s="17">
        <v>8.1999999999999993</v>
      </c>
      <c r="WS23" s="17">
        <v>8</v>
      </c>
      <c r="WT23" s="17">
        <v>8</v>
      </c>
      <c r="WU23" s="17">
        <v>0.2</v>
      </c>
      <c r="WV23" s="17">
        <v>19.5</v>
      </c>
      <c r="WW23" s="17">
        <v>19.317070000000001</v>
      </c>
      <c r="WX23" s="17">
        <v>19.317070000000001</v>
      </c>
      <c r="WY23" s="17">
        <v>0.18293000000000001</v>
      </c>
      <c r="WZ23" s="17"/>
      <c r="XA23" s="17"/>
      <c r="XB23" s="17"/>
      <c r="XC23" s="17">
        <v>0</v>
      </c>
      <c r="XD23" s="17">
        <v>42.2</v>
      </c>
      <c r="XE23" s="17">
        <v>45.761189999999999</v>
      </c>
      <c r="XF23" s="17">
        <v>42</v>
      </c>
      <c r="XG23" s="17">
        <v>0.2</v>
      </c>
      <c r="XH23" s="17">
        <v>30</v>
      </c>
      <c r="XI23" s="17">
        <v>27.238810000000001</v>
      </c>
      <c r="XJ23" s="17">
        <v>25</v>
      </c>
      <c r="XK23" s="17">
        <v>5</v>
      </c>
      <c r="XL23" s="17">
        <v>29.2</v>
      </c>
      <c r="XM23" s="17">
        <v>29.184000000000001</v>
      </c>
      <c r="XN23" s="17">
        <v>29.184000000000001</v>
      </c>
      <c r="XO23" s="17">
        <v>1.6E-2</v>
      </c>
      <c r="XP23" s="17">
        <v>3.2</v>
      </c>
      <c r="XQ23" s="17">
        <v>2.8159999999999998</v>
      </c>
      <c r="XR23" s="17">
        <v>2.8159999999999998</v>
      </c>
      <c r="XS23" s="17">
        <v>0.38400000000000001</v>
      </c>
      <c r="XT23" s="17">
        <v>13.6</v>
      </c>
      <c r="XU23" s="17">
        <v>14</v>
      </c>
      <c r="XV23" s="17">
        <v>14</v>
      </c>
      <c r="XW23" s="17">
        <v>-0.4</v>
      </c>
      <c r="XX23" s="17"/>
      <c r="XY23" s="17"/>
      <c r="XZ23" s="17"/>
      <c r="YA23" s="17">
        <v>0</v>
      </c>
      <c r="YB23" s="17"/>
      <c r="YC23" s="17"/>
      <c r="YD23" s="17"/>
      <c r="YE23" s="17">
        <v>0</v>
      </c>
    </row>
    <row r="24" spans="1:655" ht="24" customHeight="1" x14ac:dyDescent="0.3">
      <c r="A24" s="1"/>
      <c r="B24" s="18" t="s">
        <v>62</v>
      </c>
      <c r="C24" s="18" t="s">
        <v>747</v>
      </c>
      <c r="D24" s="19"/>
      <c r="E24" s="19"/>
      <c r="F24" s="19"/>
      <c r="G24" s="19">
        <v>0</v>
      </c>
      <c r="H24" s="19"/>
      <c r="I24" s="19"/>
      <c r="J24" s="19"/>
      <c r="K24" s="19">
        <v>0</v>
      </c>
      <c r="L24" s="19">
        <v>639.9</v>
      </c>
      <c r="M24" s="19">
        <v>646.79782</v>
      </c>
      <c r="N24" s="19">
        <v>646.79755</v>
      </c>
      <c r="O24" s="19">
        <v>-6.8975499999999998</v>
      </c>
      <c r="P24" s="19">
        <v>213.6</v>
      </c>
      <c r="Q24" s="19">
        <v>211.44114999999999</v>
      </c>
      <c r="R24" s="19">
        <v>211.44069999999999</v>
      </c>
      <c r="S24" s="19">
        <v>2.1593</v>
      </c>
      <c r="T24" s="19"/>
      <c r="U24" s="19"/>
      <c r="V24" s="19"/>
      <c r="W24" s="19">
        <v>0</v>
      </c>
      <c r="X24" s="19"/>
      <c r="Y24" s="19"/>
      <c r="Z24" s="19"/>
      <c r="AA24" s="19">
        <v>0</v>
      </c>
      <c r="AB24" s="19">
        <v>90.6</v>
      </c>
      <c r="AC24" s="19">
        <v>92.226320000000001</v>
      </c>
      <c r="AD24" s="19">
        <v>92.226290000000006</v>
      </c>
      <c r="AE24" s="19">
        <v>-1.62629</v>
      </c>
      <c r="AF24" s="19">
        <v>225.2</v>
      </c>
      <c r="AG24" s="19">
        <v>235.97716</v>
      </c>
      <c r="AH24" s="19">
        <v>235.97713999999999</v>
      </c>
      <c r="AI24" s="19">
        <v>-10.777139999999999</v>
      </c>
      <c r="AJ24" s="19">
        <v>0</v>
      </c>
      <c r="AK24" s="19"/>
      <c r="AL24" s="19">
        <v>27.692309999999999</v>
      </c>
      <c r="AM24" s="19">
        <v>-27.692309999999999</v>
      </c>
      <c r="AN24" s="19"/>
      <c r="AO24" s="19"/>
      <c r="AP24" s="19"/>
      <c r="AQ24" s="19">
        <v>0</v>
      </c>
      <c r="AR24" s="19">
        <v>104.8</v>
      </c>
      <c r="AS24" s="19">
        <v>116.66667</v>
      </c>
      <c r="AT24" s="19">
        <v>116.66667</v>
      </c>
      <c r="AU24" s="19">
        <v>-11.866669999999999</v>
      </c>
      <c r="AV24" s="19">
        <v>104.9</v>
      </c>
      <c r="AW24" s="19">
        <v>116.66667</v>
      </c>
      <c r="AX24" s="19">
        <v>116.66667</v>
      </c>
      <c r="AY24" s="19">
        <v>-11.76667</v>
      </c>
      <c r="AZ24" s="19">
        <v>104.2</v>
      </c>
      <c r="BA24" s="19">
        <v>116.66667</v>
      </c>
      <c r="BB24" s="19">
        <v>116.66667</v>
      </c>
      <c r="BC24" s="19">
        <v>-12.466670000000001</v>
      </c>
      <c r="BD24" s="19">
        <v>207.1</v>
      </c>
      <c r="BE24" s="19">
        <v>175</v>
      </c>
      <c r="BF24" s="19">
        <v>175</v>
      </c>
      <c r="BG24" s="19">
        <v>32.1</v>
      </c>
      <c r="BH24" s="19"/>
      <c r="BI24" s="19"/>
      <c r="BJ24" s="19"/>
      <c r="BK24" s="19">
        <v>0</v>
      </c>
      <c r="BL24" s="19"/>
      <c r="BM24" s="19"/>
      <c r="BN24" s="19"/>
      <c r="BO24" s="19">
        <v>0</v>
      </c>
      <c r="BP24" s="19">
        <v>538.29999999999995</v>
      </c>
      <c r="BQ24" s="19">
        <v>568.29839000000004</v>
      </c>
      <c r="BR24" s="19">
        <v>568.29804999999999</v>
      </c>
      <c r="BS24" s="19">
        <v>-29.998049999999999</v>
      </c>
      <c r="BT24" s="19">
        <v>10.7</v>
      </c>
      <c r="BU24" s="19">
        <v>10.56195</v>
      </c>
      <c r="BV24" s="19">
        <v>10.56184</v>
      </c>
      <c r="BW24" s="19">
        <v>0.13816000000000001</v>
      </c>
      <c r="BX24" s="19"/>
      <c r="BY24" s="19"/>
      <c r="BZ24" s="19"/>
      <c r="CA24" s="19">
        <v>0</v>
      </c>
      <c r="CB24" s="19"/>
      <c r="CC24" s="19"/>
      <c r="CD24" s="19"/>
      <c r="CE24" s="19">
        <v>0</v>
      </c>
      <c r="CF24" s="19"/>
      <c r="CG24" s="19"/>
      <c r="CH24" s="19"/>
      <c r="CI24" s="19">
        <v>0</v>
      </c>
      <c r="CJ24" s="19"/>
      <c r="CK24" s="19"/>
      <c r="CL24" s="19"/>
      <c r="CM24" s="19">
        <v>0</v>
      </c>
      <c r="CN24" s="19">
        <v>165.1</v>
      </c>
      <c r="CO24" s="19">
        <v>164.70729</v>
      </c>
      <c r="CP24" s="19">
        <v>164.70724000000001</v>
      </c>
      <c r="CQ24" s="19">
        <v>0.39276</v>
      </c>
      <c r="CR24" s="19">
        <v>7.9</v>
      </c>
      <c r="CS24" s="19">
        <v>7.5928300000000002</v>
      </c>
      <c r="CT24" s="19">
        <v>7.5928199999999997</v>
      </c>
      <c r="CU24" s="19">
        <v>0.30718000000000001</v>
      </c>
      <c r="CV24" s="19">
        <v>3.6</v>
      </c>
      <c r="CW24" s="19">
        <v>4.1677999999999997</v>
      </c>
      <c r="CX24" s="19">
        <v>4.1677900000000001</v>
      </c>
      <c r="CY24" s="19">
        <v>-0.56779000000000002</v>
      </c>
      <c r="CZ24" s="19">
        <v>0</v>
      </c>
      <c r="DA24" s="19">
        <v>0</v>
      </c>
      <c r="DB24" s="19">
        <v>0</v>
      </c>
      <c r="DC24" s="19">
        <v>0</v>
      </c>
      <c r="DD24" s="19">
        <v>6.6</v>
      </c>
      <c r="DE24" s="19">
        <v>6.8786899999999997</v>
      </c>
      <c r="DF24" s="19">
        <v>6.8786800000000001</v>
      </c>
      <c r="DG24" s="19">
        <v>-0.27867999999999998</v>
      </c>
      <c r="DH24" s="19">
        <v>10.199999999999999</v>
      </c>
      <c r="DI24" s="19">
        <v>9.9997900000000008</v>
      </c>
      <c r="DJ24" s="19">
        <v>9.9997799999999994</v>
      </c>
      <c r="DK24" s="19">
        <v>0.20022000000000001</v>
      </c>
      <c r="DL24" s="19">
        <v>141.19999999999999</v>
      </c>
      <c r="DM24" s="19">
        <v>142.82017999999999</v>
      </c>
      <c r="DN24" s="19">
        <v>142.82091</v>
      </c>
      <c r="DO24" s="19">
        <v>-1.6209100000000001</v>
      </c>
      <c r="DP24" s="19">
        <v>7.6</v>
      </c>
      <c r="DQ24" s="19">
        <v>8.9129900000000006</v>
      </c>
      <c r="DR24" s="19">
        <v>8.9129799999999992</v>
      </c>
      <c r="DS24" s="19">
        <v>-1.31298</v>
      </c>
      <c r="DT24" s="19"/>
      <c r="DU24" s="19"/>
      <c r="DV24" s="19"/>
      <c r="DW24" s="19">
        <v>0</v>
      </c>
      <c r="DX24" s="19"/>
      <c r="DY24" s="19"/>
      <c r="DZ24" s="19"/>
      <c r="EA24" s="19">
        <v>0</v>
      </c>
      <c r="EB24" s="19"/>
      <c r="EC24" s="19"/>
      <c r="ED24" s="19"/>
      <c r="EE24" s="19">
        <v>0</v>
      </c>
      <c r="EF24" s="19">
        <v>84.4</v>
      </c>
      <c r="EG24" s="19">
        <v>96.517930000000007</v>
      </c>
      <c r="EH24" s="19">
        <v>87.273290000000003</v>
      </c>
      <c r="EI24" s="19">
        <v>-2.8732899999999999</v>
      </c>
      <c r="EJ24" s="19">
        <v>139.30000000000001</v>
      </c>
      <c r="EK24" s="19">
        <v>221.25514999999999</v>
      </c>
      <c r="EL24" s="19">
        <v>221.25513000000001</v>
      </c>
      <c r="EM24" s="19">
        <v>-81.955129999999997</v>
      </c>
      <c r="EN24" s="19"/>
      <c r="EO24" s="19"/>
      <c r="EP24" s="19"/>
      <c r="EQ24" s="19">
        <v>0</v>
      </c>
      <c r="ER24" s="19"/>
      <c r="ES24" s="19"/>
      <c r="ET24" s="19"/>
      <c r="EU24" s="19">
        <v>0</v>
      </c>
      <c r="EV24" s="19"/>
      <c r="EW24" s="19"/>
      <c r="EX24" s="19"/>
      <c r="EY24" s="19">
        <v>0</v>
      </c>
      <c r="EZ24" s="19">
        <v>6.4</v>
      </c>
      <c r="FA24" s="19">
        <v>6.39</v>
      </c>
      <c r="FB24" s="19">
        <v>6.39</v>
      </c>
      <c r="FC24" s="19">
        <v>0.01</v>
      </c>
      <c r="FD24" s="19">
        <v>297.7</v>
      </c>
      <c r="FE24" s="19">
        <v>229.57067000000001</v>
      </c>
      <c r="FF24" s="19">
        <v>346.36720000000003</v>
      </c>
      <c r="FG24" s="19">
        <v>-48.667200000000001</v>
      </c>
      <c r="FH24" s="19">
        <v>55.1</v>
      </c>
      <c r="FI24" s="19">
        <v>56.829360000000001</v>
      </c>
      <c r="FJ24" s="19">
        <v>40.33381</v>
      </c>
      <c r="FK24" s="19">
        <v>14.76619</v>
      </c>
      <c r="FL24" s="19">
        <v>149.1</v>
      </c>
      <c r="FM24" s="19">
        <v>148.62630999999999</v>
      </c>
      <c r="FN24" s="19">
        <v>148.62629000000001</v>
      </c>
      <c r="FO24" s="19">
        <v>0.47371000000000002</v>
      </c>
      <c r="FP24" s="19">
        <v>42.3</v>
      </c>
      <c r="FQ24" s="19">
        <v>41.498950000000001</v>
      </c>
      <c r="FR24" s="19">
        <v>41.498930000000001</v>
      </c>
      <c r="FS24" s="19">
        <v>0.80106999999999995</v>
      </c>
      <c r="FT24" s="19">
        <v>18.3</v>
      </c>
      <c r="FU24" s="19">
        <v>19.285820000000001</v>
      </c>
      <c r="FV24" s="19">
        <v>19.285789999999999</v>
      </c>
      <c r="FW24" s="19">
        <v>-0.98579000000000006</v>
      </c>
      <c r="FX24" s="19">
        <v>19.7</v>
      </c>
      <c r="FY24" s="19">
        <v>19.317070000000001</v>
      </c>
      <c r="FZ24" s="19">
        <v>19.317070000000001</v>
      </c>
      <c r="GA24" s="19">
        <v>0.38292999999999999</v>
      </c>
      <c r="GB24" s="19">
        <v>92</v>
      </c>
      <c r="GC24" s="19">
        <v>87.657529999999994</v>
      </c>
      <c r="GD24" s="19">
        <v>87.657480000000007</v>
      </c>
      <c r="GE24" s="19">
        <v>4.3425200000000004</v>
      </c>
      <c r="GF24" s="19"/>
      <c r="GG24" s="19"/>
      <c r="GH24" s="19"/>
      <c r="GI24" s="19">
        <v>0</v>
      </c>
      <c r="GJ24" s="19"/>
      <c r="GK24" s="19"/>
      <c r="GL24" s="19"/>
      <c r="GM24" s="19">
        <v>0</v>
      </c>
      <c r="GN24" s="19"/>
      <c r="GO24" s="19"/>
      <c r="GP24" s="19"/>
      <c r="GQ24" s="19">
        <v>0</v>
      </c>
      <c r="GR24" s="19">
        <v>102.1</v>
      </c>
      <c r="GS24" s="19">
        <v>110.91313</v>
      </c>
      <c r="GT24" s="19">
        <v>110.91276999999999</v>
      </c>
      <c r="GU24" s="19">
        <v>-8.8127700000000004</v>
      </c>
      <c r="GV24" s="19">
        <v>0</v>
      </c>
      <c r="GW24" s="19"/>
      <c r="GX24" s="19"/>
      <c r="GY24" s="19">
        <v>0</v>
      </c>
      <c r="GZ24" s="19">
        <v>6.2</v>
      </c>
      <c r="HA24" s="19">
        <v>8.8667599999999993</v>
      </c>
      <c r="HB24" s="19">
        <v>8.8666800000000006</v>
      </c>
      <c r="HC24" s="19">
        <v>-2.6666799999999999</v>
      </c>
      <c r="HD24" s="19">
        <v>44.3</v>
      </c>
      <c r="HE24" s="19">
        <v>47.266309999999997</v>
      </c>
      <c r="HF24" s="19">
        <v>47.266269999999999</v>
      </c>
      <c r="HG24" s="19">
        <v>-2.9662700000000002</v>
      </c>
      <c r="HH24" s="19">
        <v>17.100000000000001</v>
      </c>
      <c r="HI24" s="19">
        <v>27.321940000000001</v>
      </c>
      <c r="HJ24" s="19">
        <v>41.893630000000002</v>
      </c>
      <c r="HK24" s="19">
        <v>-24.79363</v>
      </c>
      <c r="HL24" s="19">
        <v>4</v>
      </c>
      <c r="HM24" s="19">
        <v>3.8872499999999999</v>
      </c>
      <c r="HN24" s="19">
        <v>3.8872399999999998</v>
      </c>
      <c r="HO24" s="19">
        <v>0.11276</v>
      </c>
      <c r="HP24" s="19">
        <v>37.200000000000003</v>
      </c>
      <c r="HQ24" s="19">
        <v>34.419510000000002</v>
      </c>
      <c r="HR24" s="19">
        <v>34.419499999999999</v>
      </c>
      <c r="HS24" s="19">
        <v>2.7805</v>
      </c>
      <c r="HT24" s="19">
        <v>165.4</v>
      </c>
      <c r="HU24" s="19">
        <v>171.54183</v>
      </c>
      <c r="HV24" s="19">
        <v>171.54179999999999</v>
      </c>
      <c r="HW24" s="19">
        <v>-6.1417999999999999</v>
      </c>
      <c r="HX24" s="19">
        <v>76.7</v>
      </c>
      <c r="HY24" s="19">
        <v>85.482560000000007</v>
      </c>
      <c r="HZ24" s="19">
        <v>0</v>
      </c>
      <c r="IA24" s="19">
        <v>76.7</v>
      </c>
      <c r="IB24" s="19"/>
      <c r="IC24" s="19"/>
      <c r="ID24" s="19"/>
      <c r="IE24" s="19">
        <v>0</v>
      </c>
      <c r="IF24" s="19"/>
      <c r="IG24" s="19"/>
      <c r="IH24" s="19"/>
      <c r="II24" s="19">
        <v>0</v>
      </c>
      <c r="IJ24" s="19">
        <v>0</v>
      </c>
      <c r="IK24" s="19">
        <v>0</v>
      </c>
      <c r="IL24" s="19">
        <v>0</v>
      </c>
      <c r="IM24" s="19">
        <v>0</v>
      </c>
      <c r="IN24" s="19">
        <v>0</v>
      </c>
      <c r="IO24" s="19"/>
      <c r="IP24" s="19">
        <v>0</v>
      </c>
      <c r="IQ24" s="19">
        <v>0</v>
      </c>
      <c r="IR24" s="19"/>
      <c r="IS24" s="19"/>
      <c r="IT24" s="19"/>
      <c r="IU24" s="19">
        <v>0</v>
      </c>
      <c r="IV24" s="19"/>
      <c r="IW24" s="19"/>
      <c r="IX24" s="19"/>
      <c r="IY24" s="19">
        <v>0</v>
      </c>
      <c r="IZ24" s="19">
        <v>86.8</v>
      </c>
      <c r="JA24" s="19">
        <v>88.815569999999994</v>
      </c>
      <c r="JB24" s="19">
        <v>88.815470000000005</v>
      </c>
      <c r="JC24" s="19">
        <v>-2.0154700000000001</v>
      </c>
      <c r="JD24" s="19">
        <v>0</v>
      </c>
      <c r="JE24" s="19">
        <v>0</v>
      </c>
      <c r="JF24" s="19">
        <v>0</v>
      </c>
      <c r="JG24" s="19">
        <v>0</v>
      </c>
      <c r="JH24" s="19"/>
      <c r="JI24" s="19"/>
      <c r="JJ24" s="19"/>
      <c r="JK24" s="19">
        <v>0</v>
      </c>
      <c r="JL24" s="19"/>
      <c r="JM24" s="19"/>
      <c r="JN24" s="19">
        <v>0</v>
      </c>
      <c r="JO24" s="19">
        <v>0</v>
      </c>
      <c r="JP24" s="19"/>
      <c r="JQ24" s="19"/>
      <c r="JR24" s="19"/>
      <c r="JS24" s="19">
        <v>0</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4.7</v>
      </c>
      <c r="LA24" s="19">
        <v>3.99309</v>
      </c>
      <c r="LB24" s="19">
        <v>3.9930500000000002</v>
      </c>
      <c r="LC24" s="19">
        <v>0.70694999999999997</v>
      </c>
      <c r="LD24" s="19">
        <v>107.8</v>
      </c>
      <c r="LE24" s="19">
        <v>102.81767000000001</v>
      </c>
      <c r="LF24" s="19">
        <v>89.044939999999997</v>
      </c>
      <c r="LG24" s="19">
        <v>18.75506</v>
      </c>
      <c r="LH24" s="19">
        <v>114.2</v>
      </c>
      <c r="LI24" s="19">
        <v>133.67993000000001</v>
      </c>
      <c r="LJ24" s="19">
        <v>133.6799</v>
      </c>
      <c r="LK24" s="19">
        <v>-19.479900000000001</v>
      </c>
      <c r="LL24" s="19">
        <v>67.7</v>
      </c>
      <c r="LM24" s="19">
        <v>67.461449999999999</v>
      </c>
      <c r="LN24" s="19">
        <v>67.461439999999996</v>
      </c>
      <c r="LO24" s="19">
        <v>0.23855999999999999</v>
      </c>
      <c r="LP24" s="19">
        <v>78</v>
      </c>
      <c r="LQ24" s="19">
        <v>78.567890000000006</v>
      </c>
      <c r="LR24" s="19">
        <v>78.567790000000002</v>
      </c>
      <c r="LS24" s="19">
        <v>-0.56779000000000002</v>
      </c>
      <c r="LT24" s="19">
        <v>30.3</v>
      </c>
      <c r="LU24" s="19">
        <v>30.097549999999998</v>
      </c>
      <c r="LV24" s="19">
        <v>30.097539999999999</v>
      </c>
      <c r="LW24" s="19">
        <v>0.20246</v>
      </c>
      <c r="LX24" s="19">
        <v>0</v>
      </c>
      <c r="LY24" s="19"/>
      <c r="LZ24" s="19"/>
      <c r="MA24" s="19">
        <v>0</v>
      </c>
      <c r="MB24" s="19"/>
      <c r="MC24" s="19"/>
      <c r="MD24" s="19"/>
      <c r="ME24" s="19">
        <v>0</v>
      </c>
      <c r="MF24" s="19"/>
      <c r="MG24" s="19"/>
      <c r="MH24" s="19"/>
      <c r="MI24" s="19">
        <v>0</v>
      </c>
      <c r="MJ24" s="19">
        <v>0</v>
      </c>
      <c r="MK24" s="19">
        <v>0</v>
      </c>
      <c r="ML24" s="19">
        <v>0</v>
      </c>
      <c r="MM24" s="19">
        <v>0</v>
      </c>
      <c r="MN24" s="19">
        <v>121.3</v>
      </c>
      <c r="MO24" s="19">
        <v>121.33333</v>
      </c>
      <c r="MP24" s="19">
        <v>121.33333</v>
      </c>
      <c r="MQ24" s="19">
        <v>-3.3329999999999999E-2</v>
      </c>
      <c r="MR24" s="19">
        <v>56.5</v>
      </c>
      <c r="MS24" s="19">
        <v>60.666670000000003</v>
      </c>
      <c r="MT24" s="19">
        <v>60.666670000000003</v>
      </c>
      <c r="MU24" s="19">
        <v>-4.1666699999999999</v>
      </c>
      <c r="MV24" s="19">
        <v>0</v>
      </c>
      <c r="MW24" s="19">
        <v>0</v>
      </c>
      <c r="MX24" s="19">
        <v>0</v>
      </c>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v>0.2</v>
      </c>
      <c r="NY24" s="19"/>
      <c r="NZ24" s="19">
        <v>0.10299999999999999</v>
      </c>
      <c r="OA24" s="19">
        <v>9.7000000000000003E-2</v>
      </c>
      <c r="OB24" s="19">
        <v>88.3</v>
      </c>
      <c r="OC24" s="19">
        <v>74.09</v>
      </c>
      <c r="OD24" s="19">
        <v>74.09</v>
      </c>
      <c r="OE24" s="19">
        <v>14.21</v>
      </c>
      <c r="OF24" s="19">
        <v>67.400000000000006</v>
      </c>
      <c r="OG24" s="19"/>
      <c r="OH24" s="19">
        <v>61.884999999999998</v>
      </c>
      <c r="OI24" s="19">
        <v>5.5149999999999997</v>
      </c>
      <c r="OJ24" s="19">
        <v>14.3</v>
      </c>
      <c r="OK24" s="19">
        <v>15.492000000000001</v>
      </c>
      <c r="OL24" s="19">
        <v>15.492000000000001</v>
      </c>
      <c r="OM24" s="19">
        <v>-1.1919999999999999</v>
      </c>
      <c r="ON24" s="19">
        <v>0</v>
      </c>
      <c r="OO24" s="19">
        <v>0</v>
      </c>
      <c r="OP24" s="19">
        <v>0</v>
      </c>
      <c r="OQ24" s="19">
        <v>0</v>
      </c>
      <c r="OR24" s="19">
        <v>0.1</v>
      </c>
      <c r="OS24" s="19"/>
      <c r="OT24" s="19">
        <v>0</v>
      </c>
      <c r="OU24" s="19">
        <v>0.1</v>
      </c>
      <c r="OV24" s="19">
        <v>8.4</v>
      </c>
      <c r="OW24" s="19">
        <v>17.560970000000001</v>
      </c>
      <c r="OX24" s="19">
        <v>17.560970000000001</v>
      </c>
      <c r="OY24" s="19">
        <v>-9.1609700000000007</v>
      </c>
      <c r="OZ24" s="19">
        <v>9.9</v>
      </c>
      <c r="PA24" s="19">
        <v>9.9830000000000005</v>
      </c>
      <c r="PB24" s="19">
        <v>9.9830000000000005</v>
      </c>
      <c r="PC24" s="19">
        <v>-8.3000000000000004E-2</v>
      </c>
      <c r="PD24" s="19">
        <v>5.4</v>
      </c>
      <c r="PE24" s="19">
        <v>5.67</v>
      </c>
      <c r="PF24" s="19">
        <v>5.67</v>
      </c>
      <c r="PG24" s="19">
        <v>-0.27</v>
      </c>
      <c r="PH24" s="19">
        <v>1.2</v>
      </c>
      <c r="PI24" s="19">
        <v>1.23</v>
      </c>
      <c r="PJ24" s="19">
        <v>1.23</v>
      </c>
      <c r="PK24" s="19">
        <v>-0.03</v>
      </c>
      <c r="PL24" s="19">
        <v>3.4</v>
      </c>
      <c r="PM24" s="19">
        <v>3.45</v>
      </c>
      <c r="PN24" s="19">
        <v>3.45</v>
      </c>
      <c r="PO24" s="19">
        <v>-0.05</v>
      </c>
      <c r="PP24" s="19">
        <v>5</v>
      </c>
      <c r="PQ24" s="19">
        <v>5</v>
      </c>
      <c r="PR24" s="19">
        <v>5</v>
      </c>
      <c r="PS24" s="19">
        <v>0</v>
      </c>
      <c r="PT24" s="19">
        <v>20.100000000000001</v>
      </c>
      <c r="PU24" s="19">
        <v>19.51219</v>
      </c>
      <c r="PV24" s="19">
        <v>19.51219</v>
      </c>
      <c r="PW24" s="19">
        <v>0.58781000000000005</v>
      </c>
      <c r="PX24" s="19">
        <v>20</v>
      </c>
      <c r="PY24" s="19">
        <v>19.51219</v>
      </c>
      <c r="PZ24" s="19">
        <v>19.51219</v>
      </c>
      <c r="QA24" s="19">
        <v>0.48781000000000002</v>
      </c>
      <c r="QB24" s="19">
        <v>19</v>
      </c>
      <c r="QC24" s="19">
        <v>17.560970000000001</v>
      </c>
      <c r="QD24" s="19">
        <v>17.560970000000001</v>
      </c>
      <c r="QE24" s="19">
        <v>1.43903</v>
      </c>
      <c r="QF24" s="19">
        <v>3.6</v>
      </c>
      <c r="QG24" s="19">
        <v>3.5</v>
      </c>
      <c r="QH24" s="19">
        <v>3.5</v>
      </c>
      <c r="QI24" s="19">
        <v>0.1</v>
      </c>
      <c r="QJ24" s="19">
        <v>9.3000000000000007</v>
      </c>
      <c r="QK24" s="19">
        <v>9.1999999999999993</v>
      </c>
      <c r="QL24" s="19">
        <v>9.1999999999999993</v>
      </c>
      <c r="QM24" s="19">
        <v>0.1</v>
      </c>
      <c r="QN24" s="19">
        <v>13.4</v>
      </c>
      <c r="QO24" s="19"/>
      <c r="QP24" s="19">
        <v>13.859</v>
      </c>
      <c r="QQ24" s="19">
        <v>-0.45900000000000002</v>
      </c>
      <c r="QR24" s="19">
        <v>16.5</v>
      </c>
      <c r="QS24" s="19"/>
      <c r="QT24" s="19">
        <v>17.059000000000001</v>
      </c>
      <c r="QU24" s="19">
        <v>-0.55900000000000005</v>
      </c>
      <c r="QV24" s="19">
        <v>13.8</v>
      </c>
      <c r="QW24" s="19">
        <v>18.768000000000001</v>
      </c>
      <c r="QX24" s="19">
        <v>18.768000000000001</v>
      </c>
      <c r="QY24" s="19">
        <v>-4.968</v>
      </c>
      <c r="QZ24" s="19">
        <v>35.299999999999997</v>
      </c>
      <c r="RA24" s="19">
        <v>46.834000000000003</v>
      </c>
      <c r="RB24" s="19">
        <v>46.834000000000003</v>
      </c>
      <c r="RC24" s="19">
        <v>-11.534000000000001</v>
      </c>
      <c r="RD24" s="19">
        <v>4.4000000000000004</v>
      </c>
      <c r="RE24" s="19">
        <v>4.2</v>
      </c>
      <c r="RF24" s="19">
        <v>4.2</v>
      </c>
      <c r="RG24" s="19">
        <v>0.2</v>
      </c>
      <c r="RH24" s="19">
        <v>2.4</v>
      </c>
      <c r="RI24" s="19">
        <v>2.4</v>
      </c>
      <c r="RJ24" s="19">
        <v>2.4</v>
      </c>
      <c r="RK24" s="19">
        <v>0</v>
      </c>
      <c r="RL24" s="19">
        <v>2.4</v>
      </c>
      <c r="RM24" s="19">
        <v>2.4</v>
      </c>
      <c r="RN24" s="19">
        <v>2.4</v>
      </c>
      <c r="RO24" s="19">
        <v>0</v>
      </c>
      <c r="RP24" s="19"/>
      <c r="RQ24" s="19"/>
      <c r="RR24" s="19"/>
      <c r="RS24" s="19">
        <v>0</v>
      </c>
      <c r="RT24" s="19">
        <v>17.600000000000001</v>
      </c>
      <c r="RU24" s="19"/>
      <c r="RV24" s="19">
        <v>6.2779999999999996</v>
      </c>
      <c r="RW24" s="19">
        <v>11.321999999999999</v>
      </c>
      <c r="RX24" s="19">
        <v>3.3</v>
      </c>
      <c r="RY24" s="19">
        <v>3.351</v>
      </c>
      <c r="RZ24" s="19">
        <v>3.351</v>
      </c>
      <c r="SA24" s="19">
        <v>-5.0999999999999997E-2</v>
      </c>
      <c r="SB24" s="19">
        <v>20.100000000000001</v>
      </c>
      <c r="SC24" s="19">
        <v>19.869240000000001</v>
      </c>
      <c r="SD24" s="19">
        <v>0</v>
      </c>
      <c r="SE24" s="19">
        <v>20.100000000000001</v>
      </c>
      <c r="SF24" s="19">
        <v>3</v>
      </c>
      <c r="SG24" s="19">
        <v>2</v>
      </c>
      <c r="SH24" s="19">
        <v>2</v>
      </c>
      <c r="SI24" s="19">
        <v>1</v>
      </c>
      <c r="SJ24" s="19"/>
      <c r="SK24" s="19"/>
      <c r="SL24" s="19">
        <v>0.7</v>
      </c>
      <c r="SM24" s="19">
        <v>-0.7</v>
      </c>
      <c r="SN24" s="19">
        <v>19.8</v>
      </c>
      <c r="SO24" s="19">
        <v>19.21951</v>
      </c>
      <c r="SP24" s="19">
        <v>19.21951</v>
      </c>
      <c r="SQ24" s="19">
        <v>0.58048999999999995</v>
      </c>
      <c r="SR24" s="19">
        <v>5.5</v>
      </c>
      <c r="SS24" s="19">
        <v>9.6</v>
      </c>
      <c r="ST24" s="19">
        <v>9.6</v>
      </c>
      <c r="SU24" s="19">
        <v>-4.0999999999999996</v>
      </c>
      <c r="SV24" s="19">
        <v>20.2</v>
      </c>
      <c r="SW24" s="19">
        <v>19.51219</v>
      </c>
      <c r="SX24" s="19">
        <v>19.51219</v>
      </c>
      <c r="SY24" s="19">
        <v>0.68781000000000003</v>
      </c>
      <c r="SZ24" s="19">
        <v>20.2</v>
      </c>
      <c r="TA24" s="19">
        <v>19.51219</v>
      </c>
      <c r="TB24" s="19">
        <v>19.51219</v>
      </c>
      <c r="TC24" s="19">
        <v>0.68781000000000003</v>
      </c>
      <c r="TD24" s="19">
        <v>19.600000000000001</v>
      </c>
      <c r="TE24" s="19">
        <v>19.317070000000001</v>
      </c>
      <c r="TF24" s="19">
        <v>19.317070000000001</v>
      </c>
      <c r="TG24" s="19">
        <v>0.28293000000000001</v>
      </c>
      <c r="TH24" s="19">
        <v>8.6</v>
      </c>
      <c r="TI24" s="19">
        <v>14.215</v>
      </c>
      <c r="TJ24" s="19">
        <v>14.215</v>
      </c>
      <c r="TK24" s="19">
        <v>-5.6150000000000002</v>
      </c>
      <c r="TL24" s="19">
        <v>12</v>
      </c>
      <c r="TM24" s="19">
        <v>16.193999999999999</v>
      </c>
      <c r="TN24" s="19">
        <v>16.193999999999999</v>
      </c>
      <c r="TO24" s="19">
        <v>-4.194</v>
      </c>
      <c r="TP24" s="19">
        <v>31.6</v>
      </c>
      <c r="TQ24" s="19"/>
      <c r="TR24" s="19">
        <v>33.253</v>
      </c>
      <c r="TS24" s="19">
        <v>-1.653</v>
      </c>
      <c r="TT24" s="19">
        <v>10.6</v>
      </c>
      <c r="TU24" s="19">
        <v>0</v>
      </c>
      <c r="TV24" s="19">
        <v>0</v>
      </c>
      <c r="TW24" s="19">
        <v>10.6</v>
      </c>
      <c r="TX24" s="19">
        <v>23.3</v>
      </c>
      <c r="TY24" s="19">
        <v>0</v>
      </c>
      <c r="TZ24" s="19">
        <v>0</v>
      </c>
      <c r="UA24" s="19">
        <v>23.3</v>
      </c>
      <c r="UB24" s="19">
        <v>0</v>
      </c>
      <c r="UC24" s="19">
        <v>0</v>
      </c>
      <c r="UD24" s="19">
        <v>0</v>
      </c>
      <c r="UE24" s="19">
        <v>0</v>
      </c>
      <c r="UF24" s="19">
        <v>0</v>
      </c>
      <c r="UG24" s="19">
        <v>0</v>
      </c>
      <c r="UH24" s="19">
        <v>0</v>
      </c>
      <c r="UI24" s="19">
        <v>0</v>
      </c>
      <c r="UJ24" s="19">
        <v>21</v>
      </c>
      <c r="UK24" s="19">
        <v>20.4878</v>
      </c>
      <c r="UL24" s="19">
        <v>20.4878</v>
      </c>
      <c r="UM24" s="19">
        <v>0.51219999999999999</v>
      </c>
      <c r="UN24" s="19">
        <v>7.2</v>
      </c>
      <c r="UO24" s="19">
        <v>8</v>
      </c>
      <c r="UP24" s="19">
        <v>8</v>
      </c>
      <c r="UQ24" s="19">
        <v>-0.8</v>
      </c>
      <c r="UR24" s="19">
        <v>8.8000000000000007</v>
      </c>
      <c r="US24" s="19">
        <v>8.3000000000000007</v>
      </c>
      <c r="UT24" s="19">
        <v>8.3000000000000007</v>
      </c>
      <c r="UU24" s="19">
        <v>0.5</v>
      </c>
      <c r="UV24" s="19">
        <v>20.399999999999999</v>
      </c>
      <c r="UW24" s="19">
        <v>19.51219</v>
      </c>
      <c r="UX24" s="19">
        <v>19.51219</v>
      </c>
      <c r="UY24" s="19">
        <v>0.88780999999999999</v>
      </c>
      <c r="UZ24" s="19">
        <v>20.399999999999999</v>
      </c>
      <c r="VA24" s="19">
        <v>19.51219</v>
      </c>
      <c r="VB24" s="19">
        <v>19.51219</v>
      </c>
      <c r="VC24" s="19">
        <v>0.88780999999999999</v>
      </c>
      <c r="VD24" s="19">
        <v>20.2</v>
      </c>
      <c r="VE24" s="19">
        <v>19.51219</v>
      </c>
      <c r="VF24" s="19">
        <v>19.51219</v>
      </c>
      <c r="VG24" s="19">
        <v>0.68781000000000003</v>
      </c>
      <c r="VH24" s="19">
        <v>11.5</v>
      </c>
      <c r="VI24" s="19">
        <v>13.358000000000001</v>
      </c>
      <c r="VJ24" s="19">
        <v>13.358000000000001</v>
      </c>
      <c r="VK24" s="19">
        <v>-1.8580000000000001</v>
      </c>
      <c r="VL24" s="19">
        <v>201.58</v>
      </c>
      <c r="VM24" s="19"/>
      <c r="VN24" s="19">
        <v>87.071250000000006</v>
      </c>
      <c r="VO24" s="19">
        <v>114.50875000000001</v>
      </c>
      <c r="VP24" s="19">
        <v>8.1</v>
      </c>
      <c r="VQ24" s="19"/>
      <c r="VR24" s="19">
        <v>8.6280000000000001</v>
      </c>
      <c r="VS24" s="19">
        <v>-0.52800000000000002</v>
      </c>
      <c r="VT24" s="19">
        <v>124.7</v>
      </c>
      <c r="VU24" s="19"/>
      <c r="VV24" s="19">
        <v>132.18</v>
      </c>
      <c r="VW24" s="19">
        <v>-7.48</v>
      </c>
      <c r="VX24" s="19">
        <v>0.6</v>
      </c>
      <c r="VY24" s="19">
        <v>0.6</v>
      </c>
      <c r="VZ24" s="19">
        <v>0.6</v>
      </c>
      <c r="WA24" s="19">
        <v>0</v>
      </c>
      <c r="WB24" s="19">
        <v>0</v>
      </c>
      <c r="WC24" s="19">
        <v>15</v>
      </c>
      <c r="WD24" s="19">
        <v>15</v>
      </c>
      <c r="WE24" s="19">
        <v>-15</v>
      </c>
      <c r="WF24" s="19">
        <v>0</v>
      </c>
      <c r="WG24" s="19">
        <v>10</v>
      </c>
      <c r="WH24" s="19">
        <v>10</v>
      </c>
      <c r="WI24" s="19">
        <v>-10</v>
      </c>
      <c r="WJ24" s="19">
        <v>90.8</v>
      </c>
      <c r="WK24" s="19"/>
      <c r="WL24" s="19">
        <v>94.921999999999997</v>
      </c>
      <c r="WM24" s="19">
        <v>-4.1219999999999999</v>
      </c>
      <c r="WN24" s="19">
        <v>8.26</v>
      </c>
      <c r="WO24" s="19"/>
      <c r="WP24" s="19">
        <v>8.2210000000000001</v>
      </c>
      <c r="WQ24" s="19">
        <v>3.9E-2</v>
      </c>
      <c r="WR24" s="19">
        <v>8.4</v>
      </c>
      <c r="WS24" s="19">
        <v>8</v>
      </c>
      <c r="WT24" s="19">
        <v>8</v>
      </c>
      <c r="WU24" s="19">
        <v>0.4</v>
      </c>
      <c r="WV24" s="19">
        <v>19.7</v>
      </c>
      <c r="WW24" s="19">
        <v>19.317070000000001</v>
      </c>
      <c r="WX24" s="19">
        <v>19.317070000000001</v>
      </c>
      <c r="WY24" s="19">
        <v>0.38292999999999999</v>
      </c>
      <c r="WZ24" s="19"/>
      <c r="XA24" s="19"/>
      <c r="XB24" s="19"/>
      <c r="XC24" s="19">
        <v>0</v>
      </c>
      <c r="XD24" s="19">
        <v>42.2</v>
      </c>
      <c r="XE24" s="19">
        <v>45.761189999999999</v>
      </c>
      <c r="XF24" s="19">
        <v>42</v>
      </c>
      <c r="XG24" s="19">
        <v>0.2</v>
      </c>
      <c r="XH24" s="19">
        <v>29.7</v>
      </c>
      <c r="XI24" s="19">
        <v>27.238810000000001</v>
      </c>
      <c r="XJ24" s="19">
        <v>25</v>
      </c>
      <c r="XK24" s="19">
        <v>4.7</v>
      </c>
      <c r="XL24" s="19">
        <v>29</v>
      </c>
      <c r="XM24" s="19">
        <v>29.184000000000001</v>
      </c>
      <c r="XN24" s="19">
        <v>29.184000000000001</v>
      </c>
      <c r="XO24" s="19">
        <v>-0.184</v>
      </c>
      <c r="XP24" s="19">
        <v>3.2</v>
      </c>
      <c r="XQ24" s="19">
        <v>2.8159999999999998</v>
      </c>
      <c r="XR24" s="19">
        <v>2.8159999999999998</v>
      </c>
      <c r="XS24" s="19">
        <v>0.38400000000000001</v>
      </c>
      <c r="XT24" s="19">
        <v>13.6</v>
      </c>
      <c r="XU24" s="19">
        <v>14</v>
      </c>
      <c r="XV24" s="19">
        <v>14</v>
      </c>
      <c r="XW24" s="19">
        <v>-0.4</v>
      </c>
      <c r="XX24" s="19"/>
      <c r="XY24" s="19"/>
      <c r="XZ24" s="19"/>
      <c r="YA24" s="19">
        <v>0</v>
      </c>
      <c r="YB24" s="19"/>
      <c r="YC24" s="19"/>
      <c r="YD24" s="19"/>
      <c r="YE24" s="19">
        <v>0</v>
      </c>
    </row>
    <row r="25" spans="1:655" ht="24" customHeight="1" x14ac:dyDescent="0.3">
      <c r="A25" s="1"/>
      <c r="B25" s="13" t="s">
        <v>62</v>
      </c>
      <c r="C25" s="13" t="s">
        <v>748</v>
      </c>
      <c r="D25" s="14"/>
      <c r="E25" s="14"/>
      <c r="F25" s="14"/>
      <c r="G25" s="14">
        <v>0</v>
      </c>
      <c r="H25" s="14"/>
      <c r="I25" s="14"/>
      <c r="J25" s="14"/>
      <c r="K25" s="14">
        <v>0</v>
      </c>
      <c r="L25" s="14">
        <v>651.1</v>
      </c>
      <c r="M25" s="14">
        <v>646.79785000000004</v>
      </c>
      <c r="N25" s="14">
        <v>646.79777000000001</v>
      </c>
      <c r="O25" s="14">
        <v>4.3022299999999998</v>
      </c>
      <c r="P25" s="14">
        <v>218</v>
      </c>
      <c r="Q25" s="14">
        <v>211.44119000000001</v>
      </c>
      <c r="R25" s="14">
        <v>211.44107</v>
      </c>
      <c r="S25" s="14">
        <v>6.5589300000000001</v>
      </c>
      <c r="T25" s="14"/>
      <c r="U25" s="14"/>
      <c r="V25" s="14"/>
      <c r="W25" s="14">
        <v>0</v>
      </c>
      <c r="X25" s="14"/>
      <c r="Y25" s="14"/>
      <c r="Z25" s="14"/>
      <c r="AA25" s="14">
        <v>0</v>
      </c>
      <c r="AB25" s="14">
        <v>90.3</v>
      </c>
      <c r="AC25" s="14">
        <v>92.226320000000001</v>
      </c>
      <c r="AD25" s="14">
        <v>92.226299999999995</v>
      </c>
      <c r="AE25" s="14">
        <v>-1.9262999999999999</v>
      </c>
      <c r="AF25" s="14">
        <v>229.2</v>
      </c>
      <c r="AG25" s="14">
        <v>235.97716</v>
      </c>
      <c r="AH25" s="14">
        <v>235.97714999999999</v>
      </c>
      <c r="AI25" s="14">
        <v>-6.7771499999999998</v>
      </c>
      <c r="AJ25" s="14">
        <v>0</v>
      </c>
      <c r="AK25" s="14"/>
      <c r="AL25" s="14">
        <v>27.692309999999999</v>
      </c>
      <c r="AM25" s="14">
        <v>-27.692309999999999</v>
      </c>
      <c r="AN25" s="14"/>
      <c r="AO25" s="14"/>
      <c r="AP25" s="14"/>
      <c r="AQ25" s="14">
        <v>0</v>
      </c>
      <c r="AR25" s="14">
        <v>107.4</v>
      </c>
      <c r="AS25" s="14">
        <v>116.66667</v>
      </c>
      <c r="AT25" s="14">
        <v>116.66667</v>
      </c>
      <c r="AU25" s="14">
        <v>-9.2666699999999995</v>
      </c>
      <c r="AV25" s="14">
        <v>105.7</v>
      </c>
      <c r="AW25" s="14">
        <v>116.66667</v>
      </c>
      <c r="AX25" s="14">
        <v>116.66667</v>
      </c>
      <c r="AY25" s="14">
        <v>-10.966670000000001</v>
      </c>
      <c r="AZ25" s="14">
        <v>105.8</v>
      </c>
      <c r="BA25" s="14">
        <v>116.66667</v>
      </c>
      <c r="BB25" s="14">
        <v>116.66667</v>
      </c>
      <c r="BC25" s="14">
        <v>-10.866669999999999</v>
      </c>
      <c r="BD25" s="14">
        <v>207.8</v>
      </c>
      <c r="BE25" s="14">
        <v>175</v>
      </c>
      <c r="BF25" s="14">
        <v>175</v>
      </c>
      <c r="BG25" s="14">
        <v>32.799999999999997</v>
      </c>
      <c r="BH25" s="14"/>
      <c r="BI25" s="14"/>
      <c r="BJ25" s="14"/>
      <c r="BK25" s="14">
        <v>0</v>
      </c>
      <c r="BL25" s="14"/>
      <c r="BM25" s="14"/>
      <c r="BN25" s="14"/>
      <c r="BO25" s="14">
        <v>0</v>
      </c>
      <c r="BP25" s="14">
        <v>559.79999999999995</v>
      </c>
      <c r="BQ25" s="14">
        <v>568.29841999999996</v>
      </c>
      <c r="BR25" s="14">
        <v>568.29822000000001</v>
      </c>
      <c r="BS25" s="14">
        <v>-8.4982199999999999</v>
      </c>
      <c r="BT25" s="14">
        <v>10.3</v>
      </c>
      <c r="BU25" s="14">
        <v>10.561959999999999</v>
      </c>
      <c r="BV25" s="14">
        <v>10.5619</v>
      </c>
      <c r="BW25" s="14">
        <v>-0.26190000000000002</v>
      </c>
      <c r="BX25" s="14"/>
      <c r="BY25" s="14"/>
      <c r="BZ25" s="14"/>
      <c r="CA25" s="14">
        <v>0</v>
      </c>
      <c r="CB25" s="14"/>
      <c r="CC25" s="14"/>
      <c r="CD25" s="14"/>
      <c r="CE25" s="14">
        <v>0</v>
      </c>
      <c r="CF25" s="14"/>
      <c r="CG25" s="14"/>
      <c r="CH25" s="14"/>
      <c r="CI25" s="14">
        <v>0</v>
      </c>
      <c r="CJ25" s="14"/>
      <c r="CK25" s="14"/>
      <c r="CL25" s="14"/>
      <c r="CM25" s="14">
        <v>0</v>
      </c>
      <c r="CN25" s="14">
        <v>165.8</v>
      </c>
      <c r="CO25" s="14">
        <v>164.70729</v>
      </c>
      <c r="CP25" s="14">
        <v>164.70724999999999</v>
      </c>
      <c r="CQ25" s="14">
        <v>1.0927500000000001</v>
      </c>
      <c r="CR25" s="14">
        <v>8</v>
      </c>
      <c r="CS25" s="14">
        <v>7.5928300000000002</v>
      </c>
      <c r="CT25" s="14">
        <v>7.5928199999999997</v>
      </c>
      <c r="CU25" s="14">
        <v>0.40717999999999999</v>
      </c>
      <c r="CV25" s="14">
        <v>3.9</v>
      </c>
      <c r="CW25" s="14">
        <v>4.1677999999999997</v>
      </c>
      <c r="CX25" s="14">
        <v>4.1677900000000001</v>
      </c>
      <c r="CY25" s="14">
        <v>-0.26778999999999997</v>
      </c>
      <c r="CZ25" s="14">
        <v>0</v>
      </c>
      <c r="DA25" s="14">
        <v>0</v>
      </c>
      <c r="DB25" s="14">
        <v>0</v>
      </c>
      <c r="DC25" s="14">
        <v>0</v>
      </c>
      <c r="DD25" s="14">
        <v>6.6</v>
      </c>
      <c r="DE25" s="14">
        <v>6.8786899999999997</v>
      </c>
      <c r="DF25" s="14">
        <v>6.8786800000000001</v>
      </c>
      <c r="DG25" s="14">
        <v>-0.27867999999999998</v>
      </c>
      <c r="DH25" s="14">
        <v>10.199999999999999</v>
      </c>
      <c r="DI25" s="14">
        <v>9.9997900000000008</v>
      </c>
      <c r="DJ25" s="14">
        <v>9.9997799999999994</v>
      </c>
      <c r="DK25" s="14">
        <v>0.20022000000000001</v>
      </c>
      <c r="DL25" s="14">
        <v>143.5</v>
      </c>
      <c r="DM25" s="14">
        <v>142.99948000000001</v>
      </c>
      <c r="DN25" s="14">
        <v>142.99870999999999</v>
      </c>
      <c r="DO25" s="14">
        <v>0.50129000000000001</v>
      </c>
      <c r="DP25" s="14">
        <v>7.6</v>
      </c>
      <c r="DQ25" s="14">
        <v>8.9129900000000006</v>
      </c>
      <c r="DR25" s="14">
        <v>8.9129799999999992</v>
      </c>
      <c r="DS25" s="14">
        <v>-1.31298</v>
      </c>
      <c r="DT25" s="14"/>
      <c r="DU25" s="14"/>
      <c r="DV25" s="14"/>
      <c r="DW25" s="14">
        <v>0</v>
      </c>
      <c r="DX25" s="14"/>
      <c r="DY25" s="14"/>
      <c r="DZ25" s="14"/>
      <c r="EA25" s="14">
        <v>0</v>
      </c>
      <c r="EB25" s="14"/>
      <c r="EC25" s="14"/>
      <c r="ED25" s="14"/>
      <c r="EE25" s="14">
        <v>0</v>
      </c>
      <c r="EF25" s="14">
        <v>84.5</v>
      </c>
      <c r="EG25" s="14">
        <v>99.164069999999995</v>
      </c>
      <c r="EH25" s="14">
        <v>88.827960000000004</v>
      </c>
      <c r="EI25" s="14">
        <v>-4.32796</v>
      </c>
      <c r="EJ25" s="14">
        <v>155.69999999999999</v>
      </c>
      <c r="EK25" s="14">
        <v>221.25514999999999</v>
      </c>
      <c r="EL25" s="14">
        <v>221.25513000000001</v>
      </c>
      <c r="EM25" s="14">
        <v>-65.555130000000005</v>
      </c>
      <c r="EN25" s="14"/>
      <c r="EO25" s="14"/>
      <c r="EP25" s="14"/>
      <c r="EQ25" s="14">
        <v>0</v>
      </c>
      <c r="ER25" s="14"/>
      <c r="ES25" s="14"/>
      <c r="ET25" s="14"/>
      <c r="EU25" s="14">
        <v>0</v>
      </c>
      <c r="EV25" s="14"/>
      <c r="EW25" s="14"/>
      <c r="EX25" s="14"/>
      <c r="EY25" s="14">
        <v>0</v>
      </c>
      <c r="EZ25" s="14">
        <v>6.5</v>
      </c>
      <c r="FA25" s="14">
        <v>6.39</v>
      </c>
      <c r="FB25" s="14">
        <v>6.39</v>
      </c>
      <c r="FC25" s="14">
        <v>0.11</v>
      </c>
      <c r="FD25" s="14">
        <v>302.2</v>
      </c>
      <c r="FE25" s="14">
        <v>314.18664999999999</v>
      </c>
      <c r="FF25" s="14">
        <v>308.37295999999998</v>
      </c>
      <c r="FG25" s="14">
        <v>-6.1729599999999998</v>
      </c>
      <c r="FH25" s="14">
        <v>56</v>
      </c>
      <c r="FI25" s="14">
        <v>63.220950000000002</v>
      </c>
      <c r="FJ25" s="14">
        <v>67.582560000000001</v>
      </c>
      <c r="FK25" s="14">
        <v>-11.582560000000001</v>
      </c>
      <c r="FL25" s="14">
        <v>149.1</v>
      </c>
      <c r="FM25" s="14">
        <v>148.62631999999999</v>
      </c>
      <c r="FN25" s="14">
        <v>148.62629000000001</v>
      </c>
      <c r="FO25" s="14">
        <v>0.47371000000000002</v>
      </c>
      <c r="FP25" s="14">
        <v>42.3</v>
      </c>
      <c r="FQ25" s="14">
        <v>41.498950000000001</v>
      </c>
      <c r="FR25" s="14">
        <v>41.498939999999997</v>
      </c>
      <c r="FS25" s="14">
        <v>0.80105999999999999</v>
      </c>
      <c r="FT25" s="14">
        <v>18.5</v>
      </c>
      <c r="FU25" s="14">
        <v>19.285830000000001</v>
      </c>
      <c r="FV25" s="14">
        <v>19.285799999999998</v>
      </c>
      <c r="FW25" s="14">
        <v>-0.78580000000000005</v>
      </c>
      <c r="FX25" s="14">
        <v>19.7</v>
      </c>
      <c r="FY25" s="14">
        <v>19.317070000000001</v>
      </c>
      <c r="FZ25" s="14">
        <v>19.317070000000001</v>
      </c>
      <c r="GA25" s="14">
        <v>0.38292999999999999</v>
      </c>
      <c r="GB25" s="14">
        <v>91.1</v>
      </c>
      <c r="GC25" s="14">
        <v>87.657539999999997</v>
      </c>
      <c r="GD25" s="14">
        <v>87.657499999999999</v>
      </c>
      <c r="GE25" s="14">
        <v>3.4424999999999999</v>
      </c>
      <c r="GF25" s="14"/>
      <c r="GG25" s="14"/>
      <c r="GH25" s="14"/>
      <c r="GI25" s="14">
        <v>0</v>
      </c>
      <c r="GJ25" s="14"/>
      <c r="GK25" s="14"/>
      <c r="GL25" s="14"/>
      <c r="GM25" s="14">
        <v>0</v>
      </c>
      <c r="GN25" s="14"/>
      <c r="GO25" s="14"/>
      <c r="GP25" s="14"/>
      <c r="GQ25" s="14">
        <v>0</v>
      </c>
      <c r="GR25" s="14">
        <v>104.4</v>
      </c>
      <c r="GS25" s="14">
        <v>110.91313</v>
      </c>
      <c r="GT25" s="14">
        <v>110.91307999999999</v>
      </c>
      <c r="GU25" s="14">
        <v>-6.5130800000000004</v>
      </c>
      <c r="GV25" s="14">
        <v>0</v>
      </c>
      <c r="GW25" s="14"/>
      <c r="GX25" s="14"/>
      <c r="GY25" s="14">
        <v>0</v>
      </c>
      <c r="GZ25" s="14">
        <v>6.3</v>
      </c>
      <c r="HA25" s="14">
        <v>8.8667599999999993</v>
      </c>
      <c r="HB25" s="14">
        <v>8.8667099999999994</v>
      </c>
      <c r="HC25" s="14">
        <v>-2.56671</v>
      </c>
      <c r="HD25" s="14">
        <v>45.1</v>
      </c>
      <c r="HE25" s="14">
        <v>47.266309999999997</v>
      </c>
      <c r="HF25" s="14">
        <v>47.266289999999998</v>
      </c>
      <c r="HG25" s="14">
        <v>-2.16629</v>
      </c>
      <c r="HH25" s="14">
        <v>17.3</v>
      </c>
      <c r="HI25" s="14">
        <v>27.321940000000001</v>
      </c>
      <c r="HJ25" s="14">
        <v>41.893639999999998</v>
      </c>
      <c r="HK25" s="14">
        <v>-24.593640000000001</v>
      </c>
      <c r="HL25" s="14">
        <v>4</v>
      </c>
      <c r="HM25" s="14">
        <v>3.8872499999999999</v>
      </c>
      <c r="HN25" s="14">
        <v>3.8872399999999998</v>
      </c>
      <c r="HO25" s="14">
        <v>0.11276</v>
      </c>
      <c r="HP25" s="14">
        <v>37.299999999999997</v>
      </c>
      <c r="HQ25" s="14">
        <v>34.419510000000002</v>
      </c>
      <c r="HR25" s="14">
        <v>34.419499999999999</v>
      </c>
      <c r="HS25" s="14">
        <v>2.8805000000000001</v>
      </c>
      <c r="HT25" s="14">
        <v>168.6</v>
      </c>
      <c r="HU25" s="14">
        <v>171.54183</v>
      </c>
      <c r="HV25" s="14">
        <v>171.54181</v>
      </c>
      <c r="HW25" s="14">
        <v>-2.9418099999999998</v>
      </c>
      <c r="HX25" s="14">
        <v>66.099999999999994</v>
      </c>
      <c r="HY25" s="14">
        <v>85.482560000000007</v>
      </c>
      <c r="HZ25" s="14">
        <v>60.239629999999998</v>
      </c>
      <c r="IA25" s="14">
        <v>5.8603699999999996</v>
      </c>
      <c r="IB25" s="14"/>
      <c r="IC25" s="14"/>
      <c r="ID25" s="14"/>
      <c r="IE25" s="14">
        <v>0</v>
      </c>
      <c r="IF25" s="14"/>
      <c r="IG25" s="14"/>
      <c r="IH25" s="14"/>
      <c r="II25" s="14">
        <v>0</v>
      </c>
      <c r="IJ25" s="14">
        <v>0</v>
      </c>
      <c r="IK25" s="14">
        <v>0</v>
      </c>
      <c r="IL25" s="14">
        <v>0</v>
      </c>
      <c r="IM25" s="14">
        <v>0</v>
      </c>
      <c r="IN25" s="14">
        <v>97.8</v>
      </c>
      <c r="IO25" s="14"/>
      <c r="IP25" s="14">
        <v>5</v>
      </c>
      <c r="IQ25" s="14">
        <v>92.8</v>
      </c>
      <c r="IR25" s="14"/>
      <c r="IS25" s="14"/>
      <c r="IT25" s="14"/>
      <c r="IU25" s="14">
        <v>0</v>
      </c>
      <c r="IV25" s="14"/>
      <c r="IW25" s="14"/>
      <c r="IX25" s="14"/>
      <c r="IY25" s="14">
        <v>0</v>
      </c>
      <c r="IZ25" s="14">
        <v>86.6</v>
      </c>
      <c r="JA25" s="14">
        <v>88.815569999999994</v>
      </c>
      <c r="JB25" s="14">
        <v>88.815539999999999</v>
      </c>
      <c r="JC25" s="14">
        <v>-2.2155399999999998</v>
      </c>
      <c r="JD25" s="14">
        <v>0</v>
      </c>
      <c r="JE25" s="14">
        <v>0</v>
      </c>
      <c r="JF25" s="14">
        <v>0</v>
      </c>
      <c r="JG25" s="14">
        <v>0</v>
      </c>
      <c r="JH25" s="14"/>
      <c r="JI25" s="14"/>
      <c r="JJ25" s="14"/>
      <c r="JK25" s="14">
        <v>0</v>
      </c>
      <c r="JL25" s="14"/>
      <c r="JM25" s="14"/>
      <c r="JN25" s="14">
        <v>0</v>
      </c>
      <c r="JO25" s="14">
        <v>0</v>
      </c>
      <c r="JP25" s="14"/>
      <c r="JQ25" s="14"/>
      <c r="JR25" s="14"/>
      <c r="JS25" s="14">
        <v>0</v>
      </c>
      <c r="JT25" s="14">
        <v>0</v>
      </c>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4.7</v>
      </c>
      <c r="LA25" s="14">
        <v>3.99309</v>
      </c>
      <c r="LB25" s="14">
        <v>3.9930699999999999</v>
      </c>
      <c r="LC25" s="14">
        <v>0.70692999999999995</v>
      </c>
      <c r="LD25" s="14">
        <v>129.69999999999999</v>
      </c>
      <c r="LE25" s="14">
        <v>201.38847999999999</v>
      </c>
      <c r="LF25" s="14">
        <v>208.78373999999999</v>
      </c>
      <c r="LG25" s="14">
        <v>-79.083740000000006</v>
      </c>
      <c r="LH25" s="14">
        <v>119.4</v>
      </c>
      <c r="LI25" s="14">
        <v>133.67993000000001</v>
      </c>
      <c r="LJ25" s="14">
        <v>133.67991000000001</v>
      </c>
      <c r="LK25" s="14">
        <v>-14.279909999999999</v>
      </c>
      <c r="LL25" s="14">
        <v>66.2</v>
      </c>
      <c r="LM25" s="14">
        <v>67.461449999999999</v>
      </c>
      <c r="LN25" s="14">
        <v>67.461439999999996</v>
      </c>
      <c r="LO25" s="14">
        <v>-1.2614399999999999</v>
      </c>
      <c r="LP25" s="14">
        <v>75.8</v>
      </c>
      <c r="LQ25" s="14">
        <v>78.567899999999995</v>
      </c>
      <c r="LR25" s="14">
        <v>78.567809999999994</v>
      </c>
      <c r="LS25" s="14">
        <v>-2.7678099999999999</v>
      </c>
      <c r="LT25" s="14">
        <v>30.2</v>
      </c>
      <c r="LU25" s="14">
        <v>30.097549999999998</v>
      </c>
      <c r="LV25" s="14">
        <v>30.097549999999998</v>
      </c>
      <c r="LW25" s="14">
        <v>0.10245</v>
      </c>
      <c r="LX25" s="14">
        <v>0</v>
      </c>
      <c r="LY25" s="14"/>
      <c r="LZ25" s="14"/>
      <c r="MA25" s="14">
        <v>0</v>
      </c>
      <c r="MB25" s="14"/>
      <c r="MC25" s="14"/>
      <c r="MD25" s="14"/>
      <c r="ME25" s="14">
        <v>0</v>
      </c>
      <c r="MF25" s="14"/>
      <c r="MG25" s="14"/>
      <c r="MH25" s="14"/>
      <c r="MI25" s="14">
        <v>0</v>
      </c>
      <c r="MJ25" s="14">
        <v>0</v>
      </c>
      <c r="MK25" s="14">
        <v>0</v>
      </c>
      <c r="ML25" s="14">
        <v>0</v>
      </c>
      <c r="MM25" s="14">
        <v>0</v>
      </c>
      <c r="MN25" s="14">
        <v>123</v>
      </c>
      <c r="MO25" s="14">
        <v>121.33333</v>
      </c>
      <c r="MP25" s="14">
        <v>121.33333</v>
      </c>
      <c r="MQ25" s="14">
        <v>1.6666700000000001</v>
      </c>
      <c r="MR25" s="14">
        <v>58.9</v>
      </c>
      <c r="MS25" s="14">
        <v>60.666670000000003</v>
      </c>
      <c r="MT25" s="14">
        <v>60.666670000000003</v>
      </c>
      <c r="MU25" s="14">
        <v>-1.76667</v>
      </c>
      <c r="MV25" s="14">
        <v>0</v>
      </c>
      <c r="MW25" s="14">
        <v>0</v>
      </c>
      <c r="MX25" s="14">
        <v>0</v>
      </c>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v>0.7</v>
      </c>
      <c r="NY25" s="14"/>
      <c r="NZ25" s="14">
        <v>0.48899999999999999</v>
      </c>
      <c r="OA25" s="14">
        <v>0.21099999999999999</v>
      </c>
      <c r="OB25" s="14">
        <v>91.4</v>
      </c>
      <c r="OC25" s="14">
        <v>73.433000000000007</v>
      </c>
      <c r="OD25" s="14">
        <v>73.433000000000007</v>
      </c>
      <c r="OE25" s="14">
        <v>17.966999999999999</v>
      </c>
      <c r="OF25" s="14">
        <v>69</v>
      </c>
      <c r="OG25" s="14"/>
      <c r="OH25" s="14">
        <v>68.480999999999995</v>
      </c>
      <c r="OI25" s="14">
        <v>0.51900000000000002</v>
      </c>
      <c r="OJ25" s="14">
        <v>14.9</v>
      </c>
      <c r="OK25" s="14">
        <v>15.762</v>
      </c>
      <c r="OL25" s="14">
        <v>15.762</v>
      </c>
      <c r="OM25" s="14">
        <v>-0.86199999999999999</v>
      </c>
      <c r="ON25" s="14">
        <v>0</v>
      </c>
      <c r="OO25" s="14">
        <v>0</v>
      </c>
      <c r="OP25" s="14">
        <v>0</v>
      </c>
      <c r="OQ25" s="14">
        <v>0</v>
      </c>
      <c r="OR25" s="14">
        <v>0.1</v>
      </c>
      <c r="OS25" s="14"/>
      <c r="OT25" s="14">
        <v>0.1</v>
      </c>
      <c r="OU25" s="14">
        <v>0</v>
      </c>
      <c r="OV25" s="14">
        <v>9.1999999999999993</v>
      </c>
      <c r="OW25" s="14">
        <v>17.560970000000001</v>
      </c>
      <c r="OX25" s="14">
        <v>17.560970000000001</v>
      </c>
      <c r="OY25" s="14">
        <v>-8.36097</v>
      </c>
      <c r="OZ25" s="14">
        <v>9.8000000000000007</v>
      </c>
      <c r="PA25" s="14">
        <v>9.9830000000000005</v>
      </c>
      <c r="PB25" s="14">
        <v>9.9830000000000005</v>
      </c>
      <c r="PC25" s="14">
        <v>-0.183</v>
      </c>
      <c r="PD25" s="14">
        <v>5.5</v>
      </c>
      <c r="PE25" s="14">
        <v>5.67</v>
      </c>
      <c r="PF25" s="14">
        <v>5.67</v>
      </c>
      <c r="PG25" s="14">
        <v>-0.17</v>
      </c>
      <c r="PH25" s="14">
        <v>1.2</v>
      </c>
      <c r="PI25" s="14">
        <v>1.23</v>
      </c>
      <c r="PJ25" s="14">
        <v>1.23</v>
      </c>
      <c r="PK25" s="14">
        <v>-0.03</v>
      </c>
      <c r="PL25" s="14">
        <v>3.4</v>
      </c>
      <c r="PM25" s="14">
        <v>3.45</v>
      </c>
      <c r="PN25" s="14">
        <v>3.45</v>
      </c>
      <c r="PO25" s="14">
        <v>-0.05</v>
      </c>
      <c r="PP25" s="14">
        <v>5</v>
      </c>
      <c r="PQ25" s="14">
        <v>5</v>
      </c>
      <c r="PR25" s="14">
        <v>5</v>
      </c>
      <c r="PS25" s="14">
        <v>0</v>
      </c>
      <c r="PT25" s="14">
        <v>20.3</v>
      </c>
      <c r="PU25" s="14">
        <v>19.51219</v>
      </c>
      <c r="PV25" s="14">
        <v>19.51219</v>
      </c>
      <c r="PW25" s="14">
        <v>0.78781000000000001</v>
      </c>
      <c r="PX25" s="14">
        <v>20</v>
      </c>
      <c r="PY25" s="14">
        <v>19.51219</v>
      </c>
      <c r="PZ25" s="14">
        <v>19.51219</v>
      </c>
      <c r="QA25" s="14">
        <v>0.48781000000000002</v>
      </c>
      <c r="QB25" s="14">
        <v>19</v>
      </c>
      <c r="QC25" s="14">
        <v>17.560970000000001</v>
      </c>
      <c r="QD25" s="14">
        <v>17.560970000000001</v>
      </c>
      <c r="QE25" s="14">
        <v>1.43903</v>
      </c>
      <c r="QF25" s="14">
        <v>3.6</v>
      </c>
      <c r="QG25" s="14">
        <v>3.5</v>
      </c>
      <c r="QH25" s="14">
        <v>3.5</v>
      </c>
      <c r="QI25" s="14">
        <v>0.1</v>
      </c>
      <c r="QJ25" s="14">
        <v>9.3000000000000007</v>
      </c>
      <c r="QK25" s="14">
        <v>9.1999999999999993</v>
      </c>
      <c r="QL25" s="14">
        <v>9.1999999999999993</v>
      </c>
      <c r="QM25" s="14">
        <v>0.1</v>
      </c>
      <c r="QN25" s="14">
        <v>13.7</v>
      </c>
      <c r="QO25" s="14"/>
      <c r="QP25" s="14">
        <v>13.949</v>
      </c>
      <c r="QQ25" s="14">
        <v>-0.249</v>
      </c>
      <c r="QR25" s="14">
        <v>16.8</v>
      </c>
      <c r="QS25" s="14"/>
      <c r="QT25" s="14">
        <v>17.306000000000001</v>
      </c>
      <c r="QU25" s="14">
        <v>-0.50600000000000001</v>
      </c>
      <c r="QV25" s="14">
        <v>13.2</v>
      </c>
      <c r="QW25" s="14">
        <v>18.754999999999999</v>
      </c>
      <c r="QX25" s="14">
        <v>18.754999999999999</v>
      </c>
      <c r="QY25" s="14">
        <v>-5.5549999999999997</v>
      </c>
      <c r="QZ25" s="14">
        <v>37.4</v>
      </c>
      <c r="RA25" s="14">
        <v>48.387</v>
      </c>
      <c r="RB25" s="14">
        <v>48.387</v>
      </c>
      <c r="RC25" s="14">
        <v>-10.987</v>
      </c>
      <c r="RD25" s="14">
        <v>4.4000000000000004</v>
      </c>
      <c r="RE25" s="14">
        <v>4.2</v>
      </c>
      <c r="RF25" s="14">
        <v>4.2</v>
      </c>
      <c r="RG25" s="14">
        <v>0.2</v>
      </c>
      <c r="RH25" s="14">
        <v>2.4</v>
      </c>
      <c r="RI25" s="14">
        <v>2.4</v>
      </c>
      <c r="RJ25" s="14">
        <v>2.4</v>
      </c>
      <c r="RK25" s="14">
        <v>0</v>
      </c>
      <c r="RL25" s="14">
        <v>2.4</v>
      </c>
      <c r="RM25" s="14">
        <v>2.4</v>
      </c>
      <c r="RN25" s="14">
        <v>2.4</v>
      </c>
      <c r="RO25" s="14">
        <v>0</v>
      </c>
      <c r="RP25" s="14"/>
      <c r="RQ25" s="14"/>
      <c r="RR25" s="14"/>
      <c r="RS25" s="14">
        <v>0</v>
      </c>
      <c r="RT25" s="14">
        <v>17.600000000000001</v>
      </c>
      <c r="RU25" s="14"/>
      <c r="RV25" s="14">
        <v>9.3360000000000003</v>
      </c>
      <c r="RW25" s="14">
        <v>8.2639999999999993</v>
      </c>
      <c r="RX25" s="14">
        <v>3.3</v>
      </c>
      <c r="RY25" s="14">
        <v>3.351</v>
      </c>
      <c r="RZ25" s="14">
        <v>3.351</v>
      </c>
      <c r="SA25" s="14">
        <v>-5.0999999999999997E-2</v>
      </c>
      <c r="SB25" s="14">
        <v>20.3</v>
      </c>
      <c r="SC25" s="14">
        <v>19.869240000000001</v>
      </c>
      <c r="SD25" s="14">
        <v>14.00187</v>
      </c>
      <c r="SE25" s="14">
        <v>6.2981299999999996</v>
      </c>
      <c r="SF25" s="14">
        <v>3</v>
      </c>
      <c r="SG25" s="14">
        <v>2</v>
      </c>
      <c r="SH25" s="14">
        <v>2</v>
      </c>
      <c r="SI25" s="14">
        <v>1</v>
      </c>
      <c r="SJ25" s="14"/>
      <c r="SK25" s="14"/>
      <c r="SL25" s="14">
        <v>0.7</v>
      </c>
      <c r="SM25" s="14">
        <v>-0.7</v>
      </c>
      <c r="SN25" s="14">
        <v>19.8</v>
      </c>
      <c r="SO25" s="14">
        <v>19.21951</v>
      </c>
      <c r="SP25" s="14">
        <v>19.21951</v>
      </c>
      <c r="SQ25" s="14">
        <v>0.58048999999999995</v>
      </c>
      <c r="SR25" s="14">
        <v>3.3</v>
      </c>
      <c r="SS25" s="14">
        <v>9.6</v>
      </c>
      <c r="ST25" s="14">
        <v>9.6</v>
      </c>
      <c r="SU25" s="14">
        <v>-6.3</v>
      </c>
      <c r="SV25" s="14">
        <v>20.3</v>
      </c>
      <c r="SW25" s="14">
        <v>19.51219</v>
      </c>
      <c r="SX25" s="14">
        <v>19.51219</v>
      </c>
      <c r="SY25" s="14">
        <v>0.78781000000000001</v>
      </c>
      <c r="SZ25" s="14">
        <v>20.3</v>
      </c>
      <c r="TA25" s="14">
        <v>19.51219</v>
      </c>
      <c r="TB25" s="14">
        <v>19.51219</v>
      </c>
      <c r="TC25" s="14">
        <v>0.78781000000000001</v>
      </c>
      <c r="TD25" s="14">
        <v>20</v>
      </c>
      <c r="TE25" s="14">
        <v>19.317070000000001</v>
      </c>
      <c r="TF25" s="14">
        <v>19.317070000000001</v>
      </c>
      <c r="TG25" s="14">
        <v>0.68293000000000004</v>
      </c>
      <c r="TH25" s="14">
        <v>13.1</v>
      </c>
      <c r="TI25" s="14">
        <v>14.057</v>
      </c>
      <c r="TJ25" s="14">
        <v>14.057</v>
      </c>
      <c r="TK25" s="14">
        <v>-0.95699999999999996</v>
      </c>
      <c r="TL25" s="14">
        <v>11.4</v>
      </c>
      <c r="TM25" s="14">
        <v>17.001999999999999</v>
      </c>
      <c r="TN25" s="14">
        <v>17.001999999999999</v>
      </c>
      <c r="TO25" s="14">
        <v>-5.6020000000000003</v>
      </c>
      <c r="TP25" s="14">
        <v>33.700000000000003</v>
      </c>
      <c r="TQ25" s="14"/>
      <c r="TR25" s="14">
        <v>33.567999999999998</v>
      </c>
      <c r="TS25" s="14">
        <v>0.13200000000000001</v>
      </c>
      <c r="TT25" s="14">
        <v>5.3</v>
      </c>
      <c r="TU25" s="14">
        <v>0</v>
      </c>
      <c r="TV25" s="14">
        <v>0</v>
      </c>
      <c r="TW25" s="14">
        <v>5.3</v>
      </c>
      <c r="TX25" s="14">
        <v>14.6</v>
      </c>
      <c r="TY25" s="14">
        <v>0</v>
      </c>
      <c r="TZ25" s="14">
        <v>0</v>
      </c>
      <c r="UA25" s="14">
        <v>14.6</v>
      </c>
      <c r="UB25" s="14">
        <v>0</v>
      </c>
      <c r="UC25" s="14">
        <v>0</v>
      </c>
      <c r="UD25" s="14">
        <v>0</v>
      </c>
      <c r="UE25" s="14">
        <v>0</v>
      </c>
      <c r="UF25" s="14">
        <v>0</v>
      </c>
      <c r="UG25" s="14">
        <v>0</v>
      </c>
      <c r="UH25" s="14">
        <v>0</v>
      </c>
      <c r="UI25" s="14">
        <v>0</v>
      </c>
      <c r="UJ25" s="14">
        <v>21</v>
      </c>
      <c r="UK25" s="14">
        <v>20.4878</v>
      </c>
      <c r="UL25" s="14">
        <v>20.4878</v>
      </c>
      <c r="UM25" s="14">
        <v>0.51219999999999999</v>
      </c>
      <c r="UN25" s="14">
        <v>7.2</v>
      </c>
      <c r="UO25" s="14">
        <v>8</v>
      </c>
      <c r="UP25" s="14">
        <v>8</v>
      </c>
      <c r="UQ25" s="14">
        <v>-0.8</v>
      </c>
      <c r="UR25" s="14">
        <v>8.6</v>
      </c>
      <c r="US25" s="14">
        <v>8.3000000000000007</v>
      </c>
      <c r="UT25" s="14">
        <v>8.3000000000000007</v>
      </c>
      <c r="UU25" s="14">
        <v>0.3</v>
      </c>
      <c r="UV25" s="14">
        <v>20.399999999999999</v>
      </c>
      <c r="UW25" s="14">
        <v>19.51219</v>
      </c>
      <c r="UX25" s="14">
        <v>19.51219</v>
      </c>
      <c r="UY25" s="14">
        <v>0.88780999999999999</v>
      </c>
      <c r="UZ25" s="14">
        <v>20.399999999999999</v>
      </c>
      <c r="VA25" s="14">
        <v>19.51219</v>
      </c>
      <c r="VB25" s="14">
        <v>19.51219</v>
      </c>
      <c r="VC25" s="14">
        <v>0.88780999999999999</v>
      </c>
      <c r="VD25" s="14">
        <v>20.2</v>
      </c>
      <c r="VE25" s="14">
        <v>19.51219</v>
      </c>
      <c r="VF25" s="14">
        <v>19.51219</v>
      </c>
      <c r="VG25" s="14">
        <v>0.68781000000000003</v>
      </c>
      <c r="VH25" s="14">
        <v>9.8000000000000007</v>
      </c>
      <c r="VI25" s="14">
        <v>13.926</v>
      </c>
      <c r="VJ25" s="14">
        <v>13.926</v>
      </c>
      <c r="VK25" s="14">
        <v>-4.1260000000000003</v>
      </c>
      <c r="VL25" s="14">
        <v>207.25</v>
      </c>
      <c r="VM25" s="14"/>
      <c r="VN25" s="14">
        <v>120.71719</v>
      </c>
      <c r="VO25" s="14">
        <v>86.532809999999998</v>
      </c>
      <c r="VP25" s="14">
        <v>10.7</v>
      </c>
      <c r="VQ25" s="14"/>
      <c r="VR25" s="14">
        <v>10.962999999999999</v>
      </c>
      <c r="VS25" s="14">
        <v>-0.26300000000000001</v>
      </c>
      <c r="VT25" s="14">
        <v>127.7</v>
      </c>
      <c r="VU25" s="14"/>
      <c r="VV25" s="14">
        <v>136.268</v>
      </c>
      <c r="VW25" s="14">
        <v>-8.5679999999999996</v>
      </c>
      <c r="VX25" s="14">
        <v>0.6</v>
      </c>
      <c r="VY25" s="14">
        <v>0.6</v>
      </c>
      <c r="VZ25" s="14">
        <v>0.6</v>
      </c>
      <c r="WA25" s="14">
        <v>0</v>
      </c>
      <c r="WB25" s="14">
        <v>0</v>
      </c>
      <c r="WC25" s="14">
        <v>14</v>
      </c>
      <c r="WD25" s="14">
        <v>14</v>
      </c>
      <c r="WE25" s="14">
        <v>-14</v>
      </c>
      <c r="WF25" s="14">
        <v>0</v>
      </c>
      <c r="WG25" s="14">
        <v>11</v>
      </c>
      <c r="WH25" s="14">
        <v>11</v>
      </c>
      <c r="WI25" s="14">
        <v>-11</v>
      </c>
      <c r="WJ25" s="14">
        <v>90.6</v>
      </c>
      <c r="WK25" s="14"/>
      <c r="WL25" s="14">
        <v>98.503</v>
      </c>
      <c r="WM25" s="14">
        <v>-7.9029999999999996</v>
      </c>
      <c r="WN25" s="14">
        <v>10.8</v>
      </c>
      <c r="WO25" s="14"/>
      <c r="WP25" s="14">
        <v>10.513999999999999</v>
      </c>
      <c r="WQ25" s="14">
        <v>0.28599999999999998</v>
      </c>
      <c r="WR25" s="14">
        <v>8.1999999999999993</v>
      </c>
      <c r="WS25" s="14">
        <v>8</v>
      </c>
      <c r="WT25" s="14">
        <v>8</v>
      </c>
      <c r="WU25" s="14">
        <v>0.2</v>
      </c>
      <c r="WV25" s="14">
        <v>20</v>
      </c>
      <c r="WW25" s="14">
        <v>19.317070000000001</v>
      </c>
      <c r="WX25" s="14">
        <v>19.317070000000001</v>
      </c>
      <c r="WY25" s="14">
        <v>0.68293000000000004</v>
      </c>
      <c r="WZ25" s="14"/>
      <c r="XA25" s="14"/>
      <c r="XB25" s="14"/>
      <c r="XC25" s="14">
        <v>0</v>
      </c>
      <c r="XD25" s="14">
        <v>42.9</v>
      </c>
      <c r="XE25" s="14">
        <v>45.761189999999999</v>
      </c>
      <c r="XF25" s="14">
        <v>42</v>
      </c>
      <c r="XG25" s="14">
        <v>0.9</v>
      </c>
      <c r="XH25" s="14">
        <v>27.9</v>
      </c>
      <c r="XI25" s="14">
        <v>27.238810000000001</v>
      </c>
      <c r="XJ25" s="14">
        <v>25</v>
      </c>
      <c r="XK25" s="14">
        <v>2.9</v>
      </c>
      <c r="XL25" s="14">
        <v>28.9</v>
      </c>
      <c r="XM25" s="14">
        <v>29.184000000000001</v>
      </c>
      <c r="XN25" s="14">
        <v>29.184000000000001</v>
      </c>
      <c r="XO25" s="14">
        <v>-0.28399999999999997</v>
      </c>
      <c r="XP25" s="14">
        <v>3.2</v>
      </c>
      <c r="XQ25" s="14">
        <v>2.8159999999999998</v>
      </c>
      <c r="XR25" s="14">
        <v>2.8159999999999998</v>
      </c>
      <c r="XS25" s="14">
        <v>0.38400000000000001</v>
      </c>
      <c r="XT25" s="14">
        <v>13.4</v>
      </c>
      <c r="XU25" s="14">
        <v>14</v>
      </c>
      <c r="XV25" s="14">
        <v>14</v>
      </c>
      <c r="XW25" s="14">
        <v>-0.6</v>
      </c>
      <c r="XX25" s="14"/>
      <c r="XY25" s="14"/>
      <c r="XZ25" s="14"/>
      <c r="YA25" s="14">
        <v>0</v>
      </c>
      <c r="YB25" s="14"/>
      <c r="YC25" s="14"/>
      <c r="YD25" s="14"/>
      <c r="YE25" s="14">
        <v>0</v>
      </c>
    </row>
    <row r="26" spans="1:655" ht="24" customHeight="1" x14ac:dyDescent="0.3">
      <c r="A26" s="1"/>
      <c r="B26" s="16" t="s">
        <v>62</v>
      </c>
      <c r="C26" s="16" t="s">
        <v>749</v>
      </c>
      <c r="D26" s="17"/>
      <c r="E26" s="17"/>
      <c r="F26" s="17"/>
      <c r="G26" s="17">
        <v>0</v>
      </c>
      <c r="H26" s="17"/>
      <c r="I26" s="17"/>
      <c r="J26" s="17"/>
      <c r="K26" s="17">
        <v>0</v>
      </c>
      <c r="L26" s="17">
        <v>644.9</v>
      </c>
      <c r="M26" s="17">
        <v>646.79777999999999</v>
      </c>
      <c r="N26" s="17">
        <v>646.79763000000003</v>
      </c>
      <c r="O26" s="17">
        <v>-1.8976299999999999</v>
      </c>
      <c r="P26" s="17">
        <v>215.8</v>
      </c>
      <c r="Q26" s="17">
        <v>211.44108</v>
      </c>
      <c r="R26" s="17">
        <v>211.44084000000001</v>
      </c>
      <c r="S26" s="17">
        <v>4.3591600000000001</v>
      </c>
      <c r="T26" s="17"/>
      <c r="U26" s="17"/>
      <c r="V26" s="17"/>
      <c r="W26" s="17">
        <v>0</v>
      </c>
      <c r="X26" s="17"/>
      <c r="Y26" s="17"/>
      <c r="Z26" s="17"/>
      <c r="AA26" s="17">
        <v>0</v>
      </c>
      <c r="AB26" s="17">
        <v>89.7</v>
      </c>
      <c r="AC26" s="17">
        <v>92.226320000000001</v>
      </c>
      <c r="AD26" s="17">
        <v>92.226299999999995</v>
      </c>
      <c r="AE26" s="17">
        <v>-2.5263</v>
      </c>
      <c r="AF26" s="17">
        <v>228.2</v>
      </c>
      <c r="AG26" s="17">
        <v>235.97716</v>
      </c>
      <c r="AH26" s="17">
        <v>235.97714999999999</v>
      </c>
      <c r="AI26" s="17">
        <v>-7.7771499999999998</v>
      </c>
      <c r="AJ26" s="17">
        <v>0</v>
      </c>
      <c r="AK26" s="17"/>
      <c r="AL26" s="17">
        <v>27.692309999999999</v>
      </c>
      <c r="AM26" s="17">
        <v>-27.692309999999999</v>
      </c>
      <c r="AN26" s="17"/>
      <c r="AO26" s="17"/>
      <c r="AP26" s="17"/>
      <c r="AQ26" s="17">
        <v>0</v>
      </c>
      <c r="AR26" s="17">
        <v>106.5</v>
      </c>
      <c r="AS26" s="17">
        <v>116.66667</v>
      </c>
      <c r="AT26" s="17">
        <v>116.66667</v>
      </c>
      <c r="AU26" s="17">
        <v>-10.16667</v>
      </c>
      <c r="AV26" s="17">
        <v>105.6</v>
      </c>
      <c r="AW26" s="17">
        <v>116.66667</v>
      </c>
      <c r="AX26" s="17">
        <v>116.66667</v>
      </c>
      <c r="AY26" s="17">
        <v>-11.06667</v>
      </c>
      <c r="AZ26" s="17">
        <v>106</v>
      </c>
      <c r="BA26" s="17">
        <v>116.66667</v>
      </c>
      <c r="BB26" s="17">
        <v>116.66667</v>
      </c>
      <c r="BC26" s="17">
        <v>-10.66667</v>
      </c>
      <c r="BD26" s="17">
        <v>207</v>
      </c>
      <c r="BE26" s="17">
        <v>175</v>
      </c>
      <c r="BF26" s="17">
        <v>175</v>
      </c>
      <c r="BG26" s="17">
        <v>32</v>
      </c>
      <c r="BH26" s="17"/>
      <c r="BI26" s="17"/>
      <c r="BJ26" s="17"/>
      <c r="BK26" s="17">
        <v>0</v>
      </c>
      <c r="BL26" s="17"/>
      <c r="BM26" s="17"/>
      <c r="BN26" s="17"/>
      <c r="BO26" s="17">
        <v>0</v>
      </c>
      <c r="BP26" s="17">
        <v>555.29999999999995</v>
      </c>
      <c r="BQ26" s="17">
        <v>568.29832999999996</v>
      </c>
      <c r="BR26" s="17">
        <v>568.29774999999995</v>
      </c>
      <c r="BS26" s="17">
        <v>-12.99775</v>
      </c>
      <c r="BT26" s="17">
        <v>10.4</v>
      </c>
      <c r="BU26" s="17">
        <v>10.56193</v>
      </c>
      <c r="BV26" s="17">
        <v>10.56174</v>
      </c>
      <c r="BW26" s="17">
        <v>-0.16173999999999999</v>
      </c>
      <c r="BX26" s="17"/>
      <c r="BY26" s="17"/>
      <c r="BZ26" s="17"/>
      <c r="CA26" s="17">
        <v>0</v>
      </c>
      <c r="CB26" s="17"/>
      <c r="CC26" s="17"/>
      <c r="CD26" s="17"/>
      <c r="CE26" s="17">
        <v>0</v>
      </c>
      <c r="CF26" s="17"/>
      <c r="CG26" s="17"/>
      <c r="CH26" s="17"/>
      <c r="CI26" s="17">
        <v>0</v>
      </c>
      <c r="CJ26" s="17"/>
      <c r="CK26" s="17"/>
      <c r="CL26" s="17"/>
      <c r="CM26" s="17">
        <v>0</v>
      </c>
      <c r="CN26" s="17">
        <v>165.2</v>
      </c>
      <c r="CO26" s="17">
        <v>164.70728</v>
      </c>
      <c r="CP26" s="17">
        <v>164.70717999999999</v>
      </c>
      <c r="CQ26" s="17">
        <v>0.49281999999999998</v>
      </c>
      <c r="CR26" s="17">
        <v>7.9</v>
      </c>
      <c r="CS26" s="17">
        <v>7.5928300000000002</v>
      </c>
      <c r="CT26" s="17">
        <v>7.5928199999999997</v>
      </c>
      <c r="CU26" s="17">
        <v>0.30718000000000001</v>
      </c>
      <c r="CV26" s="17">
        <v>3</v>
      </c>
      <c r="CW26" s="17">
        <v>4.1677999999999997</v>
      </c>
      <c r="CX26" s="17">
        <v>4.1677900000000001</v>
      </c>
      <c r="CY26" s="17">
        <v>-1.1677900000000001</v>
      </c>
      <c r="CZ26" s="17">
        <v>0</v>
      </c>
      <c r="DA26" s="17">
        <v>0</v>
      </c>
      <c r="DB26" s="17">
        <v>0</v>
      </c>
      <c r="DC26" s="17">
        <v>0</v>
      </c>
      <c r="DD26" s="17">
        <v>6.6</v>
      </c>
      <c r="DE26" s="17">
        <v>6.8786899999999997</v>
      </c>
      <c r="DF26" s="17">
        <v>6.8786800000000001</v>
      </c>
      <c r="DG26" s="17">
        <v>-0.27867999999999998</v>
      </c>
      <c r="DH26" s="17">
        <v>10.199999999999999</v>
      </c>
      <c r="DI26" s="17">
        <v>9.9997900000000008</v>
      </c>
      <c r="DJ26" s="17">
        <v>9.9997699999999998</v>
      </c>
      <c r="DK26" s="17">
        <v>0.20022999999999999</v>
      </c>
      <c r="DL26" s="17">
        <v>142.6</v>
      </c>
      <c r="DM26" s="17">
        <v>142.82067000000001</v>
      </c>
      <c r="DN26" s="17">
        <v>140.20534000000001</v>
      </c>
      <c r="DO26" s="17">
        <v>2.39466</v>
      </c>
      <c r="DP26" s="17">
        <v>7.6</v>
      </c>
      <c r="DQ26" s="17">
        <v>8.9129900000000006</v>
      </c>
      <c r="DR26" s="17">
        <v>8.9129799999999992</v>
      </c>
      <c r="DS26" s="17">
        <v>-1.31298</v>
      </c>
      <c r="DT26" s="17"/>
      <c r="DU26" s="17"/>
      <c r="DV26" s="17"/>
      <c r="DW26" s="17">
        <v>0</v>
      </c>
      <c r="DX26" s="17"/>
      <c r="DY26" s="17"/>
      <c r="DZ26" s="17"/>
      <c r="EA26" s="17">
        <v>0</v>
      </c>
      <c r="EB26" s="17"/>
      <c r="EC26" s="17"/>
      <c r="ED26" s="17"/>
      <c r="EE26" s="17">
        <v>0</v>
      </c>
      <c r="EF26" s="17">
        <v>84.1</v>
      </c>
      <c r="EG26" s="17">
        <v>82.233789999999999</v>
      </c>
      <c r="EH26" s="17">
        <v>68.07835</v>
      </c>
      <c r="EI26" s="17">
        <v>16.021650000000001</v>
      </c>
      <c r="EJ26" s="17">
        <v>189.5</v>
      </c>
      <c r="EK26" s="17">
        <v>221.25514999999999</v>
      </c>
      <c r="EL26" s="17">
        <v>221.25513000000001</v>
      </c>
      <c r="EM26" s="17">
        <v>-31.755130000000001</v>
      </c>
      <c r="EN26" s="17"/>
      <c r="EO26" s="17"/>
      <c r="EP26" s="17"/>
      <c r="EQ26" s="17">
        <v>0</v>
      </c>
      <c r="ER26" s="17"/>
      <c r="ES26" s="17"/>
      <c r="ET26" s="17"/>
      <c r="EU26" s="17">
        <v>0</v>
      </c>
      <c r="EV26" s="17"/>
      <c r="EW26" s="17"/>
      <c r="EX26" s="17"/>
      <c r="EY26" s="17">
        <v>0</v>
      </c>
      <c r="EZ26" s="17">
        <v>6.5</v>
      </c>
      <c r="FA26" s="17">
        <v>6.39</v>
      </c>
      <c r="FB26" s="17">
        <v>6.39</v>
      </c>
      <c r="FC26" s="17">
        <v>0.11</v>
      </c>
      <c r="FD26" s="17">
        <v>297.3</v>
      </c>
      <c r="FE26" s="17">
        <v>312.95818000000003</v>
      </c>
      <c r="FF26" s="17">
        <v>333.10815000000002</v>
      </c>
      <c r="FG26" s="17">
        <v>-35.808149999999998</v>
      </c>
      <c r="FH26" s="17">
        <v>56</v>
      </c>
      <c r="FI26" s="17">
        <v>59.867959999999997</v>
      </c>
      <c r="FJ26" s="17">
        <v>75.627409999999998</v>
      </c>
      <c r="FK26" s="17">
        <v>-19.627410000000001</v>
      </c>
      <c r="FL26" s="17">
        <v>148.6</v>
      </c>
      <c r="FM26" s="17">
        <v>148.62631999999999</v>
      </c>
      <c r="FN26" s="17">
        <v>148.62629999999999</v>
      </c>
      <c r="FO26" s="17">
        <v>-2.63E-2</v>
      </c>
      <c r="FP26" s="17">
        <v>42.3</v>
      </c>
      <c r="FQ26" s="17">
        <v>41.498950000000001</v>
      </c>
      <c r="FR26" s="17">
        <v>41.498939999999997</v>
      </c>
      <c r="FS26" s="17">
        <v>0.80105999999999999</v>
      </c>
      <c r="FT26" s="17">
        <v>18.5</v>
      </c>
      <c r="FU26" s="17">
        <v>19.285830000000001</v>
      </c>
      <c r="FV26" s="17">
        <v>19.285810000000001</v>
      </c>
      <c r="FW26" s="17">
        <v>-0.78581000000000001</v>
      </c>
      <c r="FX26" s="17">
        <v>19.7</v>
      </c>
      <c r="FY26" s="17">
        <v>19.317070000000001</v>
      </c>
      <c r="FZ26" s="17">
        <v>19.317070000000001</v>
      </c>
      <c r="GA26" s="17">
        <v>0.38292999999999999</v>
      </c>
      <c r="GB26" s="17">
        <v>88.8</v>
      </c>
      <c r="GC26" s="17">
        <v>87.657529999999994</v>
      </c>
      <c r="GD26" s="17">
        <v>87.657439999999994</v>
      </c>
      <c r="GE26" s="17">
        <v>1.14256</v>
      </c>
      <c r="GF26" s="17"/>
      <c r="GG26" s="17"/>
      <c r="GH26" s="17"/>
      <c r="GI26" s="17">
        <v>0</v>
      </c>
      <c r="GJ26" s="17"/>
      <c r="GK26" s="17"/>
      <c r="GL26" s="17"/>
      <c r="GM26" s="17">
        <v>0</v>
      </c>
      <c r="GN26" s="17"/>
      <c r="GO26" s="17"/>
      <c r="GP26" s="17"/>
      <c r="GQ26" s="17">
        <v>0</v>
      </c>
      <c r="GR26" s="17">
        <v>104.4</v>
      </c>
      <c r="GS26" s="17">
        <v>110.91313</v>
      </c>
      <c r="GT26" s="17">
        <v>110.9131</v>
      </c>
      <c r="GU26" s="17">
        <v>-6.5130999999999997</v>
      </c>
      <c r="GV26" s="17">
        <v>0</v>
      </c>
      <c r="GW26" s="17"/>
      <c r="GX26" s="17"/>
      <c r="GY26" s="17">
        <v>0</v>
      </c>
      <c r="GZ26" s="17">
        <v>6.3</v>
      </c>
      <c r="HA26" s="17">
        <v>8.8667599999999993</v>
      </c>
      <c r="HB26" s="17">
        <v>8.8667200000000008</v>
      </c>
      <c r="HC26" s="17">
        <v>-2.5667200000000001</v>
      </c>
      <c r="HD26" s="17">
        <v>44.7</v>
      </c>
      <c r="HE26" s="17">
        <v>47.266309999999997</v>
      </c>
      <c r="HF26" s="17">
        <v>47.266289999999998</v>
      </c>
      <c r="HG26" s="17">
        <v>-2.56629</v>
      </c>
      <c r="HH26" s="17">
        <v>17.100000000000001</v>
      </c>
      <c r="HI26" s="17">
        <v>27.321940000000001</v>
      </c>
      <c r="HJ26" s="17">
        <v>41.893639999999998</v>
      </c>
      <c r="HK26" s="17">
        <v>-24.79364</v>
      </c>
      <c r="HL26" s="17">
        <v>4</v>
      </c>
      <c r="HM26" s="17">
        <v>3.8872499999999999</v>
      </c>
      <c r="HN26" s="17">
        <v>3.8872300000000002</v>
      </c>
      <c r="HO26" s="17">
        <v>0.11277</v>
      </c>
      <c r="HP26" s="17">
        <v>36.700000000000003</v>
      </c>
      <c r="HQ26" s="17">
        <v>34.419510000000002</v>
      </c>
      <c r="HR26" s="17">
        <v>34.419499999999999</v>
      </c>
      <c r="HS26" s="17">
        <v>2.2805</v>
      </c>
      <c r="HT26" s="17">
        <v>167.2</v>
      </c>
      <c r="HU26" s="17">
        <v>171.54183</v>
      </c>
      <c r="HV26" s="17">
        <v>171.54182</v>
      </c>
      <c r="HW26" s="17">
        <v>-4.3418200000000002</v>
      </c>
      <c r="HX26" s="17">
        <v>64.900000000000006</v>
      </c>
      <c r="HY26" s="17">
        <v>80.715360000000004</v>
      </c>
      <c r="HZ26" s="17">
        <v>51.533389999999997</v>
      </c>
      <c r="IA26" s="17">
        <v>13.36661</v>
      </c>
      <c r="IB26" s="17"/>
      <c r="IC26" s="17"/>
      <c r="ID26" s="17"/>
      <c r="IE26" s="17">
        <v>0</v>
      </c>
      <c r="IF26" s="17"/>
      <c r="IG26" s="17"/>
      <c r="IH26" s="17"/>
      <c r="II26" s="17">
        <v>0</v>
      </c>
      <c r="IJ26" s="17">
        <v>0</v>
      </c>
      <c r="IK26" s="17">
        <v>0</v>
      </c>
      <c r="IL26" s="17">
        <v>0</v>
      </c>
      <c r="IM26" s="17">
        <v>0</v>
      </c>
      <c r="IN26" s="17">
        <v>97</v>
      </c>
      <c r="IO26" s="17"/>
      <c r="IP26" s="17">
        <v>96</v>
      </c>
      <c r="IQ26" s="17">
        <v>1</v>
      </c>
      <c r="IR26" s="17"/>
      <c r="IS26" s="17"/>
      <c r="IT26" s="17"/>
      <c r="IU26" s="17">
        <v>0</v>
      </c>
      <c r="IV26" s="17"/>
      <c r="IW26" s="17"/>
      <c r="IX26" s="17"/>
      <c r="IY26" s="17">
        <v>0</v>
      </c>
      <c r="IZ26" s="17">
        <v>86.4</v>
      </c>
      <c r="JA26" s="17">
        <v>88.815569999999994</v>
      </c>
      <c r="JB26" s="17">
        <v>88.815550000000002</v>
      </c>
      <c r="JC26" s="17">
        <v>-2.4155500000000001</v>
      </c>
      <c r="JD26" s="17">
        <v>0</v>
      </c>
      <c r="JE26" s="17">
        <v>0</v>
      </c>
      <c r="JF26" s="17">
        <v>0</v>
      </c>
      <c r="JG26" s="17">
        <v>0</v>
      </c>
      <c r="JH26" s="17"/>
      <c r="JI26" s="17"/>
      <c r="JJ26" s="17"/>
      <c r="JK26" s="17">
        <v>0</v>
      </c>
      <c r="JL26" s="17"/>
      <c r="JM26" s="17"/>
      <c r="JN26" s="17">
        <v>0</v>
      </c>
      <c r="JO26" s="17">
        <v>0</v>
      </c>
      <c r="JP26" s="17"/>
      <c r="JQ26" s="17"/>
      <c r="JR26" s="17"/>
      <c r="JS26" s="17">
        <v>0</v>
      </c>
      <c r="JT26" s="17">
        <v>0</v>
      </c>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4.7</v>
      </c>
      <c r="LA26" s="17">
        <v>3.9931000000000001</v>
      </c>
      <c r="LB26" s="17">
        <v>3.99308</v>
      </c>
      <c r="LC26" s="17">
        <v>0.70691999999999999</v>
      </c>
      <c r="LD26" s="17">
        <v>94.1</v>
      </c>
      <c r="LE26" s="17">
        <v>207.41640000000001</v>
      </c>
      <c r="LF26" s="17">
        <v>194.00147999999999</v>
      </c>
      <c r="LG26" s="17">
        <v>-99.901480000000006</v>
      </c>
      <c r="LH26" s="17">
        <v>133</v>
      </c>
      <c r="LI26" s="17">
        <v>133.67993000000001</v>
      </c>
      <c r="LJ26" s="17">
        <v>133.67991000000001</v>
      </c>
      <c r="LK26" s="17">
        <v>-0.67991000000000001</v>
      </c>
      <c r="LL26" s="17">
        <v>65.7</v>
      </c>
      <c r="LM26" s="17">
        <v>67.461449999999999</v>
      </c>
      <c r="LN26" s="17">
        <v>67.461449999999999</v>
      </c>
      <c r="LO26" s="17">
        <v>-1.76145</v>
      </c>
      <c r="LP26" s="17">
        <v>74.3</v>
      </c>
      <c r="LQ26" s="17">
        <v>78.567899999999995</v>
      </c>
      <c r="LR26" s="17">
        <v>78.567840000000004</v>
      </c>
      <c r="LS26" s="17">
        <v>-4.2678399999999996</v>
      </c>
      <c r="LT26" s="17">
        <v>30</v>
      </c>
      <c r="LU26" s="17">
        <v>30.097549999999998</v>
      </c>
      <c r="LV26" s="17">
        <v>30.097549999999998</v>
      </c>
      <c r="LW26" s="17">
        <v>-9.7549999999999998E-2</v>
      </c>
      <c r="LX26" s="17">
        <v>0</v>
      </c>
      <c r="LY26" s="17"/>
      <c r="LZ26" s="17"/>
      <c r="MA26" s="17">
        <v>0</v>
      </c>
      <c r="MB26" s="17"/>
      <c r="MC26" s="17"/>
      <c r="MD26" s="17"/>
      <c r="ME26" s="17">
        <v>0</v>
      </c>
      <c r="MF26" s="17"/>
      <c r="MG26" s="17"/>
      <c r="MH26" s="17"/>
      <c r="MI26" s="17">
        <v>0</v>
      </c>
      <c r="MJ26" s="17">
        <v>0</v>
      </c>
      <c r="MK26" s="17">
        <v>0</v>
      </c>
      <c r="ML26" s="17">
        <v>0</v>
      </c>
      <c r="MM26" s="17">
        <v>0</v>
      </c>
      <c r="MN26" s="17">
        <v>123.1</v>
      </c>
      <c r="MO26" s="17">
        <v>121.33333</v>
      </c>
      <c r="MP26" s="17">
        <v>121.33333</v>
      </c>
      <c r="MQ26" s="17">
        <v>1.76667</v>
      </c>
      <c r="MR26" s="17">
        <v>58.2</v>
      </c>
      <c r="MS26" s="17">
        <v>60.666670000000003</v>
      </c>
      <c r="MT26" s="17">
        <v>60.666670000000003</v>
      </c>
      <c r="MU26" s="17">
        <v>-2.4666700000000001</v>
      </c>
      <c r="MV26" s="17">
        <v>0</v>
      </c>
      <c r="MW26" s="17">
        <v>0</v>
      </c>
      <c r="MX26" s="17">
        <v>0</v>
      </c>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v>0.9</v>
      </c>
      <c r="NY26" s="17"/>
      <c r="NZ26" s="17">
        <v>0.66600000000000004</v>
      </c>
      <c r="OA26" s="17">
        <v>0.23400000000000001</v>
      </c>
      <c r="OB26" s="17">
        <v>91.9</v>
      </c>
      <c r="OC26" s="17">
        <v>71.918999999999997</v>
      </c>
      <c r="OD26" s="17">
        <v>71.918999999999997</v>
      </c>
      <c r="OE26" s="17">
        <v>19.981000000000002</v>
      </c>
      <c r="OF26" s="17">
        <v>71</v>
      </c>
      <c r="OG26" s="17"/>
      <c r="OH26" s="17">
        <v>70.409000000000006</v>
      </c>
      <c r="OI26" s="17">
        <v>0.59099999999999997</v>
      </c>
      <c r="OJ26" s="17">
        <v>12.3</v>
      </c>
      <c r="OK26" s="17">
        <v>16.135000000000002</v>
      </c>
      <c r="OL26" s="17">
        <v>16.135000000000002</v>
      </c>
      <c r="OM26" s="17">
        <v>-3.835</v>
      </c>
      <c r="ON26" s="17">
        <v>0</v>
      </c>
      <c r="OO26" s="17">
        <v>20</v>
      </c>
      <c r="OP26" s="17">
        <v>20</v>
      </c>
      <c r="OQ26" s="17">
        <v>-20</v>
      </c>
      <c r="OR26" s="17">
        <v>0.3</v>
      </c>
      <c r="OS26" s="17"/>
      <c r="OT26" s="17">
        <v>0.2</v>
      </c>
      <c r="OU26" s="17">
        <v>0.1</v>
      </c>
      <c r="OV26" s="17">
        <v>10.1</v>
      </c>
      <c r="OW26" s="17">
        <v>17.560970000000001</v>
      </c>
      <c r="OX26" s="17">
        <v>17.560970000000001</v>
      </c>
      <c r="OY26" s="17">
        <v>-7.4609699999999997</v>
      </c>
      <c r="OZ26" s="17">
        <v>9.9</v>
      </c>
      <c r="PA26" s="17">
        <v>9.9830000000000005</v>
      </c>
      <c r="PB26" s="17">
        <v>9.9830000000000005</v>
      </c>
      <c r="PC26" s="17">
        <v>-8.3000000000000004E-2</v>
      </c>
      <c r="PD26" s="17">
        <v>5.4</v>
      </c>
      <c r="PE26" s="17">
        <v>5.67</v>
      </c>
      <c r="PF26" s="17">
        <v>5.67</v>
      </c>
      <c r="PG26" s="17">
        <v>-0.27</v>
      </c>
      <c r="PH26" s="17">
        <v>1.2</v>
      </c>
      <c r="PI26" s="17">
        <v>1.23</v>
      </c>
      <c r="PJ26" s="17">
        <v>1.23</v>
      </c>
      <c r="PK26" s="17">
        <v>-0.03</v>
      </c>
      <c r="PL26" s="17">
        <v>3.3</v>
      </c>
      <c r="PM26" s="17">
        <v>3.45</v>
      </c>
      <c r="PN26" s="17">
        <v>3.45</v>
      </c>
      <c r="PO26" s="17">
        <v>-0.15</v>
      </c>
      <c r="PP26" s="17">
        <v>5</v>
      </c>
      <c r="PQ26" s="17">
        <v>5</v>
      </c>
      <c r="PR26" s="17">
        <v>5</v>
      </c>
      <c r="PS26" s="17">
        <v>0</v>
      </c>
      <c r="PT26" s="17">
        <v>20.100000000000001</v>
      </c>
      <c r="PU26" s="17">
        <v>19.51219</v>
      </c>
      <c r="PV26" s="17">
        <v>19.51219</v>
      </c>
      <c r="PW26" s="17">
        <v>0.58781000000000005</v>
      </c>
      <c r="PX26" s="17">
        <v>20</v>
      </c>
      <c r="PY26" s="17">
        <v>19.51219</v>
      </c>
      <c r="PZ26" s="17">
        <v>19.51219</v>
      </c>
      <c r="QA26" s="17">
        <v>0.48781000000000002</v>
      </c>
      <c r="QB26" s="17">
        <v>19</v>
      </c>
      <c r="QC26" s="17">
        <v>17.560970000000001</v>
      </c>
      <c r="QD26" s="17">
        <v>17.560970000000001</v>
      </c>
      <c r="QE26" s="17">
        <v>1.43903</v>
      </c>
      <c r="QF26" s="17">
        <v>3.6</v>
      </c>
      <c r="QG26" s="17">
        <v>3.5</v>
      </c>
      <c r="QH26" s="17">
        <v>3.5</v>
      </c>
      <c r="QI26" s="17">
        <v>0.1</v>
      </c>
      <c r="QJ26" s="17">
        <v>9.3000000000000007</v>
      </c>
      <c r="QK26" s="17">
        <v>9.1999999999999993</v>
      </c>
      <c r="QL26" s="17">
        <v>9.1999999999999993</v>
      </c>
      <c r="QM26" s="17">
        <v>0.1</v>
      </c>
      <c r="QN26" s="17">
        <v>13.8</v>
      </c>
      <c r="QO26" s="17"/>
      <c r="QP26" s="17">
        <v>14.061</v>
      </c>
      <c r="QQ26" s="17">
        <v>-0.26100000000000001</v>
      </c>
      <c r="QR26" s="17">
        <v>17.100000000000001</v>
      </c>
      <c r="QS26" s="17"/>
      <c r="QT26" s="17">
        <v>17.571000000000002</v>
      </c>
      <c r="QU26" s="17">
        <v>-0.47099999999999997</v>
      </c>
      <c r="QV26" s="17">
        <v>17.2</v>
      </c>
      <c r="QW26" s="17">
        <v>19.213999999999999</v>
      </c>
      <c r="QX26" s="17">
        <v>19.213999999999999</v>
      </c>
      <c r="QY26" s="17">
        <v>-2.0139999999999998</v>
      </c>
      <c r="QZ26" s="17">
        <v>38.9</v>
      </c>
      <c r="RA26" s="17">
        <v>51.265999999999998</v>
      </c>
      <c r="RB26" s="17">
        <v>51.265999999999998</v>
      </c>
      <c r="RC26" s="17">
        <v>-12.366</v>
      </c>
      <c r="RD26" s="17">
        <v>4.4000000000000004</v>
      </c>
      <c r="RE26" s="17">
        <v>4.2</v>
      </c>
      <c r="RF26" s="17">
        <v>4.2</v>
      </c>
      <c r="RG26" s="17">
        <v>0.2</v>
      </c>
      <c r="RH26" s="17">
        <v>2.4</v>
      </c>
      <c r="RI26" s="17">
        <v>2.4</v>
      </c>
      <c r="RJ26" s="17">
        <v>2.4</v>
      </c>
      <c r="RK26" s="17">
        <v>0</v>
      </c>
      <c r="RL26" s="17">
        <v>2.4</v>
      </c>
      <c r="RM26" s="17">
        <v>2.4</v>
      </c>
      <c r="RN26" s="17">
        <v>2.4</v>
      </c>
      <c r="RO26" s="17">
        <v>0</v>
      </c>
      <c r="RP26" s="17"/>
      <c r="RQ26" s="17"/>
      <c r="RR26" s="17"/>
      <c r="RS26" s="17">
        <v>0</v>
      </c>
      <c r="RT26" s="17">
        <v>17.600000000000001</v>
      </c>
      <c r="RU26" s="17"/>
      <c r="RV26" s="17">
        <v>13.757999999999999</v>
      </c>
      <c r="RW26" s="17">
        <v>3.8420000000000001</v>
      </c>
      <c r="RX26" s="17">
        <v>3.3</v>
      </c>
      <c r="RY26" s="17">
        <v>3.351</v>
      </c>
      <c r="RZ26" s="17">
        <v>3.351</v>
      </c>
      <c r="SA26" s="17">
        <v>-5.0999999999999997E-2</v>
      </c>
      <c r="SB26" s="17">
        <v>20.3</v>
      </c>
      <c r="SC26" s="17">
        <v>19.781459999999999</v>
      </c>
      <c r="SD26" s="17">
        <v>11.97823</v>
      </c>
      <c r="SE26" s="17">
        <v>8.3217700000000008</v>
      </c>
      <c r="SF26" s="17">
        <v>3</v>
      </c>
      <c r="SG26" s="17">
        <v>2</v>
      </c>
      <c r="SH26" s="17">
        <v>2</v>
      </c>
      <c r="SI26" s="17">
        <v>1</v>
      </c>
      <c r="SJ26" s="17"/>
      <c r="SK26" s="17"/>
      <c r="SL26" s="17">
        <v>0.7</v>
      </c>
      <c r="SM26" s="17">
        <v>-0.7</v>
      </c>
      <c r="SN26" s="17">
        <v>19.8</v>
      </c>
      <c r="SO26" s="17">
        <v>19.21951</v>
      </c>
      <c r="SP26" s="17">
        <v>19.21951</v>
      </c>
      <c r="SQ26" s="17">
        <v>0.58048999999999995</v>
      </c>
      <c r="SR26" s="17">
        <v>5.3</v>
      </c>
      <c r="SS26" s="17">
        <v>9.6</v>
      </c>
      <c r="ST26" s="17">
        <v>9.6</v>
      </c>
      <c r="SU26" s="17">
        <v>-4.3</v>
      </c>
      <c r="SV26" s="17">
        <v>20.2</v>
      </c>
      <c r="SW26" s="17">
        <v>19.51219</v>
      </c>
      <c r="SX26" s="17">
        <v>19.51219</v>
      </c>
      <c r="SY26" s="17">
        <v>0.68781000000000003</v>
      </c>
      <c r="SZ26" s="17">
        <v>20.2</v>
      </c>
      <c r="TA26" s="17">
        <v>19.51219</v>
      </c>
      <c r="TB26" s="17">
        <v>19.51219</v>
      </c>
      <c r="TC26" s="17">
        <v>0.68781000000000003</v>
      </c>
      <c r="TD26" s="17">
        <v>20</v>
      </c>
      <c r="TE26" s="17">
        <v>19.317070000000001</v>
      </c>
      <c r="TF26" s="17">
        <v>19.317070000000001</v>
      </c>
      <c r="TG26" s="17">
        <v>0.68293000000000004</v>
      </c>
      <c r="TH26" s="17">
        <v>13.8</v>
      </c>
      <c r="TI26" s="17">
        <v>14.468</v>
      </c>
      <c r="TJ26" s="17">
        <v>14.468</v>
      </c>
      <c r="TK26" s="17">
        <v>-0.66800000000000004</v>
      </c>
      <c r="TL26" s="17">
        <v>11.8</v>
      </c>
      <c r="TM26" s="17">
        <v>18.824999999999999</v>
      </c>
      <c r="TN26" s="17">
        <v>18.824999999999999</v>
      </c>
      <c r="TO26" s="17">
        <v>-7.0250000000000004</v>
      </c>
      <c r="TP26" s="17">
        <v>33.6</v>
      </c>
      <c r="TQ26" s="17"/>
      <c r="TR26" s="17">
        <v>34.728000000000002</v>
      </c>
      <c r="TS26" s="17">
        <v>-1.1279999999999999</v>
      </c>
      <c r="TT26" s="17">
        <v>10.8</v>
      </c>
      <c r="TU26" s="17">
        <v>0</v>
      </c>
      <c r="TV26" s="17">
        <v>0</v>
      </c>
      <c r="TW26" s="17">
        <v>10.8</v>
      </c>
      <c r="TX26" s="17">
        <v>22.7</v>
      </c>
      <c r="TY26" s="17">
        <v>0</v>
      </c>
      <c r="TZ26" s="17">
        <v>0</v>
      </c>
      <c r="UA26" s="17">
        <v>22.7</v>
      </c>
      <c r="UB26" s="17">
        <v>0.1</v>
      </c>
      <c r="UC26" s="17">
        <v>0</v>
      </c>
      <c r="UD26" s="17">
        <v>0</v>
      </c>
      <c r="UE26" s="17">
        <v>0.1</v>
      </c>
      <c r="UF26" s="17">
        <v>0</v>
      </c>
      <c r="UG26" s="17">
        <v>0</v>
      </c>
      <c r="UH26" s="17">
        <v>0</v>
      </c>
      <c r="UI26" s="17">
        <v>0</v>
      </c>
      <c r="UJ26" s="17">
        <v>21</v>
      </c>
      <c r="UK26" s="17">
        <v>20.4878</v>
      </c>
      <c r="UL26" s="17">
        <v>20.4878</v>
      </c>
      <c r="UM26" s="17">
        <v>0.51219999999999999</v>
      </c>
      <c r="UN26" s="17">
        <v>7.2</v>
      </c>
      <c r="UO26" s="17">
        <v>8</v>
      </c>
      <c r="UP26" s="17">
        <v>8</v>
      </c>
      <c r="UQ26" s="17">
        <v>-0.8</v>
      </c>
      <c r="UR26" s="17">
        <v>8.6</v>
      </c>
      <c r="US26" s="17">
        <v>8.3000000000000007</v>
      </c>
      <c r="UT26" s="17">
        <v>8.3000000000000007</v>
      </c>
      <c r="UU26" s="17">
        <v>0.3</v>
      </c>
      <c r="UV26" s="17">
        <v>20.399999999999999</v>
      </c>
      <c r="UW26" s="17">
        <v>19.51219</v>
      </c>
      <c r="UX26" s="17">
        <v>19.51219</v>
      </c>
      <c r="UY26" s="17">
        <v>0.88780999999999999</v>
      </c>
      <c r="UZ26" s="17">
        <v>20.399999999999999</v>
      </c>
      <c r="VA26" s="17">
        <v>19.51219</v>
      </c>
      <c r="VB26" s="17">
        <v>19.51219</v>
      </c>
      <c r="VC26" s="17">
        <v>0.88780999999999999</v>
      </c>
      <c r="VD26" s="17">
        <v>20.2</v>
      </c>
      <c r="VE26" s="17">
        <v>19.51219</v>
      </c>
      <c r="VF26" s="17">
        <v>19.51219</v>
      </c>
      <c r="VG26" s="17">
        <v>0.68781000000000003</v>
      </c>
      <c r="VH26" s="17">
        <v>9.6</v>
      </c>
      <c r="VI26" s="17">
        <v>14.557</v>
      </c>
      <c r="VJ26" s="17">
        <v>14.557</v>
      </c>
      <c r="VK26" s="17">
        <v>-4.9569999999999999</v>
      </c>
      <c r="VL26" s="17">
        <v>201.04</v>
      </c>
      <c r="VM26" s="17"/>
      <c r="VN26" s="17">
        <v>149.89875000000001</v>
      </c>
      <c r="VO26" s="17">
        <v>51.141249999999999</v>
      </c>
      <c r="VP26" s="17">
        <v>12.5</v>
      </c>
      <c r="VQ26" s="17"/>
      <c r="VR26" s="17">
        <v>12.754</v>
      </c>
      <c r="VS26" s="17">
        <v>-0.254</v>
      </c>
      <c r="VT26" s="17">
        <v>130.4</v>
      </c>
      <c r="VU26" s="17"/>
      <c r="VV26" s="17">
        <v>137.85499999999999</v>
      </c>
      <c r="VW26" s="17">
        <v>-7.4550000000000001</v>
      </c>
      <c r="VX26" s="17">
        <v>0.6</v>
      </c>
      <c r="VY26" s="17">
        <v>0.6</v>
      </c>
      <c r="VZ26" s="17">
        <v>0.6</v>
      </c>
      <c r="WA26" s="17">
        <v>0</v>
      </c>
      <c r="WB26" s="17">
        <v>0</v>
      </c>
      <c r="WC26" s="17">
        <v>12</v>
      </c>
      <c r="WD26" s="17">
        <v>12</v>
      </c>
      <c r="WE26" s="17">
        <v>-12</v>
      </c>
      <c r="WF26" s="17">
        <v>0</v>
      </c>
      <c r="WG26" s="17">
        <v>11</v>
      </c>
      <c r="WH26" s="17">
        <v>11</v>
      </c>
      <c r="WI26" s="17">
        <v>-11</v>
      </c>
      <c r="WJ26" s="17">
        <v>94.2</v>
      </c>
      <c r="WK26" s="17"/>
      <c r="WL26" s="17">
        <v>99.888000000000005</v>
      </c>
      <c r="WM26" s="17">
        <v>-5.6879999999999997</v>
      </c>
      <c r="WN26" s="17">
        <v>12.48</v>
      </c>
      <c r="WO26" s="17"/>
      <c r="WP26" s="17">
        <v>12.462999999999999</v>
      </c>
      <c r="WQ26" s="17">
        <v>1.7000000000000001E-2</v>
      </c>
      <c r="WR26" s="17">
        <v>8.1999999999999993</v>
      </c>
      <c r="WS26" s="17">
        <v>8</v>
      </c>
      <c r="WT26" s="17">
        <v>8</v>
      </c>
      <c r="WU26" s="17">
        <v>0.2</v>
      </c>
      <c r="WV26" s="17">
        <v>20</v>
      </c>
      <c r="WW26" s="17">
        <v>19.317070000000001</v>
      </c>
      <c r="WX26" s="17">
        <v>19.317070000000001</v>
      </c>
      <c r="WY26" s="17">
        <v>0.68293000000000004</v>
      </c>
      <c r="WZ26" s="17"/>
      <c r="XA26" s="17"/>
      <c r="XB26" s="17"/>
      <c r="XC26" s="17">
        <v>0</v>
      </c>
      <c r="XD26" s="17">
        <v>42.7</v>
      </c>
      <c r="XE26" s="17">
        <v>45.761189999999999</v>
      </c>
      <c r="XF26" s="17">
        <v>42</v>
      </c>
      <c r="XG26" s="17">
        <v>0.7</v>
      </c>
      <c r="XH26" s="17">
        <v>25.7</v>
      </c>
      <c r="XI26" s="17">
        <v>27.238810000000001</v>
      </c>
      <c r="XJ26" s="17">
        <v>25</v>
      </c>
      <c r="XK26" s="17">
        <v>0.7</v>
      </c>
      <c r="XL26" s="17">
        <v>28.9</v>
      </c>
      <c r="XM26" s="17">
        <v>29.184000000000001</v>
      </c>
      <c r="XN26" s="17">
        <v>29.184000000000001</v>
      </c>
      <c r="XO26" s="17">
        <v>-0.28399999999999997</v>
      </c>
      <c r="XP26" s="17">
        <v>3.2</v>
      </c>
      <c r="XQ26" s="17">
        <v>2.8159999999999998</v>
      </c>
      <c r="XR26" s="17">
        <v>2.8159999999999998</v>
      </c>
      <c r="XS26" s="17">
        <v>0.38400000000000001</v>
      </c>
      <c r="XT26" s="17">
        <v>13.9</v>
      </c>
      <c r="XU26" s="17">
        <v>14</v>
      </c>
      <c r="XV26" s="17">
        <v>14</v>
      </c>
      <c r="XW26" s="17">
        <v>-0.1</v>
      </c>
      <c r="XX26" s="17"/>
      <c r="XY26" s="17"/>
      <c r="XZ26" s="17"/>
      <c r="YA26" s="17">
        <v>0</v>
      </c>
      <c r="YB26" s="17"/>
      <c r="YC26" s="17"/>
      <c r="YD26" s="17"/>
      <c r="YE26" s="17">
        <v>0</v>
      </c>
    </row>
    <row r="27" spans="1:655" ht="24" customHeight="1" x14ac:dyDescent="0.3">
      <c r="A27" s="1"/>
      <c r="B27" s="16" t="s">
        <v>62</v>
      </c>
      <c r="C27" s="16" t="s">
        <v>750</v>
      </c>
      <c r="D27" s="17"/>
      <c r="E27" s="17"/>
      <c r="F27" s="17"/>
      <c r="G27" s="17">
        <v>0</v>
      </c>
      <c r="H27" s="17"/>
      <c r="I27" s="17"/>
      <c r="J27" s="17"/>
      <c r="K27" s="17">
        <v>0</v>
      </c>
      <c r="L27" s="17">
        <v>653.29999999999995</v>
      </c>
      <c r="M27" s="17">
        <v>646.79781000000003</v>
      </c>
      <c r="N27" s="17">
        <v>646.79778999999996</v>
      </c>
      <c r="O27" s="17">
        <v>6.5022099999999998</v>
      </c>
      <c r="P27" s="17">
        <v>216.8</v>
      </c>
      <c r="Q27" s="17">
        <v>211.44113999999999</v>
      </c>
      <c r="R27" s="17">
        <v>211.44109</v>
      </c>
      <c r="S27" s="17">
        <v>5.3589099999999998</v>
      </c>
      <c r="T27" s="17"/>
      <c r="U27" s="17"/>
      <c r="V27" s="17"/>
      <c r="W27" s="17">
        <v>0</v>
      </c>
      <c r="X27" s="17"/>
      <c r="Y27" s="17"/>
      <c r="Z27" s="17"/>
      <c r="AA27" s="17">
        <v>0</v>
      </c>
      <c r="AB27" s="17">
        <v>91.5</v>
      </c>
      <c r="AC27" s="17">
        <v>92.226320000000001</v>
      </c>
      <c r="AD27" s="17">
        <v>92.226309999999998</v>
      </c>
      <c r="AE27" s="17">
        <v>-0.72631000000000001</v>
      </c>
      <c r="AF27" s="17">
        <v>229.8</v>
      </c>
      <c r="AG27" s="17">
        <v>235.97716</v>
      </c>
      <c r="AH27" s="17">
        <v>235.97714999999999</v>
      </c>
      <c r="AI27" s="17">
        <v>-6.1771500000000001</v>
      </c>
      <c r="AJ27" s="17">
        <v>0</v>
      </c>
      <c r="AK27" s="17"/>
      <c r="AL27" s="17">
        <v>0</v>
      </c>
      <c r="AM27" s="17">
        <v>0</v>
      </c>
      <c r="AN27" s="17"/>
      <c r="AO27" s="17"/>
      <c r="AP27" s="17"/>
      <c r="AQ27" s="17">
        <v>0</v>
      </c>
      <c r="AR27" s="17">
        <v>105.8</v>
      </c>
      <c r="AS27" s="17">
        <v>116.66667</v>
      </c>
      <c r="AT27" s="17">
        <v>116.66667</v>
      </c>
      <c r="AU27" s="17">
        <v>-10.866669999999999</v>
      </c>
      <c r="AV27" s="17">
        <v>104.6</v>
      </c>
      <c r="AW27" s="17">
        <v>116.66667</v>
      </c>
      <c r="AX27" s="17">
        <v>116.66667</v>
      </c>
      <c r="AY27" s="17">
        <v>-12.06667</v>
      </c>
      <c r="AZ27" s="17">
        <v>104.7</v>
      </c>
      <c r="BA27" s="17">
        <v>116.66667</v>
      </c>
      <c r="BB27" s="17">
        <v>116.66667</v>
      </c>
      <c r="BC27" s="17">
        <v>-11.966670000000001</v>
      </c>
      <c r="BD27" s="17">
        <v>204.3</v>
      </c>
      <c r="BE27" s="17">
        <v>175</v>
      </c>
      <c r="BF27" s="17">
        <v>175</v>
      </c>
      <c r="BG27" s="17">
        <v>29.3</v>
      </c>
      <c r="BH27" s="17"/>
      <c r="BI27" s="17"/>
      <c r="BJ27" s="17"/>
      <c r="BK27" s="17">
        <v>0</v>
      </c>
      <c r="BL27" s="17"/>
      <c r="BM27" s="17"/>
      <c r="BN27" s="17"/>
      <c r="BO27" s="17">
        <v>0</v>
      </c>
      <c r="BP27" s="17">
        <v>561.29999999999995</v>
      </c>
      <c r="BQ27" s="17">
        <v>568.29836</v>
      </c>
      <c r="BR27" s="17">
        <v>568.29817000000003</v>
      </c>
      <c r="BS27" s="17">
        <v>-6.99817</v>
      </c>
      <c r="BT27" s="17">
        <v>10.9</v>
      </c>
      <c r="BU27" s="17">
        <v>10.56194</v>
      </c>
      <c r="BV27" s="17">
        <v>10.56188</v>
      </c>
      <c r="BW27" s="17">
        <v>0.33811999999999998</v>
      </c>
      <c r="BX27" s="17"/>
      <c r="BY27" s="17"/>
      <c r="BZ27" s="17"/>
      <c r="CA27" s="17">
        <v>0</v>
      </c>
      <c r="CB27" s="17"/>
      <c r="CC27" s="17"/>
      <c r="CD27" s="17"/>
      <c r="CE27" s="17">
        <v>0</v>
      </c>
      <c r="CF27" s="17"/>
      <c r="CG27" s="17"/>
      <c r="CH27" s="17"/>
      <c r="CI27" s="17">
        <v>0</v>
      </c>
      <c r="CJ27" s="17"/>
      <c r="CK27" s="17"/>
      <c r="CL27" s="17"/>
      <c r="CM27" s="17">
        <v>0</v>
      </c>
      <c r="CN27" s="17">
        <v>173.4</v>
      </c>
      <c r="CO27" s="17">
        <v>164.70728</v>
      </c>
      <c r="CP27" s="17">
        <v>164.70723000000001</v>
      </c>
      <c r="CQ27" s="17">
        <v>8.6927699999999994</v>
      </c>
      <c r="CR27" s="17">
        <v>7.7</v>
      </c>
      <c r="CS27" s="17">
        <v>7.5928300000000002</v>
      </c>
      <c r="CT27" s="17">
        <v>7.5928199999999997</v>
      </c>
      <c r="CU27" s="17">
        <v>0.10718</v>
      </c>
      <c r="CV27" s="17">
        <v>3.3</v>
      </c>
      <c r="CW27" s="17">
        <v>4.1677999999999997</v>
      </c>
      <c r="CX27" s="17">
        <v>4.1677900000000001</v>
      </c>
      <c r="CY27" s="17">
        <v>-0.86778999999999995</v>
      </c>
      <c r="CZ27" s="17">
        <v>0</v>
      </c>
      <c r="DA27" s="17">
        <v>0</v>
      </c>
      <c r="DB27" s="17">
        <v>0</v>
      </c>
      <c r="DC27" s="17">
        <v>0</v>
      </c>
      <c r="DD27" s="17">
        <v>6.6</v>
      </c>
      <c r="DE27" s="17">
        <v>6.8786899999999997</v>
      </c>
      <c r="DF27" s="17">
        <v>6.8786800000000001</v>
      </c>
      <c r="DG27" s="17">
        <v>-0.27867999999999998</v>
      </c>
      <c r="DH27" s="17">
        <v>10.199999999999999</v>
      </c>
      <c r="DI27" s="17">
        <v>9.9997900000000008</v>
      </c>
      <c r="DJ27" s="17">
        <v>9.9997799999999994</v>
      </c>
      <c r="DK27" s="17">
        <v>0.20022000000000001</v>
      </c>
      <c r="DL27" s="17">
        <v>143.9</v>
      </c>
      <c r="DM27" s="17">
        <v>142.99869000000001</v>
      </c>
      <c r="DN27" s="17">
        <v>142.99973</v>
      </c>
      <c r="DO27" s="17">
        <v>0.90027000000000001</v>
      </c>
      <c r="DP27" s="17">
        <v>7.6</v>
      </c>
      <c r="DQ27" s="17">
        <v>8.9129900000000006</v>
      </c>
      <c r="DR27" s="17">
        <v>8.9129799999999992</v>
      </c>
      <c r="DS27" s="17">
        <v>-1.31298</v>
      </c>
      <c r="DT27" s="17"/>
      <c r="DU27" s="17"/>
      <c r="DV27" s="17"/>
      <c r="DW27" s="17">
        <v>0</v>
      </c>
      <c r="DX27" s="17"/>
      <c r="DY27" s="17"/>
      <c r="DZ27" s="17"/>
      <c r="EA27" s="17">
        <v>0</v>
      </c>
      <c r="EB27" s="17"/>
      <c r="EC27" s="17"/>
      <c r="ED27" s="17"/>
      <c r="EE27" s="17">
        <v>0</v>
      </c>
      <c r="EF27" s="17">
        <v>86.4</v>
      </c>
      <c r="EG27" s="17">
        <v>83.877499999999998</v>
      </c>
      <c r="EH27" s="17">
        <v>73.882739999999998</v>
      </c>
      <c r="EI27" s="17">
        <v>12.51726</v>
      </c>
      <c r="EJ27" s="17">
        <v>192.6</v>
      </c>
      <c r="EK27" s="17">
        <v>221.25514999999999</v>
      </c>
      <c r="EL27" s="17">
        <v>221.55622</v>
      </c>
      <c r="EM27" s="17">
        <v>-28.956219999999998</v>
      </c>
      <c r="EN27" s="17"/>
      <c r="EO27" s="17"/>
      <c r="EP27" s="17"/>
      <c r="EQ27" s="17">
        <v>0</v>
      </c>
      <c r="ER27" s="17"/>
      <c r="ES27" s="17"/>
      <c r="ET27" s="17"/>
      <c r="EU27" s="17">
        <v>0</v>
      </c>
      <c r="EV27" s="17"/>
      <c r="EW27" s="17"/>
      <c r="EX27" s="17"/>
      <c r="EY27" s="17">
        <v>0</v>
      </c>
      <c r="EZ27" s="17">
        <v>6.5</v>
      </c>
      <c r="FA27" s="17">
        <v>6.39</v>
      </c>
      <c r="FB27" s="17">
        <v>6.39</v>
      </c>
      <c r="FC27" s="17">
        <v>0.11</v>
      </c>
      <c r="FD27" s="17">
        <v>326.7</v>
      </c>
      <c r="FE27" s="17">
        <v>329.02426000000003</v>
      </c>
      <c r="FF27" s="17">
        <v>398.25443000000001</v>
      </c>
      <c r="FG27" s="17">
        <v>-71.554429999999996</v>
      </c>
      <c r="FH27" s="17">
        <v>56</v>
      </c>
      <c r="FI27" s="17">
        <v>70.224130000000002</v>
      </c>
      <c r="FJ27" s="17">
        <v>79.381510000000006</v>
      </c>
      <c r="FK27" s="17">
        <v>-23.381509999999999</v>
      </c>
      <c r="FL27" s="17">
        <v>148.5</v>
      </c>
      <c r="FM27" s="17">
        <v>148.62631999999999</v>
      </c>
      <c r="FN27" s="17">
        <v>148.62630999999999</v>
      </c>
      <c r="FO27" s="17">
        <v>-0.12631000000000001</v>
      </c>
      <c r="FP27" s="17">
        <v>42.3</v>
      </c>
      <c r="FQ27" s="17">
        <v>41.498950000000001</v>
      </c>
      <c r="FR27" s="17">
        <v>41.498939999999997</v>
      </c>
      <c r="FS27" s="17">
        <v>0.80105999999999999</v>
      </c>
      <c r="FT27" s="17">
        <v>18.5</v>
      </c>
      <c r="FU27" s="17">
        <v>19.285830000000001</v>
      </c>
      <c r="FV27" s="17">
        <v>19.285820000000001</v>
      </c>
      <c r="FW27" s="17">
        <v>-0.78581999999999996</v>
      </c>
      <c r="FX27" s="17">
        <v>19.7</v>
      </c>
      <c r="FY27" s="17">
        <v>19.317070000000001</v>
      </c>
      <c r="FZ27" s="17">
        <v>19.317070000000001</v>
      </c>
      <c r="GA27" s="17">
        <v>0.38292999999999999</v>
      </c>
      <c r="GB27" s="17">
        <v>90.9</v>
      </c>
      <c r="GC27" s="17">
        <v>87.657529999999994</v>
      </c>
      <c r="GD27" s="17">
        <v>87.657480000000007</v>
      </c>
      <c r="GE27" s="17">
        <v>3.2425199999999998</v>
      </c>
      <c r="GF27" s="17"/>
      <c r="GG27" s="17"/>
      <c r="GH27" s="17"/>
      <c r="GI27" s="17">
        <v>0</v>
      </c>
      <c r="GJ27" s="17"/>
      <c r="GK27" s="17"/>
      <c r="GL27" s="17"/>
      <c r="GM27" s="17">
        <v>0</v>
      </c>
      <c r="GN27" s="17"/>
      <c r="GO27" s="17"/>
      <c r="GP27" s="17"/>
      <c r="GQ27" s="17">
        <v>0</v>
      </c>
      <c r="GR27" s="17">
        <v>106.1</v>
      </c>
      <c r="GS27" s="17">
        <v>110.91313</v>
      </c>
      <c r="GT27" s="17">
        <v>110.91312000000001</v>
      </c>
      <c r="GU27" s="17">
        <v>-4.8131199999999996</v>
      </c>
      <c r="GV27" s="17">
        <v>0</v>
      </c>
      <c r="GW27" s="17"/>
      <c r="GX27" s="17"/>
      <c r="GY27" s="17">
        <v>0</v>
      </c>
      <c r="GZ27" s="17">
        <v>6.3</v>
      </c>
      <c r="HA27" s="17">
        <v>8.8667599999999993</v>
      </c>
      <c r="HB27" s="17">
        <v>8.8667400000000001</v>
      </c>
      <c r="HC27" s="17">
        <v>-2.5667399999999998</v>
      </c>
      <c r="HD27" s="17">
        <v>45.4</v>
      </c>
      <c r="HE27" s="17">
        <v>47.266309999999997</v>
      </c>
      <c r="HF27" s="17">
        <v>47.266309999999997</v>
      </c>
      <c r="HG27" s="17">
        <v>-1.8663099999999999</v>
      </c>
      <c r="HH27" s="17">
        <v>16.899999999999999</v>
      </c>
      <c r="HI27" s="17">
        <v>27.321940000000001</v>
      </c>
      <c r="HJ27" s="17">
        <v>41.893639999999998</v>
      </c>
      <c r="HK27" s="17">
        <v>-24.993639999999999</v>
      </c>
      <c r="HL27" s="17">
        <v>4</v>
      </c>
      <c r="HM27" s="17">
        <v>3.8872499999999999</v>
      </c>
      <c r="HN27" s="17">
        <v>3.8872300000000002</v>
      </c>
      <c r="HO27" s="17">
        <v>0.11277</v>
      </c>
      <c r="HP27" s="17">
        <v>38.9</v>
      </c>
      <c r="HQ27" s="17">
        <v>34.419510000000002</v>
      </c>
      <c r="HR27" s="17">
        <v>34.419499999999999</v>
      </c>
      <c r="HS27" s="17">
        <v>4.4805000000000001</v>
      </c>
      <c r="HT27" s="17">
        <v>169.7</v>
      </c>
      <c r="HU27" s="17">
        <v>171.54183</v>
      </c>
      <c r="HV27" s="17">
        <v>171.54182</v>
      </c>
      <c r="HW27" s="17">
        <v>-1.84182</v>
      </c>
      <c r="HX27" s="17">
        <v>67.900000000000006</v>
      </c>
      <c r="HY27" s="17">
        <v>79.118049999999997</v>
      </c>
      <c r="HZ27" s="17">
        <v>49.544809999999998</v>
      </c>
      <c r="IA27" s="17">
        <v>18.35519</v>
      </c>
      <c r="IB27" s="17"/>
      <c r="IC27" s="17"/>
      <c r="ID27" s="17"/>
      <c r="IE27" s="17">
        <v>0</v>
      </c>
      <c r="IF27" s="17"/>
      <c r="IG27" s="17"/>
      <c r="IH27" s="17"/>
      <c r="II27" s="17">
        <v>0</v>
      </c>
      <c r="IJ27" s="17">
        <v>0</v>
      </c>
      <c r="IK27" s="17">
        <v>0</v>
      </c>
      <c r="IL27" s="17">
        <v>0</v>
      </c>
      <c r="IM27" s="17">
        <v>0</v>
      </c>
      <c r="IN27" s="17">
        <v>102.7</v>
      </c>
      <c r="IO27" s="17"/>
      <c r="IP27" s="17">
        <v>96</v>
      </c>
      <c r="IQ27" s="17">
        <v>6.7</v>
      </c>
      <c r="IR27" s="17"/>
      <c r="IS27" s="17"/>
      <c r="IT27" s="17"/>
      <c r="IU27" s="17">
        <v>0</v>
      </c>
      <c r="IV27" s="17"/>
      <c r="IW27" s="17"/>
      <c r="IX27" s="17"/>
      <c r="IY27" s="17">
        <v>0</v>
      </c>
      <c r="IZ27" s="17">
        <v>88.8</v>
      </c>
      <c r="JA27" s="17">
        <v>88.815569999999994</v>
      </c>
      <c r="JB27" s="17">
        <v>88.815560000000005</v>
      </c>
      <c r="JC27" s="17">
        <v>-1.5559999999999999E-2</v>
      </c>
      <c r="JD27" s="17">
        <v>0</v>
      </c>
      <c r="JE27" s="17">
        <v>0</v>
      </c>
      <c r="JF27" s="17">
        <v>0</v>
      </c>
      <c r="JG27" s="17">
        <v>0</v>
      </c>
      <c r="JH27" s="17"/>
      <c r="JI27" s="17"/>
      <c r="JJ27" s="17"/>
      <c r="JK27" s="17">
        <v>0</v>
      </c>
      <c r="JL27" s="17"/>
      <c r="JM27" s="17"/>
      <c r="JN27" s="17">
        <v>0</v>
      </c>
      <c r="JO27" s="17">
        <v>0</v>
      </c>
      <c r="JP27" s="17"/>
      <c r="JQ27" s="17"/>
      <c r="JR27" s="17"/>
      <c r="JS27" s="17">
        <v>0</v>
      </c>
      <c r="JT27" s="17">
        <v>0</v>
      </c>
      <c r="JU27" s="17">
        <v>0</v>
      </c>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4.7</v>
      </c>
      <c r="LA27" s="17">
        <v>3.9931000000000001</v>
      </c>
      <c r="LB27" s="17">
        <v>3.99308</v>
      </c>
      <c r="LC27" s="17">
        <v>0.70691999999999999</v>
      </c>
      <c r="LD27" s="17">
        <v>149.30000000000001</v>
      </c>
      <c r="LE27" s="17">
        <v>258.18941000000001</v>
      </c>
      <c r="LF27" s="17">
        <v>251.05627000000001</v>
      </c>
      <c r="LG27" s="17">
        <v>-101.75627</v>
      </c>
      <c r="LH27" s="17">
        <v>138.19999999999999</v>
      </c>
      <c r="LI27" s="17">
        <v>133.67993999999999</v>
      </c>
      <c r="LJ27" s="17">
        <v>133.67992000000001</v>
      </c>
      <c r="LK27" s="17">
        <v>4.5200800000000001</v>
      </c>
      <c r="LL27" s="17">
        <v>68</v>
      </c>
      <c r="LM27" s="17">
        <v>67.461449999999999</v>
      </c>
      <c r="LN27" s="17">
        <v>67.461449999999999</v>
      </c>
      <c r="LO27" s="17">
        <v>0.53854999999999997</v>
      </c>
      <c r="LP27" s="17">
        <v>75.3</v>
      </c>
      <c r="LQ27" s="17">
        <v>78.567909999999998</v>
      </c>
      <c r="LR27" s="17">
        <v>78.567869999999999</v>
      </c>
      <c r="LS27" s="17">
        <v>-3.2678699999999998</v>
      </c>
      <c r="LT27" s="17">
        <v>31</v>
      </c>
      <c r="LU27" s="17">
        <v>30.097549999999998</v>
      </c>
      <c r="LV27" s="17">
        <v>30.097549999999998</v>
      </c>
      <c r="LW27" s="17">
        <v>0.90244999999999997</v>
      </c>
      <c r="LX27" s="17">
        <v>0</v>
      </c>
      <c r="LY27" s="17"/>
      <c r="LZ27" s="17"/>
      <c r="MA27" s="17">
        <v>0</v>
      </c>
      <c r="MB27" s="17"/>
      <c r="MC27" s="17"/>
      <c r="MD27" s="17"/>
      <c r="ME27" s="17">
        <v>0</v>
      </c>
      <c r="MF27" s="17"/>
      <c r="MG27" s="17"/>
      <c r="MH27" s="17"/>
      <c r="MI27" s="17">
        <v>0</v>
      </c>
      <c r="MJ27" s="17">
        <v>0</v>
      </c>
      <c r="MK27" s="17">
        <v>0</v>
      </c>
      <c r="ML27" s="17">
        <v>0</v>
      </c>
      <c r="MM27" s="17">
        <v>0</v>
      </c>
      <c r="MN27" s="17">
        <v>122.3</v>
      </c>
      <c r="MO27" s="17">
        <v>121.33333</v>
      </c>
      <c r="MP27" s="17">
        <v>121.33333</v>
      </c>
      <c r="MQ27" s="17">
        <v>0.96667000000000003</v>
      </c>
      <c r="MR27" s="17">
        <v>57.1</v>
      </c>
      <c r="MS27" s="17">
        <v>60.666670000000003</v>
      </c>
      <c r="MT27" s="17">
        <v>60.666670000000003</v>
      </c>
      <c r="MU27" s="17">
        <v>-3.5666699999999998</v>
      </c>
      <c r="MV27" s="17">
        <v>0</v>
      </c>
      <c r="MW27" s="17">
        <v>0</v>
      </c>
      <c r="MX27" s="17">
        <v>0</v>
      </c>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v>1</v>
      </c>
      <c r="NY27" s="17"/>
      <c r="NZ27" s="17">
        <v>0.82599999999999996</v>
      </c>
      <c r="OA27" s="17">
        <v>0.17399999999999999</v>
      </c>
      <c r="OB27" s="17">
        <v>99.5</v>
      </c>
      <c r="OC27" s="17">
        <v>71.465999999999994</v>
      </c>
      <c r="OD27" s="17">
        <v>71.465999999999994</v>
      </c>
      <c r="OE27" s="17">
        <v>28.033999999999999</v>
      </c>
      <c r="OF27" s="17">
        <v>71.8</v>
      </c>
      <c r="OG27" s="17"/>
      <c r="OH27" s="17">
        <v>70.971999999999994</v>
      </c>
      <c r="OI27" s="17">
        <v>0.82799999999999996</v>
      </c>
      <c r="OJ27" s="17">
        <v>17</v>
      </c>
      <c r="OK27" s="17">
        <v>16.437999999999999</v>
      </c>
      <c r="OL27" s="17">
        <v>16.437999999999999</v>
      </c>
      <c r="OM27" s="17">
        <v>0.56200000000000006</v>
      </c>
      <c r="ON27" s="17">
        <v>0</v>
      </c>
      <c r="OO27" s="17">
        <v>20</v>
      </c>
      <c r="OP27" s="17">
        <v>20</v>
      </c>
      <c r="OQ27" s="17">
        <v>-20</v>
      </c>
      <c r="OR27" s="17">
        <v>0.3</v>
      </c>
      <c r="OS27" s="17"/>
      <c r="OT27" s="17">
        <v>0.2</v>
      </c>
      <c r="OU27" s="17">
        <v>0.1</v>
      </c>
      <c r="OV27" s="17">
        <v>12.1</v>
      </c>
      <c r="OW27" s="17">
        <v>17.560970000000001</v>
      </c>
      <c r="OX27" s="17">
        <v>17.560970000000001</v>
      </c>
      <c r="OY27" s="17">
        <v>-5.4609699999999997</v>
      </c>
      <c r="OZ27" s="17">
        <v>9.9</v>
      </c>
      <c r="PA27" s="17">
        <v>9.9830000000000005</v>
      </c>
      <c r="PB27" s="17">
        <v>9.9830000000000005</v>
      </c>
      <c r="PC27" s="17">
        <v>-8.3000000000000004E-2</v>
      </c>
      <c r="PD27" s="17">
        <v>5.6</v>
      </c>
      <c r="PE27" s="17">
        <v>5.67</v>
      </c>
      <c r="PF27" s="17">
        <v>5.67</v>
      </c>
      <c r="PG27" s="17">
        <v>-7.0000000000000007E-2</v>
      </c>
      <c r="PH27" s="17">
        <v>1.2</v>
      </c>
      <c r="PI27" s="17">
        <v>1.23</v>
      </c>
      <c r="PJ27" s="17">
        <v>1.23</v>
      </c>
      <c r="PK27" s="17">
        <v>-0.03</v>
      </c>
      <c r="PL27" s="17">
        <v>3.2</v>
      </c>
      <c r="PM27" s="17">
        <v>3.45</v>
      </c>
      <c r="PN27" s="17">
        <v>3.45</v>
      </c>
      <c r="PO27" s="17">
        <v>-0.25</v>
      </c>
      <c r="PP27" s="17">
        <v>5</v>
      </c>
      <c r="PQ27" s="17">
        <v>5</v>
      </c>
      <c r="PR27" s="17">
        <v>5</v>
      </c>
      <c r="PS27" s="17">
        <v>0</v>
      </c>
      <c r="PT27" s="17">
        <v>20.399999999999999</v>
      </c>
      <c r="PU27" s="17">
        <v>19.51219</v>
      </c>
      <c r="PV27" s="17">
        <v>19.51219</v>
      </c>
      <c r="PW27" s="17">
        <v>0.88780999999999999</v>
      </c>
      <c r="PX27" s="17">
        <v>20</v>
      </c>
      <c r="PY27" s="17">
        <v>19.51219</v>
      </c>
      <c r="PZ27" s="17">
        <v>19.51219</v>
      </c>
      <c r="QA27" s="17">
        <v>0.48781000000000002</v>
      </c>
      <c r="QB27" s="17">
        <v>19</v>
      </c>
      <c r="QC27" s="17">
        <v>17.560970000000001</v>
      </c>
      <c r="QD27" s="17">
        <v>17.560970000000001</v>
      </c>
      <c r="QE27" s="17">
        <v>1.43903</v>
      </c>
      <c r="QF27" s="17">
        <v>3.6</v>
      </c>
      <c r="QG27" s="17">
        <v>3.5</v>
      </c>
      <c r="QH27" s="17">
        <v>3.5</v>
      </c>
      <c r="QI27" s="17">
        <v>0.1</v>
      </c>
      <c r="QJ27" s="17">
        <v>9.3000000000000007</v>
      </c>
      <c r="QK27" s="17">
        <v>9.1999999999999993</v>
      </c>
      <c r="QL27" s="17">
        <v>9.1999999999999993</v>
      </c>
      <c r="QM27" s="17">
        <v>0.1</v>
      </c>
      <c r="QN27" s="17">
        <v>13.6</v>
      </c>
      <c r="QO27" s="17"/>
      <c r="QP27" s="17">
        <v>13.916</v>
      </c>
      <c r="QQ27" s="17">
        <v>-0.316</v>
      </c>
      <c r="QR27" s="17">
        <v>17</v>
      </c>
      <c r="QS27" s="17"/>
      <c r="QT27" s="17">
        <v>17.526</v>
      </c>
      <c r="QU27" s="17">
        <v>-0.52600000000000002</v>
      </c>
      <c r="QV27" s="17">
        <v>15.4</v>
      </c>
      <c r="QW27" s="17">
        <v>19.803999999999998</v>
      </c>
      <c r="QX27" s="17">
        <v>19.803999999999998</v>
      </c>
      <c r="QY27" s="17">
        <v>-4.4039999999999999</v>
      </c>
      <c r="QZ27" s="17">
        <v>50.5</v>
      </c>
      <c r="RA27" s="17">
        <v>55.335000000000001</v>
      </c>
      <c r="RB27" s="17">
        <v>55.335000000000001</v>
      </c>
      <c r="RC27" s="17">
        <v>-4.835</v>
      </c>
      <c r="RD27" s="17">
        <v>4.0999999999999996</v>
      </c>
      <c r="RE27" s="17">
        <v>4.2</v>
      </c>
      <c r="RF27" s="17">
        <v>4.2</v>
      </c>
      <c r="RG27" s="17">
        <v>-0.1</v>
      </c>
      <c r="RH27" s="17">
        <v>2.4</v>
      </c>
      <c r="RI27" s="17">
        <v>2.4</v>
      </c>
      <c r="RJ27" s="17">
        <v>2.4</v>
      </c>
      <c r="RK27" s="17">
        <v>0</v>
      </c>
      <c r="RL27" s="17">
        <v>2.4</v>
      </c>
      <c r="RM27" s="17">
        <v>2.4</v>
      </c>
      <c r="RN27" s="17">
        <v>2.4</v>
      </c>
      <c r="RO27" s="17">
        <v>0</v>
      </c>
      <c r="RP27" s="17"/>
      <c r="RQ27" s="17"/>
      <c r="RR27" s="17"/>
      <c r="RS27" s="17">
        <v>0</v>
      </c>
      <c r="RT27" s="17">
        <v>17.7</v>
      </c>
      <c r="RU27" s="17"/>
      <c r="RV27" s="17">
        <v>17.838999999999999</v>
      </c>
      <c r="RW27" s="17">
        <v>-0.13900000000000001</v>
      </c>
      <c r="RX27" s="17">
        <v>3.3</v>
      </c>
      <c r="RY27" s="17">
        <v>3.351</v>
      </c>
      <c r="RZ27" s="17">
        <v>3.351</v>
      </c>
      <c r="SA27" s="17">
        <v>-5.0999999999999997E-2</v>
      </c>
      <c r="SB27" s="17">
        <v>20.3</v>
      </c>
      <c r="SC27" s="17">
        <v>19.86891</v>
      </c>
      <c r="SD27" s="17">
        <v>11.51601</v>
      </c>
      <c r="SE27" s="17">
        <v>8.7839899999999993</v>
      </c>
      <c r="SF27" s="17">
        <v>3</v>
      </c>
      <c r="SG27" s="17">
        <v>2</v>
      </c>
      <c r="SH27" s="17">
        <v>2</v>
      </c>
      <c r="SI27" s="17">
        <v>1</v>
      </c>
      <c r="SJ27" s="17"/>
      <c r="SK27" s="17"/>
      <c r="SL27" s="17">
        <v>0.7</v>
      </c>
      <c r="SM27" s="17">
        <v>-0.7</v>
      </c>
      <c r="SN27" s="17">
        <v>19.8</v>
      </c>
      <c r="SO27" s="17">
        <v>19.21951</v>
      </c>
      <c r="SP27" s="17">
        <v>19.21951</v>
      </c>
      <c r="SQ27" s="17">
        <v>0.58048999999999995</v>
      </c>
      <c r="SR27" s="17">
        <v>9.3000000000000007</v>
      </c>
      <c r="SS27" s="17">
        <v>9.6</v>
      </c>
      <c r="ST27" s="17">
        <v>9.6</v>
      </c>
      <c r="SU27" s="17">
        <v>-0.3</v>
      </c>
      <c r="SV27" s="17">
        <v>20.2</v>
      </c>
      <c r="SW27" s="17">
        <v>19.51219</v>
      </c>
      <c r="SX27" s="17">
        <v>19.51219</v>
      </c>
      <c r="SY27" s="17">
        <v>0.68781000000000003</v>
      </c>
      <c r="SZ27" s="17">
        <v>20.3</v>
      </c>
      <c r="TA27" s="17">
        <v>19.51219</v>
      </c>
      <c r="TB27" s="17">
        <v>19.51219</v>
      </c>
      <c r="TC27" s="17">
        <v>0.78781000000000001</v>
      </c>
      <c r="TD27" s="17">
        <v>20</v>
      </c>
      <c r="TE27" s="17">
        <v>19.317070000000001</v>
      </c>
      <c r="TF27" s="17">
        <v>19.317070000000001</v>
      </c>
      <c r="TG27" s="17">
        <v>0.68293000000000004</v>
      </c>
      <c r="TH27" s="17">
        <v>20.100000000000001</v>
      </c>
      <c r="TI27" s="17">
        <v>14.797000000000001</v>
      </c>
      <c r="TJ27" s="17">
        <v>14.797000000000001</v>
      </c>
      <c r="TK27" s="17">
        <v>5.3029999999999999</v>
      </c>
      <c r="TL27" s="17">
        <v>23.6</v>
      </c>
      <c r="TM27" s="17">
        <v>21.7</v>
      </c>
      <c r="TN27" s="17">
        <v>21.7</v>
      </c>
      <c r="TO27" s="17">
        <v>1.9</v>
      </c>
      <c r="TP27" s="17">
        <v>34</v>
      </c>
      <c r="TQ27" s="17"/>
      <c r="TR27" s="17">
        <v>34.844000000000001</v>
      </c>
      <c r="TS27" s="17">
        <v>-0.84399999999999997</v>
      </c>
      <c r="TT27" s="17">
        <v>22.7</v>
      </c>
      <c r="TU27" s="17">
        <v>4.24</v>
      </c>
      <c r="TV27" s="17">
        <v>4.24</v>
      </c>
      <c r="TW27" s="17">
        <v>18.46</v>
      </c>
      <c r="TX27" s="17">
        <v>39.200000000000003</v>
      </c>
      <c r="TY27" s="17">
        <v>4.07</v>
      </c>
      <c r="TZ27" s="17">
        <v>4.07</v>
      </c>
      <c r="UA27" s="17">
        <v>35.130000000000003</v>
      </c>
      <c r="UB27" s="17">
        <v>1.1000000000000001</v>
      </c>
      <c r="UC27" s="17">
        <v>0.24</v>
      </c>
      <c r="UD27" s="17">
        <v>0.24</v>
      </c>
      <c r="UE27" s="17">
        <v>0.86</v>
      </c>
      <c r="UF27" s="17">
        <v>0.2</v>
      </c>
      <c r="UG27" s="17">
        <v>0.17</v>
      </c>
      <c r="UH27" s="17">
        <v>0.17</v>
      </c>
      <c r="UI27" s="17">
        <v>0.03</v>
      </c>
      <c r="UJ27" s="17">
        <v>20.9</v>
      </c>
      <c r="UK27" s="17">
        <v>20.4878</v>
      </c>
      <c r="UL27" s="17">
        <v>20.4878</v>
      </c>
      <c r="UM27" s="17">
        <v>0.41220000000000001</v>
      </c>
      <c r="UN27" s="17">
        <v>7.2</v>
      </c>
      <c r="UO27" s="17">
        <v>8</v>
      </c>
      <c r="UP27" s="17">
        <v>8</v>
      </c>
      <c r="UQ27" s="17">
        <v>-0.8</v>
      </c>
      <c r="UR27" s="17">
        <v>8.6</v>
      </c>
      <c r="US27" s="17">
        <v>8.3000000000000007</v>
      </c>
      <c r="UT27" s="17">
        <v>8.3000000000000007</v>
      </c>
      <c r="UU27" s="17">
        <v>0.3</v>
      </c>
      <c r="UV27" s="17">
        <v>20.399999999999999</v>
      </c>
      <c r="UW27" s="17">
        <v>19.51219</v>
      </c>
      <c r="UX27" s="17">
        <v>19.51219</v>
      </c>
      <c r="UY27" s="17">
        <v>0.88780999999999999</v>
      </c>
      <c r="UZ27" s="17">
        <v>20.399999999999999</v>
      </c>
      <c r="VA27" s="17">
        <v>19.51219</v>
      </c>
      <c r="VB27" s="17">
        <v>19.51219</v>
      </c>
      <c r="VC27" s="17">
        <v>0.88780999999999999</v>
      </c>
      <c r="VD27" s="17">
        <v>20.2</v>
      </c>
      <c r="VE27" s="17">
        <v>19.51219</v>
      </c>
      <c r="VF27" s="17">
        <v>19.51219</v>
      </c>
      <c r="VG27" s="17">
        <v>0.68781000000000003</v>
      </c>
      <c r="VH27" s="17">
        <v>14</v>
      </c>
      <c r="VI27" s="17">
        <v>15.096</v>
      </c>
      <c r="VJ27" s="17">
        <v>15.096</v>
      </c>
      <c r="VK27" s="17">
        <v>-1.0960000000000001</v>
      </c>
      <c r="VL27" s="17">
        <v>208.32</v>
      </c>
      <c r="VM27" s="17"/>
      <c r="VN27" s="17">
        <v>150</v>
      </c>
      <c r="VO27" s="17">
        <v>58.32</v>
      </c>
      <c r="VP27" s="17">
        <v>14</v>
      </c>
      <c r="VQ27" s="17"/>
      <c r="VR27" s="17">
        <v>14.132</v>
      </c>
      <c r="VS27" s="17">
        <v>-0.13200000000000001</v>
      </c>
      <c r="VT27" s="17">
        <v>133.30000000000001</v>
      </c>
      <c r="VU27" s="17"/>
      <c r="VV27" s="17">
        <v>137.887</v>
      </c>
      <c r="VW27" s="17">
        <v>-4.5869999999999997</v>
      </c>
      <c r="VX27" s="17">
        <v>0.6</v>
      </c>
      <c r="VY27" s="17">
        <v>0.6</v>
      </c>
      <c r="VZ27" s="17">
        <v>0.6</v>
      </c>
      <c r="WA27" s="17">
        <v>0</v>
      </c>
      <c r="WB27" s="17">
        <v>0</v>
      </c>
      <c r="WC27" s="17">
        <v>11</v>
      </c>
      <c r="WD27" s="17">
        <v>11</v>
      </c>
      <c r="WE27" s="17">
        <v>-11</v>
      </c>
      <c r="WF27" s="17">
        <v>0</v>
      </c>
      <c r="WG27" s="17">
        <v>11</v>
      </c>
      <c r="WH27" s="17">
        <v>11</v>
      </c>
      <c r="WI27" s="17">
        <v>-11</v>
      </c>
      <c r="WJ27" s="17">
        <v>97.2</v>
      </c>
      <c r="WK27" s="17"/>
      <c r="WL27" s="17">
        <v>100.373</v>
      </c>
      <c r="WM27" s="17">
        <v>-3.173</v>
      </c>
      <c r="WN27" s="17">
        <v>13.22</v>
      </c>
      <c r="WO27" s="17"/>
      <c r="WP27" s="17">
        <v>14.364000000000001</v>
      </c>
      <c r="WQ27" s="17">
        <v>-1.1439999999999999</v>
      </c>
      <c r="WR27" s="17">
        <v>8.1</v>
      </c>
      <c r="WS27" s="17">
        <v>8</v>
      </c>
      <c r="WT27" s="17">
        <v>8</v>
      </c>
      <c r="WU27" s="17">
        <v>0.1</v>
      </c>
      <c r="WV27" s="17">
        <v>20</v>
      </c>
      <c r="WW27" s="17">
        <v>19.317070000000001</v>
      </c>
      <c r="WX27" s="17">
        <v>19.317070000000001</v>
      </c>
      <c r="WY27" s="17">
        <v>0.68293000000000004</v>
      </c>
      <c r="WZ27" s="17"/>
      <c r="XA27" s="17"/>
      <c r="XB27" s="17"/>
      <c r="XC27" s="17">
        <v>0</v>
      </c>
      <c r="XD27" s="17">
        <v>42.9</v>
      </c>
      <c r="XE27" s="17">
        <v>45.761189999999999</v>
      </c>
      <c r="XF27" s="17">
        <v>42</v>
      </c>
      <c r="XG27" s="17">
        <v>0.9</v>
      </c>
      <c r="XH27" s="17">
        <v>25.8</v>
      </c>
      <c r="XI27" s="17">
        <v>27.238810000000001</v>
      </c>
      <c r="XJ27" s="17">
        <v>25</v>
      </c>
      <c r="XK27" s="17">
        <v>0.8</v>
      </c>
      <c r="XL27" s="17">
        <v>28.8</v>
      </c>
      <c r="XM27" s="17">
        <v>29.184000000000001</v>
      </c>
      <c r="XN27" s="17">
        <v>29.184000000000001</v>
      </c>
      <c r="XO27" s="17">
        <v>-0.38400000000000001</v>
      </c>
      <c r="XP27" s="17">
        <v>3.2</v>
      </c>
      <c r="XQ27" s="17">
        <v>2.8159999999999998</v>
      </c>
      <c r="XR27" s="17">
        <v>2.8159999999999998</v>
      </c>
      <c r="XS27" s="17">
        <v>0.38400000000000001</v>
      </c>
      <c r="XT27" s="17">
        <v>14.1</v>
      </c>
      <c r="XU27" s="17">
        <v>14</v>
      </c>
      <c r="XV27" s="17">
        <v>14</v>
      </c>
      <c r="XW27" s="17">
        <v>0.1</v>
      </c>
      <c r="XX27" s="17"/>
      <c r="XY27" s="17"/>
      <c r="XZ27" s="17"/>
      <c r="YA27" s="17">
        <v>0</v>
      </c>
      <c r="YB27" s="17"/>
      <c r="YC27" s="17"/>
      <c r="YD27" s="17"/>
      <c r="YE27" s="17">
        <v>0</v>
      </c>
    </row>
    <row r="28" spans="1:655" ht="24" customHeight="1" x14ac:dyDescent="0.3">
      <c r="A28" s="1"/>
      <c r="B28" s="16" t="s">
        <v>62</v>
      </c>
      <c r="C28" s="16" t="s">
        <v>751</v>
      </c>
      <c r="D28" s="17"/>
      <c r="E28" s="17"/>
      <c r="F28" s="17"/>
      <c r="G28" s="17">
        <v>0</v>
      </c>
      <c r="H28" s="17"/>
      <c r="I28" s="17"/>
      <c r="J28" s="17"/>
      <c r="K28" s="17">
        <v>0</v>
      </c>
      <c r="L28" s="17">
        <v>641.9</v>
      </c>
      <c r="M28" s="17">
        <v>646.79782</v>
      </c>
      <c r="N28" s="17">
        <v>646.79780000000005</v>
      </c>
      <c r="O28" s="17">
        <v>-4.8978000000000002</v>
      </c>
      <c r="P28" s="17">
        <v>214.7</v>
      </c>
      <c r="Q28" s="17">
        <v>211.44113999999999</v>
      </c>
      <c r="R28" s="17">
        <v>211.44112000000001</v>
      </c>
      <c r="S28" s="17">
        <v>3.25888</v>
      </c>
      <c r="T28" s="17"/>
      <c r="U28" s="17"/>
      <c r="V28" s="17"/>
      <c r="W28" s="17">
        <v>0</v>
      </c>
      <c r="X28" s="17"/>
      <c r="Y28" s="17"/>
      <c r="Z28" s="17"/>
      <c r="AA28" s="17">
        <v>0</v>
      </c>
      <c r="AB28" s="17">
        <v>89.6</v>
      </c>
      <c r="AC28" s="17">
        <v>92.226320000000001</v>
      </c>
      <c r="AD28" s="17">
        <v>92.226309999999998</v>
      </c>
      <c r="AE28" s="17">
        <v>-2.6263100000000001</v>
      </c>
      <c r="AF28" s="17">
        <v>227.5</v>
      </c>
      <c r="AG28" s="17">
        <v>235.97716</v>
      </c>
      <c r="AH28" s="17">
        <v>235.97716</v>
      </c>
      <c r="AI28" s="17">
        <v>-8.4771599999999996</v>
      </c>
      <c r="AJ28" s="17">
        <v>0</v>
      </c>
      <c r="AK28" s="17"/>
      <c r="AL28" s="17">
        <v>0</v>
      </c>
      <c r="AM28" s="17">
        <v>0</v>
      </c>
      <c r="AN28" s="17"/>
      <c r="AO28" s="17"/>
      <c r="AP28" s="17"/>
      <c r="AQ28" s="17">
        <v>0</v>
      </c>
      <c r="AR28" s="17">
        <v>106.8</v>
      </c>
      <c r="AS28" s="17">
        <v>116.66667</v>
      </c>
      <c r="AT28" s="17">
        <v>116.66667</v>
      </c>
      <c r="AU28" s="17">
        <v>-9.8666699999999992</v>
      </c>
      <c r="AV28" s="17">
        <v>105.9</v>
      </c>
      <c r="AW28" s="17">
        <v>116.66667</v>
      </c>
      <c r="AX28" s="17">
        <v>116.66667</v>
      </c>
      <c r="AY28" s="17">
        <v>-10.76667</v>
      </c>
      <c r="AZ28" s="17">
        <v>106.4</v>
      </c>
      <c r="BA28" s="17">
        <v>116.66667</v>
      </c>
      <c r="BB28" s="17">
        <v>116.66667</v>
      </c>
      <c r="BC28" s="17">
        <v>-10.26667</v>
      </c>
      <c r="BD28" s="17">
        <v>206.6</v>
      </c>
      <c r="BE28" s="17">
        <v>175</v>
      </c>
      <c r="BF28" s="17">
        <v>175</v>
      </c>
      <c r="BG28" s="17">
        <v>31.6</v>
      </c>
      <c r="BH28" s="17"/>
      <c r="BI28" s="17"/>
      <c r="BJ28" s="17"/>
      <c r="BK28" s="17">
        <v>0</v>
      </c>
      <c r="BL28" s="17"/>
      <c r="BM28" s="17"/>
      <c r="BN28" s="17"/>
      <c r="BO28" s="17">
        <v>0</v>
      </c>
      <c r="BP28" s="17">
        <v>551.4</v>
      </c>
      <c r="BQ28" s="17">
        <v>568.29836</v>
      </c>
      <c r="BR28" s="17">
        <v>568.29818999999998</v>
      </c>
      <c r="BS28" s="17">
        <v>-16.89819</v>
      </c>
      <c r="BT28" s="17">
        <v>10.4</v>
      </c>
      <c r="BU28" s="17">
        <v>10.56194</v>
      </c>
      <c r="BV28" s="17">
        <v>10.56188</v>
      </c>
      <c r="BW28" s="17">
        <v>-0.16188</v>
      </c>
      <c r="BX28" s="17"/>
      <c r="BY28" s="17"/>
      <c r="BZ28" s="17"/>
      <c r="CA28" s="17">
        <v>0</v>
      </c>
      <c r="CB28" s="17"/>
      <c r="CC28" s="17"/>
      <c r="CD28" s="17"/>
      <c r="CE28" s="17">
        <v>0</v>
      </c>
      <c r="CF28" s="17"/>
      <c r="CG28" s="17"/>
      <c r="CH28" s="17"/>
      <c r="CI28" s="17">
        <v>0</v>
      </c>
      <c r="CJ28" s="17"/>
      <c r="CK28" s="17"/>
      <c r="CL28" s="17"/>
      <c r="CM28" s="17">
        <v>0</v>
      </c>
      <c r="CN28" s="17">
        <v>161.19999999999999</v>
      </c>
      <c r="CO28" s="17">
        <v>164.70728</v>
      </c>
      <c r="CP28" s="17">
        <v>164.70723000000001</v>
      </c>
      <c r="CQ28" s="17">
        <v>-3.5072299999999998</v>
      </c>
      <c r="CR28" s="17">
        <v>7.1</v>
      </c>
      <c r="CS28" s="17">
        <v>7.5928300000000002</v>
      </c>
      <c r="CT28" s="17">
        <v>7.5928199999999997</v>
      </c>
      <c r="CU28" s="17">
        <v>-0.49281999999999998</v>
      </c>
      <c r="CV28" s="17">
        <v>3</v>
      </c>
      <c r="CW28" s="17">
        <v>4.1677999999999997</v>
      </c>
      <c r="CX28" s="17">
        <v>4.1677900000000001</v>
      </c>
      <c r="CY28" s="17">
        <v>-1.1677900000000001</v>
      </c>
      <c r="CZ28" s="17">
        <v>0</v>
      </c>
      <c r="DA28" s="17">
        <v>0</v>
      </c>
      <c r="DB28" s="17">
        <v>0</v>
      </c>
      <c r="DC28" s="17">
        <v>0</v>
      </c>
      <c r="DD28" s="17">
        <v>6.6</v>
      </c>
      <c r="DE28" s="17">
        <v>6.8786899999999997</v>
      </c>
      <c r="DF28" s="17">
        <v>6.8786800000000001</v>
      </c>
      <c r="DG28" s="17">
        <v>-0.27867999999999998</v>
      </c>
      <c r="DH28" s="17">
        <v>10.199999999999999</v>
      </c>
      <c r="DI28" s="17">
        <v>9.9997900000000008</v>
      </c>
      <c r="DJ28" s="17">
        <v>9.9997699999999998</v>
      </c>
      <c r="DK28" s="17">
        <v>0.20022999999999999</v>
      </c>
      <c r="DL28" s="17">
        <v>142.80000000000001</v>
      </c>
      <c r="DM28" s="17">
        <v>142.09869</v>
      </c>
      <c r="DN28" s="17">
        <v>142.99942999999999</v>
      </c>
      <c r="DO28" s="17">
        <v>-0.19943</v>
      </c>
      <c r="DP28" s="17">
        <v>7.3</v>
      </c>
      <c r="DQ28" s="17">
        <v>8.9129900000000006</v>
      </c>
      <c r="DR28" s="17">
        <v>8.9129799999999992</v>
      </c>
      <c r="DS28" s="17">
        <v>-1.6129800000000001</v>
      </c>
      <c r="DT28" s="17"/>
      <c r="DU28" s="17"/>
      <c r="DV28" s="17"/>
      <c r="DW28" s="17">
        <v>0</v>
      </c>
      <c r="DX28" s="17"/>
      <c r="DY28" s="17"/>
      <c r="DZ28" s="17"/>
      <c r="EA28" s="17">
        <v>0</v>
      </c>
      <c r="EB28" s="17"/>
      <c r="EC28" s="17"/>
      <c r="ED28" s="17"/>
      <c r="EE28" s="17">
        <v>0</v>
      </c>
      <c r="EF28" s="17">
        <v>82.7</v>
      </c>
      <c r="EG28" s="17">
        <v>83.744540000000001</v>
      </c>
      <c r="EH28" s="17">
        <v>73.893479999999997</v>
      </c>
      <c r="EI28" s="17">
        <v>8.8065200000000008</v>
      </c>
      <c r="EJ28" s="17">
        <v>199</v>
      </c>
      <c r="EK28" s="17">
        <v>221.25514999999999</v>
      </c>
      <c r="EL28" s="17">
        <v>221.55622</v>
      </c>
      <c r="EM28" s="17">
        <v>-22.55622</v>
      </c>
      <c r="EN28" s="17"/>
      <c r="EO28" s="17"/>
      <c r="EP28" s="17"/>
      <c r="EQ28" s="17">
        <v>0</v>
      </c>
      <c r="ER28" s="17"/>
      <c r="ES28" s="17"/>
      <c r="ET28" s="17"/>
      <c r="EU28" s="17">
        <v>0</v>
      </c>
      <c r="EV28" s="17"/>
      <c r="EW28" s="17"/>
      <c r="EX28" s="17"/>
      <c r="EY28" s="17">
        <v>0</v>
      </c>
      <c r="EZ28" s="17">
        <v>6.4</v>
      </c>
      <c r="FA28" s="17">
        <v>6.39</v>
      </c>
      <c r="FB28" s="17">
        <v>6.39</v>
      </c>
      <c r="FC28" s="17">
        <v>0.01</v>
      </c>
      <c r="FD28" s="17">
        <v>328.3</v>
      </c>
      <c r="FE28" s="17">
        <v>336.48023000000001</v>
      </c>
      <c r="FF28" s="17">
        <v>422.24513999999999</v>
      </c>
      <c r="FG28" s="17">
        <v>-93.945139999999995</v>
      </c>
      <c r="FH28" s="17">
        <v>56</v>
      </c>
      <c r="FI28" s="17">
        <v>73.237480000000005</v>
      </c>
      <c r="FJ28" s="17">
        <v>79.381559999999993</v>
      </c>
      <c r="FK28" s="17">
        <v>-23.38156</v>
      </c>
      <c r="FL28" s="17">
        <v>140</v>
      </c>
      <c r="FM28" s="17">
        <v>148.62631999999999</v>
      </c>
      <c r="FN28" s="17">
        <v>148.62630999999999</v>
      </c>
      <c r="FO28" s="17">
        <v>-8.6263100000000001</v>
      </c>
      <c r="FP28" s="17">
        <v>42.1</v>
      </c>
      <c r="FQ28" s="17">
        <v>41.498950000000001</v>
      </c>
      <c r="FR28" s="17">
        <v>41.498939999999997</v>
      </c>
      <c r="FS28" s="17">
        <v>0.60106000000000004</v>
      </c>
      <c r="FT28" s="17">
        <v>18.5</v>
      </c>
      <c r="FU28" s="17">
        <v>19.285830000000001</v>
      </c>
      <c r="FV28" s="17">
        <v>19.285820000000001</v>
      </c>
      <c r="FW28" s="17">
        <v>-0.78581999999999996</v>
      </c>
      <c r="FX28" s="17">
        <v>19.7</v>
      </c>
      <c r="FY28" s="17">
        <v>19.317070000000001</v>
      </c>
      <c r="FZ28" s="17">
        <v>19.317070000000001</v>
      </c>
      <c r="GA28" s="17">
        <v>0.38292999999999999</v>
      </c>
      <c r="GB28" s="17">
        <v>87.9</v>
      </c>
      <c r="GC28" s="17">
        <v>87.657529999999994</v>
      </c>
      <c r="GD28" s="17">
        <v>87.657480000000007</v>
      </c>
      <c r="GE28" s="17">
        <v>0.24252000000000001</v>
      </c>
      <c r="GF28" s="17"/>
      <c r="GG28" s="17"/>
      <c r="GH28" s="17"/>
      <c r="GI28" s="17">
        <v>0</v>
      </c>
      <c r="GJ28" s="17"/>
      <c r="GK28" s="17"/>
      <c r="GL28" s="17"/>
      <c r="GM28" s="17">
        <v>0</v>
      </c>
      <c r="GN28" s="17"/>
      <c r="GO28" s="17"/>
      <c r="GP28" s="17"/>
      <c r="GQ28" s="17">
        <v>0</v>
      </c>
      <c r="GR28" s="17">
        <v>104.1</v>
      </c>
      <c r="GS28" s="17">
        <v>110.91313</v>
      </c>
      <c r="GT28" s="17">
        <v>110.91312000000001</v>
      </c>
      <c r="GU28" s="17">
        <v>-6.8131199999999996</v>
      </c>
      <c r="GV28" s="17">
        <v>0</v>
      </c>
      <c r="GW28" s="17"/>
      <c r="GX28" s="17"/>
      <c r="GY28" s="17">
        <v>0</v>
      </c>
      <c r="GZ28" s="17">
        <v>6.3</v>
      </c>
      <c r="HA28" s="17">
        <v>8.8667700000000007</v>
      </c>
      <c r="HB28" s="17">
        <v>8.8667499999999997</v>
      </c>
      <c r="HC28" s="17">
        <v>-2.5667499999999999</v>
      </c>
      <c r="HD28" s="17">
        <v>44.3</v>
      </c>
      <c r="HE28" s="17">
        <v>47.26632</v>
      </c>
      <c r="HF28" s="17">
        <v>47.266309999999997</v>
      </c>
      <c r="HG28" s="17">
        <v>-2.96631</v>
      </c>
      <c r="HH28" s="17">
        <v>16.7</v>
      </c>
      <c r="HI28" s="17">
        <v>27.321940000000001</v>
      </c>
      <c r="HJ28" s="17">
        <v>41.893639999999998</v>
      </c>
      <c r="HK28" s="17">
        <v>-25.193639999999998</v>
      </c>
      <c r="HL28" s="17">
        <v>4</v>
      </c>
      <c r="HM28" s="17">
        <v>3.8872499999999999</v>
      </c>
      <c r="HN28" s="17">
        <v>3.8872300000000002</v>
      </c>
      <c r="HO28" s="17">
        <v>0.11277</v>
      </c>
      <c r="HP28" s="17">
        <v>36.4</v>
      </c>
      <c r="HQ28" s="17">
        <v>34.419510000000002</v>
      </c>
      <c r="HR28" s="17">
        <v>34.419499999999999</v>
      </c>
      <c r="HS28" s="17">
        <v>1.9804999999999999</v>
      </c>
      <c r="HT28" s="17">
        <v>164.3</v>
      </c>
      <c r="HU28" s="17">
        <v>171.54183</v>
      </c>
      <c r="HV28" s="17">
        <v>171.54182</v>
      </c>
      <c r="HW28" s="17">
        <v>-7.2418199999999997</v>
      </c>
      <c r="HX28" s="17">
        <v>63.7</v>
      </c>
      <c r="HY28" s="17">
        <v>75.785839999999993</v>
      </c>
      <c r="HZ28" s="17">
        <v>44.183999999999997</v>
      </c>
      <c r="IA28" s="17">
        <v>19.515999999999998</v>
      </c>
      <c r="IB28" s="17"/>
      <c r="IC28" s="17"/>
      <c r="ID28" s="17"/>
      <c r="IE28" s="17">
        <v>0</v>
      </c>
      <c r="IF28" s="17"/>
      <c r="IG28" s="17"/>
      <c r="IH28" s="17"/>
      <c r="II28" s="17">
        <v>0</v>
      </c>
      <c r="IJ28" s="17">
        <v>0</v>
      </c>
      <c r="IK28" s="17">
        <v>0</v>
      </c>
      <c r="IL28" s="17">
        <v>0</v>
      </c>
      <c r="IM28" s="17">
        <v>0</v>
      </c>
      <c r="IN28" s="17">
        <v>116.1</v>
      </c>
      <c r="IO28" s="17"/>
      <c r="IP28" s="17">
        <v>120</v>
      </c>
      <c r="IQ28" s="17">
        <v>-3.9</v>
      </c>
      <c r="IR28" s="17"/>
      <c r="IS28" s="17"/>
      <c r="IT28" s="17"/>
      <c r="IU28" s="17">
        <v>0</v>
      </c>
      <c r="IV28" s="17"/>
      <c r="IW28" s="17"/>
      <c r="IX28" s="17"/>
      <c r="IY28" s="17">
        <v>0</v>
      </c>
      <c r="IZ28" s="17">
        <v>85.9</v>
      </c>
      <c r="JA28" s="17">
        <v>88.815579999999997</v>
      </c>
      <c r="JB28" s="17">
        <v>88.815560000000005</v>
      </c>
      <c r="JC28" s="17">
        <v>-2.9155600000000002</v>
      </c>
      <c r="JD28" s="17">
        <v>0</v>
      </c>
      <c r="JE28" s="17">
        <v>0</v>
      </c>
      <c r="JF28" s="17">
        <v>0</v>
      </c>
      <c r="JG28" s="17">
        <v>0</v>
      </c>
      <c r="JH28" s="17"/>
      <c r="JI28" s="17"/>
      <c r="JJ28" s="17"/>
      <c r="JK28" s="17">
        <v>0</v>
      </c>
      <c r="JL28" s="17"/>
      <c r="JM28" s="17"/>
      <c r="JN28" s="17">
        <v>0</v>
      </c>
      <c r="JO28" s="17">
        <v>0</v>
      </c>
      <c r="JP28" s="17"/>
      <c r="JQ28" s="17"/>
      <c r="JR28" s="17"/>
      <c r="JS28" s="17">
        <v>0</v>
      </c>
      <c r="JT28" s="17">
        <v>0</v>
      </c>
      <c r="JU28" s="17">
        <v>0</v>
      </c>
      <c r="JV28" s="17">
        <v>0</v>
      </c>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4.7</v>
      </c>
      <c r="LA28" s="17">
        <v>3.9931000000000001</v>
      </c>
      <c r="LB28" s="17">
        <v>3.99309</v>
      </c>
      <c r="LC28" s="17">
        <v>0.70691000000000004</v>
      </c>
      <c r="LD28" s="17">
        <v>135.69999999999999</v>
      </c>
      <c r="LE28" s="17">
        <v>271.11968000000002</v>
      </c>
      <c r="LF28" s="17">
        <v>271.12087000000002</v>
      </c>
      <c r="LG28" s="17">
        <v>-135.42087000000001</v>
      </c>
      <c r="LH28" s="17">
        <v>125.5</v>
      </c>
      <c r="LI28" s="17">
        <v>133.67993999999999</v>
      </c>
      <c r="LJ28" s="17">
        <v>133.67993000000001</v>
      </c>
      <c r="LK28" s="17">
        <v>-8.1799300000000006</v>
      </c>
      <c r="LL28" s="17">
        <v>64.900000000000006</v>
      </c>
      <c r="LM28" s="17">
        <v>67.461449999999999</v>
      </c>
      <c r="LN28" s="17">
        <v>67.461449999999999</v>
      </c>
      <c r="LO28" s="17">
        <v>-2.5614499999999998</v>
      </c>
      <c r="LP28" s="17">
        <v>72.5</v>
      </c>
      <c r="LQ28" s="17">
        <v>78.567909999999998</v>
      </c>
      <c r="LR28" s="17">
        <v>78.567890000000006</v>
      </c>
      <c r="LS28" s="17">
        <v>-6.0678900000000002</v>
      </c>
      <c r="LT28" s="17">
        <v>29.7</v>
      </c>
      <c r="LU28" s="17">
        <v>30.097549999999998</v>
      </c>
      <c r="LV28" s="17">
        <v>30.097549999999998</v>
      </c>
      <c r="LW28" s="17">
        <v>-0.39755000000000001</v>
      </c>
      <c r="LX28" s="17">
        <v>0</v>
      </c>
      <c r="LY28" s="17"/>
      <c r="LZ28" s="17"/>
      <c r="MA28" s="17">
        <v>0</v>
      </c>
      <c r="MB28" s="17"/>
      <c r="MC28" s="17"/>
      <c r="MD28" s="17"/>
      <c r="ME28" s="17">
        <v>0</v>
      </c>
      <c r="MF28" s="17"/>
      <c r="MG28" s="17"/>
      <c r="MH28" s="17"/>
      <c r="MI28" s="17">
        <v>0</v>
      </c>
      <c r="MJ28" s="17">
        <v>0</v>
      </c>
      <c r="MK28" s="17">
        <v>0</v>
      </c>
      <c r="ML28" s="17">
        <v>0</v>
      </c>
      <c r="MM28" s="17">
        <v>0</v>
      </c>
      <c r="MN28" s="17">
        <v>122.6</v>
      </c>
      <c r="MO28" s="17">
        <v>121.33333</v>
      </c>
      <c r="MP28" s="17">
        <v>121.33333</v>
      </c>
      <c r="MQ28" s="17">
        <v>1.26667</v>
      </c>
      <c r="MR28" s="17">
        <v>59.1</v>
      </c>
      <c r="MS28" s="17">
        <v>60.666670000000003</v>
      </c>
      <c r="MT28" s="17">
        <v>60.666670000000003</v>
      </c>
      <c r="MU28" s="17">
        <v>-1.56667</v>
      </c>
      <c r="MV28" s="17">
        <v>0</v>
      </c>
      <c r="MW28" s="17">
        <v>0</v>
      </c>
      <c r="MX28" s="17">
        <v>0</v>
      </c>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v>1.1000000000000001</v>
      </c>
      <c r="NY28" s="17"/>
      <c r="NZ28" s="17">
        <v>0.92500000000000004</v>
      </c>
      <c r="OA28" s="17">
        <v>0.17499999999999999</v>
      </c>
      <c r="OB28" s="17">
        <v>114.7</v>
      </c>
      <c r="OC28" s="17">
        <v>74.194000000000003</v>
      </c>
      <c r="OD28" s="17">
        <v>74.194000000000003</v>
      </c>
      <c r="OE28" s="17">
        <v>40.506</v>
      </c>
      <c r="OF28" s="17">
        <v>72.2</v>
      </c>
      <c r="OG28" s="17"/>
      <c r="OH28" s="17">
        <v>71.141000000000005</v>
      </c>
      <c r="OI28" s="17">
        <v>1.0589999999999999</v>
      </c>
      <c r="OJ28" s="17">
        <v>16.7</v>
      </c>
      <c r="OK28" s="17">
        <v>16.532</v>
      </c>
      <c r="OL28" s="17">
        <v>16.532</v>
      </c>
      <c r="OM28" s="17">
        <v>0.16800000000000001</v>
      </c>
      <c r="ON28" s="17">
        <v>0</v>
      </c>
      <c r="OO28" s="17">
        <v>20</v>
      </c>
      <c r="OP28" s="17">
        <v>20</v>
      </c>
      <c r="OQ28" s="17">
        <v>-20</v>
      </c>
      <c r="OR28" s="17">
        <v>0.4</v>
      </c>
      <c r="OS28" s="17"/>
      <c r="OT28" s="17">
        <v>0.3</v>
      </c>
      <c r="OU28" s="17">
        <v>0.1</v>
      </c>
      <c r="OV28" s="17">
        <v>14.3</v>
      </c>
      <c r="OW28" s="17">
        <v>17.560970000000001</v>
      </c>
      <c r="OX28" s="17">
        <v>17.560970000000001</v>
      </c>
      <c r="OY28" s="17">
        <v>-3.2609699999999999</v>
      </c>
      <c r="OZ28" s="17">
        <v>9.9</v>
      </c>
      <c r="PA28" s="17">
        <v>9.9830000000000005</v>
      </c>
      <c r="PB28" s="17">
        <v>9.9830000000000005</v>
      </c>
      <c r="PC28" s="17">
        <v>-8.3000000000000004E-2</v>
      </c>
      <c r="PD28" s="17">
        <v>5.5</v>
      </c>
      <c r="PE28" s="17">
        <v>5.67</v>
      </c>
      <c r="PF28" s="17">
        <v>5.67</v>
      </c>
      <c r="PG28" s="17">
        <v>-0.17</v>
      </c>
      <c r="PH28" s="17">
        <v>1.2</v>
      </c>
      <c r="PI28" s="17">
        <v>1.23</v>
      </c>
      <c r="PJ28" s="17">
        <v>1.23</v>
      </c>
      <c r="PK28" s="17">
        <v>-0.03</v>
      </c>
      <c r="PL28" s="17">
        <v>3.3</v>
      </c>
      <c r="PM28" s="17">
        <v>3.45</v>
      </c>
      <c r="PN28" s="17">
        <v>3.45</v>
      </c>
      <c r="PO28" s="17">
        <v>-0.15</v>
      </c>
      <c r="PP28" s="17">
        <v>5</v>
      </c>
      <c r="PQ28" s="17">
        <v>5</v>
      </c>
      <c r="PR28" s="17">
        <v>5</v>
      </c>
      <c r="PS28" s="17">
        <v>0</v>
      </c>
      <c r="PT28" s="17">
        <v>19.899999999999999</v>
      </c>
      <c r="PU28" s="17">
        <v>19.51219</v>
      </c>
      <c r="PV28" s="17">
        <v>19.51219</v>
      </c>
      <c r="PW28" s="17">
        <v>0.38780999999999999</v>
      </c>
      <c r="PX28" s="17">
        <v>20</v>
      </c>
      <c r="PY28" s="17">
        <v>19.51219</v>
      </c>
      <c r="PZ28" s="17">
        <v>19.51219</v>
      </c>
      <c r="QA28" s="17">
        <v>0.48781000000000002</v>
      </c>
      <c r="QB28" s="17">
        <v>19</v>
      </c>
      <c r="QC28" s="17">
        <v>17.560970000000001</v>
      </c>
      <c r="QD28" s="17">
        <v>17.560970000000001</v>
      </c>
      <c r="QE28" s="17">
        <v>1.43903</v>
      </c>
      <c r="QF28" s="17">
        <v>3.6</v>
      </c>
      <c r="QG28" s="17">
        <v>3.5</v>
      </c>
      <c r="QH28" s="17">
        <v>3.5</v>
      </c>
      <c r="QI28" s="17">
        <v>0.1</v>
      </c>
      <c r="QJ28" s="17">
        <v>9.3000000000000007</v>
      </c>
      <c r="QK28" s="17">
        <v>9.1999999999999993</v>
      </c>
      <c r="QL28" s="17">
        <v>9.1999999999999993</v>
      </c>
      <c r="QM28" s="17">
        <v>0.1</v>
      </c>
      <c r="QN28" s="17">
        <v>13.5</v>
      </c>
      <c r="QO28" s="17"/>
      <c r="QP28" s="17">
        <v>13.826000000000001</v>
      </c>
      <c r="QQ28" s="17">
        <v>-0.32600000000000001</v>
      </c>
      <c r="QR28" s="17">
        <v>16.899999999999999</v>
      </c>
      <c r="QS28" s="17"/>
      <c r="QT28" s="17">
        <v>17.273</v>
      </c>
      <c r="QU28" s="17">
        <v>-0.373</v>
      </c>
      <c r="QV28" s="17">
        <v>22.8</v>
      </c>
      <c r="QW28" s="17">
        <v>20.523</v>
      </c>
      <c r="QX28" s="17">
        <v>20.523</v>
      </c>
      <c r="QY28" s="17">
        <v>2.2770000000000001</v>
      </c>
      <c r="QZ28" s="17">
        <v>66.2</v>
      </c>
      <c r="RA28" s="17">
        <v>60.595999999999997</v>
      </c>
      <c r="RB28" s="17">
        <v>60.595999999999997</v>
      </c>
      <c r="RC28" s="17">
        <v>5.6040000000000001</v>
      </c>
      <c r="RD28" s="17">
        <v>4.0999999999999996</v>
      </c>
      <c r="RE28" s="17">
        <v>4.2</v>
      </c>
      <c r="RF28" s="17">
        <v>4.2</v>
      </c>
      <c r="RG28" s="17">
        <v>-0.1</v>
      </c>
      <c r="RH28" s="17">
        <v>2.4</v>
      </c>
      <c r="RI28" s="17">
        <v>2.4</v>
      </c>
      <c r="RJ28" s="17">
        <v>2.4</v>
      </c>
      <c r="RK28" s="17">
        <v>0</v>
      </c>
      <c r="RL28" s="17">
        <v>2.4</v>
      </c>
      <c r="RM28" s="17">
        <v>2.4</v>
      </c>
      <c r="RN28" s="17">
        <v>2.4</v>
      </c>
      <c r="RO28" s="17">
        <v>0</v>
      </c>
      <c r="RP28" s="17"/>
      <c r="RQ28" s="17"/>
      <c r="RR28" s="17"/>
      <c r="RS28" s="17">
        <v>0</v>
      </c>
      <c r="RT28" s="17">
        <v>17.600000000000001</v>
      </c>
      <c r="RU28" s="17"/>
      <c r="RV28" s="17">
        <v>17.728999999999999</v>
      </c>
      <c r="RW28" s="17">
        <v>-0.129</v>
      </c>
      <c r="RX28" s="17">
        <v>3.3</v>
      </c>
      <c r="RY28" s="17">
        <v>3.351</v>
      </c>
      <c r="RZ28" s="17">
        <v>3.351</v>
      </c>
      <c r="SA28" s="17">
        <v>-5.0999999999999997E-2</v>
      </c>
      <c r="SB28" s="17">
        <v>20.3</v>
      </c>
      <c r="SC28" s="17">
        <v>19.869050000000001</v>
      </c>
      <c r="SD28" s="17">
        <v>10.269970000000001</v>
      </c>
      <c r="SE28" s="17">
        <v>10.03003</v>
      </c>
      <c r="SF28" s="17">
        <v>3</v>
      </c>
      <c r="SG28" s="17">
        <v>2</v>
      </c>
      <c r="SH28" s="17">
        <v>2</v>
      </c>
      <c r="SI28" s="17">
        <v>1</v>
      </c>
      <c r="SJ28" s="17"/>
      <c r="SK28" s="17"/>
      <c r="SL28" s="17">
        <v>0.7</v>
      </c>
      <c r="SM28" s="17">
        <v>-0.7</v>
      </c>
      <c r="SN28" s="17">
        <v>19.8</v>
      </c>
      <c r="SO28" s="17">
        <v>19.21951</v>
      </c>
      <c r="SP28" s="17">
        <v>19.21951</v>
      </c>
      <c r="SQ28" s="17">
        <v>0.58048999999999995</v>
      </c>
      <c r="SR28" s="17">
        <v>9.5</v>
      </c>
      <c r="SS28" s="17">
        <v>9.6</v>
      </c>
      <c r="ST28" s="17">
        <v>9.6</v>
      </c>
      <c r="SU28" s="17">
        <v>-0.1</v>
      </c>
      <c r="SV28" s="17">
        <v>20.100000000000001</v>
      </c>
      <c r="SW28" s="17">
        <v>19.51219</v>
      </c>
      <c r="SX28" s="17">
        <v>19.51219</v>
      </c>
      <c r="SY28" s="17">
        <v>0.58781000000000005</v>
      </c>
      <c r="SZ28" s="17">
        <v>20.2</v>
      </c>
      <c r="TA28" s="17">
        <v>19.51219</v>
      </c>
      <c r="TB28" s="17">
        <v>19.51219</v>
      </c>
      <c r="TC28" s="17">
        <v>0.68781000000000003</v>
      </c>
      <c r="TD28" s="17">
        <v>20</v>
      </c>
      <c r="TE28" s="17">
        <v>19.317070000000001</v>
      </c>
      <c r="TF28" s="17">
        <v>19.317070000000001</v>
      </c>
      <c r="TG28" s="17">
        <v>0.68293000000000004</v>
      </c>
      <c r="TH28" s="17">
        <v>24.6</v>
      </c>
      <c r="TI28" s="17">
        <v>14.878</v>
      </c>
      <c r="TJ28" s="17">
        <v>14.878</v>
      </c>
      <c r="TK28" s="17">
        <v>9.7219999999999995</v>
      </c>
      <c r="TL28" s="17">
        <v>22.9</v>
      </c>
      <c r="TM28" s="17">
        <v>27.731000000000002</v>
      </c>
      <c r="TN28" s="17">
        <v>27.731000000000002</v>
      </c>
      <c r="TO28" s="17">
        <v>-4.8310000000000004</v>
      </c>
      <c r="TP28" s="17">
        <v>33.9</v>
      </c>
      <c r="TQ28" s="17"/>
      <c r="TR28" s="17">
        <v>34.942</v>
      </c>
      <c r="TS28" s="17">
        <v>-1.042</v>
      </c>
      <c r="TT28" s="17">
        <v>17.5</v>
      </c>
      <c r="TU28" s="17">
        <v>4.24</v>
      </c>
      <c r="TV28" s="17">
        <v>4.24</v>
      </c>
      <c r="TW28" s="17">
        <v>13.26</v>
      </c>
      <c r="TX28" s="17">
        <v>27.4</v>
      </c>
      <c r="TY28" s="17">
        <v>4.07</v>
      </c>
      <c r="TZ28" s="17">
        <v>4.07</v>
      </c>
      <c r="UA28" s="17">
        <v>23.33</v>
      </c>
      <c r="UB28" s="17">
        <v>1</v>
      </c>
      <c r="UC28" s="17">
        <v>0.24</v>
      </c>
      <c r="UD28" s="17">
        <v>0.24</v>
      </c>
      <c r="UE28" s="17">
        <v>0.76</v>
      </c>
      <c r="UF28" s="17">
        <v>0</v>
      </c>
      <c r="UG28" s="17">
        <v>0.17</v>
      </c>
      <c r="UH28" s="17">
        <v>0.17</v>
      </c>
      <c r="UI28" s="17">
        <v>-0.17</v>
      </c>
      <c r="UJ28" s="17">
        <v>20.9</v>
      </c>
      <c r="UK28" s="17">
        <v>20.4878</v>
      </c>
      <c r="UL28" s="17">
        <v>20.4878</v>
      </c>
      <c r="UM28" s="17">
        <v>0.41220000000000001</v>
      </c>
      <c r="UN28" s="17">
        <v>7.2</v>
      </c>
      <c r="UO28" s="17">
        <v>8</v>
      </c>
      <c r="UP28" s="17">
        <v>8</v>
      </c>
      <c r="UQ28" s="17">
        <v>-0.8</v>
      </c>
      <c r="UR28" s="17">
        <v>8.6</v>
      </c>
      <c r="US28" s="17">
        <v>8.3000000000000007</v>
      </c>
      <c r="UT28" s="17">
        <v>8.3000000000000007</v>
      </c>
      <c r="UU28" s="17">
        <v>0.3</v>
      </c>
      <c r="UV28" s="17">
        <v>20.399999999999999</v>
      </c>
      <c r="UW28" s="17">
        <v>19.51219</v>
      </c>
      <c r="UX28" s="17">
        <v>19.51219</v>
      </c>
      <c r="UY28" s="17">
        <v>0.88780999999999999</v>
      </c>
      <c r="UZ28" s="17">
        <v>20.399999999999999</v>
      </c>
      <c r="VA28" s="17">
        <v>19.51219</v>
      </c>
      <c r="VB28" s="17">
        <v>19.51219</v>
      </c>
      <c r="VC28" s="17">
        <v>0.88780999999999999</v>
      </c>
      <c r="VD28" s="17">
        <v>20.2</v>
      </c>
      <c r="VE28" s="17">
        <v>19.51219</v>
      </c>
      <c r="VF28" s="17">
        <v>19.51219</v>
      </c>
      <c r="VG28" s="17">
        <v>0.68781000000000003</v>
      </c>
      <c r="VH28" s="17">
        <v>14.1</v>
      </c>
      <c r="VI28" s="17">
        <v>15.359</v>
      </c>
      <c r="VJ28" s="17">
        <v>15.359</v>
      </c>
      <c r="VK28" s="17">
        <v>-1.2589999999999999</v>
      </c>
      <c r="VL28" s="17">
        <v>212.25</v>
      </c>
      <c r="VM28" s="17"/>
      <c r="VN28" s="17">
        <v>150</v>
      </c>
      <c r="VO28" s="17">
        <v>62.25</v>
      </c>
      <c r="VP28" s="17">
        <v>15.6</v>
      </c>
      <c r="VQ28" s="17"/>
      <c r="VR28" s="17">
        <v>15.026999999999999</v>
      </c>
      <c r="VS28" s="17">
        <v>0.57299999999999995</v>
      </c>
      <c r="VT28" s="17">
        <v>133.1</v>
      </c>
      <c r="VU28" s="17"/>
      <c r="VV28" s="17">
        <v>137.68600000000001</v>
      </c>
      <c r="VW28" s="17">
        <v>-4.5860000000000003</v>
      </c>
      <c r="VX28" s="17">
        <v>0.6</v>
      </c>
      <c r="VY28" s="17">
        <v>0.6</v>
      </c>
      <c r="VZ28" s="17">
        <v>0.6</v>
      </c>
      <c r="WA28" s="17">
        <v>0</v>
      </c>
      <c r="WB28" s="17">
        <v>0</v>
      </c>
      <c r="WC28" s="17">
        <v>11</v>
      </c>
      <c r="WD28" s="17">
        <v>11</v>
      </c>
      <c r="WE28" s="17">
        <v>-11</v>
      </c>
      <c r="WF28" s="17">
        <v>0</v>
      </c>
      <c r="WG28" s="17">
        <v>11</v>
      </c>
      <c r="WH28" s="17">
        <v>11</v>
      </c>
      <c r="WI28" s="17">
        <v>-11</v>
      </c>
      <c r="WJ28" s="17">
        <v>97.1</v>
      </c>
      <c r="WK28" s="17"/>
      <c r="WL28" s="17">
        <v>100.372</v>
      </c>
      <c r="WM28" s="17">
        <v>-3.2719999999999998</v>
      </c>
      <c r="WN28" s="17">
        <v>15.61</v>
      </c>
      <c r="WO28" s="17"/>
      <c r="WP28" s="17">
        <v>15.765000000000001</v>
      </c>
      <c r="WQ28" s="17">
        <v>-0.155</v>
      </c>
      <c r="WR28" s="17">
        <v>8.1</v>
      </c>
      <c r="WS28" s="17">
        <v>8</v>
      </c>
      <c r="WT28" s="17">
        <v>8</v>
      </c>
      <c r="WU28" s="17">
        <v>0.1</v>
      </c>
      <c r="WV28" s="17">
        <v>20</v>
      </c>
      <c r="WW28" s="17">
        <v>19.317070000000001</v>
      </c>
      <c r="WX28" s="17">
        <v>19.317070000000001</v>
      </c>
      <c r="WY28" s="17">
        <v>0.68293000000000004</v>
      </c>
      <c r="WZ28" s="17"/>
      <c r="XA28" s="17"/>
      <c r="XB28" s="17"/>
      <c r="XC28" s="17">
        <v>0</v>
      </c>
      <c r="XD28" s="17">
        <v>42.8</v>
      </c>
      <c r="XE28" s="17">
        <v>45.761189999999999</v>
      </c>
      <c r="XF28" s="17">
        <v>42</v>
      </c>
      <c r="XG28" s="17">
        <v>0.8</v>
      </c>
      <c r="XH28" s="17">
        <v>25.7</v>
      </c>
      <c r="XI28" s="17">
        <v>27.238810000000001</v>
      </c>
      <c r="XJ28" s="17">
        <v>25</v>
      </c>
      <c r="XK28" s="17">
        <v>0.7</v>
      </c>
      <c r="XL28" s="17">
        <v>28.8</v>
      </c>
      <c r="XM28" s="17">
        <v>29.184000000000001</v>
      </c>
      <c r="XN28" s="17">
        <v>29.184000000000001</v>
      </c>
      <c r="XO28" s="17">
        <v>-0.38400000000000001</v>
      </c>
      <c r="XP28" s="17">
        <v>3.2</v>
      </c>
      <c r="XQ28" s="17">
        <v>2.8159999999999998</v>
      </c>
      <c r="XR28" s="17">
        <v>2.8159999999999998</v>
      </c>
      <c r="XS28" s="17">
        <v>0.38400000000000001</v>
      </c>
      <c r="XT28" s="17">
        <v>13.4</v>
      </c>
      <c r="XU28" s="17">
        <v>14</v>
      </c>
      <c r="XV28" s="17">
        <v>14</v>
      </c>
      <c r="XW28" s="17">
        <v>-0.6</v>
      </c>
      <c r="XX28" s="17"/>
      <c r="XY28" s="17"/>
      <c r="XZ28" s="17"/>
      <c r="YA28" s="17">
        <v>0</v>
      </c>
      <c r="YB28" s="17"/>
      <c r="YC28" s="17"/>
      <c r="YD28" s="17"/>
      <c r="YE28" s="17">
        <v>0</v>
      </c>
    </row>
    <row r="29" spans="1:655" ht="24" customHeight="1" x14ac:dyDescent="0.3">
      <c r="A29" s="1"/>
      <c r="B29" s="16" t="s">
        <v>62</v>
      </c>
      <c r="C29" s="16" t="s">
        <v>752</v>
      </c>
      <c r="D29" s="17"/>
      <c r="E29" s="17"/>
      <c r="F29" s="17"/>
      <c r="G29" s="17">
        <v>0</v>
      </c>
      <c r="H29" s="17"/>
      <c r="I29" s="17"/>
      <c r="J29" s="17"/>
      <c r="K29" s="17">
        <v>0</v>
      </c>
      <c r="L29" s="17">
        <v>649</v>
      </c>
      <c r="M29" s="17">
        <v>646.79786000000001</v>
      </c>
      <c r="N29" s="17">
        <v>646.79787999999996</v>
      </c>
      <c r="O29" s="17">
        <v>2.2021199999999999</v>
      </c>
      <c r="P29" s="17">
        <v>217.2</v>
      </c>
      <c r="Q29" s="17">
        <v>211.44121000000001</v>
      </c>
      <c r="R29" s="17">
        <v>211.44126</v>
      </c>
      <c r="S29" s="17">
        <v>5.7587400000000004</v>
      </c>
      <c r="T29" s="17"/>
      <c r="U29" s="17"/>
      <c r="V29" s="17"/>
      <c r="W29" s="17">
        <v>0</v>
      </c>
      <c r="X29" s="17"/>
      <c r="Y29" s="17"/>
      <c r="Z29" s="17"/>
      <c r="AA29" s="17">
        <v>0</v>
      </c>
      <c r="AB29" s="17">
        <v>90.2</v>
      </c>
      <c r="AC29" s="17">
        <v>92.226320000000001</v>
      </c>
      <c r="AD29" s="17">
        <v>92.226330000000004</v>
      </c>
      <c r="AE29" s="17">
        <v>-2.0263300000000002</v>
      </c>
      <c r="AF29" s="17">
        <v>227.4</v>
      </c>
      <c r="AG29" s="17">
        <v>235.97716</v>
      </c>
      <c r="AH29" s="17">
        <v>235.97717</v>
      </c>
      <c r="AI29" s="17">
        <v>-8.5771700000000006</v>
      </c>
      <c r="AJ29" s="17">
        <v>0</v>
      </c>
      <c r="AK29" s="17"/>
      <c r="AL29" s="17">
        <v>0</v>
      </c>
      <c r="AM29" s="17">
        <v>0</v>
      </c>
      <c r="AN29" s="17"/>
      <c r="AO29" s="17"/>
      <c r="AP29" s="17"/>
      <c r="AQ29" s="17">
        <v>0</v>
      </c>
      <c r="AR29" s="17">
        <v>106.1</v>
      </c>
      <c r="AS29" s="17">
        <v>116.66667</v>
      </c>
      <c r="AT29" s="17">
        <v>116.66667</v>
      </c>
      <c r="AU29" s="17">
        <v>-10.56667</v>
      </c>
      <c r="AV29" s="17">
        <v>106.2</v>
      </c>
      <c r="AW29" s="17">
        <v>116.66667</v>
      </c>
      <c r="AX29" s="17">
        <v>116.66667</v>
      </c>
      <c r="AY29" s="17">
        <v>-10.466670000000001</v>
      </c>
      <c r="AZ29" s="17">
        <v>106.3</v>
      </c>
      <c r="BA29" s="17">
        <v>116.66667</v>
      </c>
      <c r="BB29" s="17">
        <v>116.66667</v>
      </c>
      <c r="BC29" s="17">
        <v>-10.366669999999999</v>
      </c>
      <c r="BD29" s="17">
        <v>205.5</v>
      </c>
      <c r="BE29" s="17">
        <v>175</v>
      </c>
      <c r="BF29" s="17">
        <v>175</v>
      </c>
      <c r="BG29" s="17">
        <v>30.5</v>
      </c>
      <c r="BH29" s="17"/>
      <c r="BI29" s="17"/>
      <c r="BJ29" s="17"/>
      <c r="BK29" s="17">
        <v>0</v>
      </c>
      <c r="BL29" s="17"/>
      <c r="BM29" s="17"/>
      <c r="BN29" s="17"/>
      <c r="BO29" s="17">
        <v>0</v>
      </c>
      <c r="BP29" s="17">
        <v>558.9</v>
      </c>
      <c r="BQ29" s="17">
        <v>568.29844000000003</v>
      </c>
      <c r="BR29" s="17">
        <v>568.29852000000005</v>
      </c>
      <c r="BS29" s="17">
        <v>-9.3985199999999995</v>
      </c>
      <c r="BT29" s="17">
        <v>10.5</v>
      </c>
      <c r="BU29" s="17">
        <v>10.561970000000001</v>
      </c>
      <c r="BV29" s="17">
        <v>10.56199</v>
      </c>
      <c r="BW29" s="17">
        <v>-6.1990000000000003E-2</v>
      </c>
      <c r="BX29" s="17"/>
      <c r="BY29" s="17"/>
      <c r="BZ29" s="17"/>
      <c r="CA29" s="17">
        <v>0</v>
      </c>
      <c r="CB29" s="17"/>
      <c r="CC29" s="17"/>
      <c r="CD29" s="17"/>
      <c r="CE29" s="17">
        <v>0</v>
      </c>
      <c r="CF29" s="17"/>
      <c r="CG29" s="17"/>
      <c r="CH29" s="17"/>
      <c r="CI29" s="17">
        <v>0</v>
      </c>
      <c r="CJ29" s="17"/>
      <c r="CK29" s="17"/>
      <c r="CL29" s="17"/>
      <c r="CM29" s="17">
        <v>0</v>
      </c>
      <c r="CN29" s="17">
        <v>168</v>
      </c>
      <c r="CO29" s="17">
        <v>164.70729</v>
      </c>
      <c r="CP29" s="17">
        <v>164.70731000000001</v>
      </c>
      <c r="CQ29" s="17">
        <v>3.2926899999999999</v>
      </c>
      <c r="CR29" s="17">
        <v>7.5</v>
      </c>
      <c r="CS29" s="17">
        <v>7.5928300000000002</v>
      </c>
      <c r="CT29" s="17">
        <v>7.5928300000000002</v>
      </c>
      <c r="CU29" s="17">
        <v>-9.2829999999999996E-2</v>
      </c>
      <c r="CV29" s="17">
        <v>3.2</v>
      </c>
      <c r="CW29" s="17">
        <v>4.1677999999999997</v>
      </c>
      <c r="CX29" s="17">
        <v>4.1677999999999997</v>
      </c>
      <c r="CY29" s="17">
        <v>-0.96779999999999999</v>
      </c>
      <c r="CZ29" s="17">
        <v>0</v>
      </c>
      <c r="DA29" s="17">
        <v>0</v>
      </c>
      <c r="DB29" s="17">
        <v>0</v>
      </c>
      <c r="DC29" s="17">
        <v>0</v>
      </c>
      <c r="DD29" s="17">
        <v>6.6</v>
      </c>
      <c r="DE29" s="17">
        <v>6.8786899999999997</v>
      </c>
      <c r="DF29" s="17">
        <v>6.8787000000000003</v>
      </c>
      <c r="DG29" s="17">
        <v>-0.2787</v>
      </c>
      <c r="DH29" s="17">
        <v>10.199999999999999</v>
      </c>
      <c r="DI29" s="17">
        <v>9.9997900000000008</v>
      </c>
      <c r="DJ29" s="17">
        <v>9.9997900000000008</v>
      </c>
      <c r="DK29" s="17">
        <v>0.20021</v>
      </c>
      <c r="DL29" s="17">
        <v>143.1</v>
      </c>
      <c r="DM29" s="17">
        <v>142.99993000000001</v>
      </c>
      <c r="DN29" s="17">
        <v>142.99999</v>
      </c>
      <c r="DO29" s="17">
        <v>0.10001</v>
      </c>
      <c r="DP29" s="17">
        <v>7.4</v>
      </c>
      <c r="DQ29" s="17">
        <v>8.9129900000000006</v>
      </c>
      <c r="DR29" s="17">
        <v>8.9130000000000003</v>
      </c>
      <c r="DS29" s="17">
        <v>-1.5129999999999999</v>
      </c>
      <c r="DT29" s="17"/>
      <c r="DU29" s="17"/>
      <c r="DV29" s="17"/>
      <c r="DW29" s="17">
        <v>0</v>
      </c>
      <c r="DX29" s="17"/>
      <c r="DY29" s="17"/>
      <c r="DZ29" s="17"/>
      <c r="EA29" s="17">
        <v>0</v>
      </c>
      <c r="EB29" s="17"/>
      <c r="EC29" s="17"/>
      <c r="ED29" s="17"/>
      <c r="EE29" s="17">
        <v>0</v>
      </c>
      <c r="EF29" s="17">
        <v>84.2</v>
      </c>
      <c r="EG29" s="17">
        <v>93.339939999999999</v>
      </c>
      <c r="EH29" s="17">
        <v>112.90536</v>
      </c>
      <c r="EI29" s="17">
        <v>-28.705359999999999</v>
      </c>
      <c r="EJ29" s="17">
        <v>223.3</v>
      </c>
      <c r="EK29" s="17">
        <v>221.55624</v>
      </c>
      <c r="EL29" s="17">
        <v>221.55625000000001</v>
      </c>
      <c r="EM29" s="17">
        <v>1.7437499999999999</v>
      </c>
      <c r="EN29" s="17"/>
      <c r="EO29" s="17"/>
      <c r="EP29" s="17"/>
      <c r="EQ29" s="17">
        <v>0</v>
      </c>
      <c r="ER29" s="17"/>
      <c r="ES29" s="17"/>
      <c r="ET29" s="17"/>
      <c r="EU29" s="17">
        <v>0</v>
      </c>
      <c r="EV29" s="17"/>
      <c r="EW29" s="17"/>
      <c r="EX29" s="17"/>
      <c r="EY29" s="17">
        <v>0</v>
      </c>
      <c r="EZ29" s="17">
        <v>6.5</v>
      </c>
      <c r="FA29" s="17">
        <v>6.39</v>
      </c>
      <c r="FB29" s="17">
        <v>6.39</v>
      </c>
      <c r="FC29" s="17">
        <v>0.11</v>
      </c>
      <c r="FD29" s="17">
        <v>343.8</v>
      </c>
      <c r="FE29" s="17">
        <v>393.40800999999999</v>
      </c>
      <c r="FF29" s="17">
        <v>458.87804</v>
      </c>
      <c r="FG29" s="17">
        <v>-115.07804</v>
      </c>
      <c r="FH29" s="17">
        <v>56</v>
      </c>
      <c r="FI29" s="17">
        <v>81.620930000000001</v>
      </c>
      <c r="FJ29" s="17">
        <v>79.38167</v>
      </c>
      <c r="FK29" s="17">
        <v>-23.38167</v>
      </c>
      <c r="FL29" s="17">
        <v>134.30000000000001</v>
      </c>
      <c r="FM29" s="17">
        <v>148.62631999999999</v>
      </c>
      <c r="FN29" s="17">
        <v>148.62633</v>
      </c>
      <c r="FO29" s="17">
        <v>-14.32633</v>
      </c>
      <c r="FP29" s="17">
        <v>42.2</v>
      </c>
      <c r="FQ29" s="17">
        <v>41.498950000000001</v>
      </c>
      <c r="FR29" s="17">
        <v>41.498950000000001</v>
      </c>
      <c r="FS29" s="17">
        <v>0.70104999999999995</v>
      </c>
      <c r="FT29" s="17">
        <v>18.5</v>
      </c>
      <c r="FU29" s="17">
        <v>19.285830000000001</v>
      </c>
      <c r="FV29" s="17">
        <v>19.28585</v>
      </c>
      <c r="FW29" s="17">
        <v>-0.78585000000000005</v>
      </c>
      <c r="FX29" s="17">
        <v>19.7</v>
      </c>
      <c r="FY29" s="17">
        <v>19.317070000000001</v>
      </c>
      <c r="FZ29" s="17">
        <v>19.317070000000001</v>
      </c>
      <c r="GA29" s="17">
        <v>0.38292999999999999</v>
      </c>
      <c r="GB29" s="17">
        <v>92.6</v>
      </c>
      <c r="GC29" s="17">
        <v>87.657539999999997</v>
      </c>
      <c r="GD29" s="17">
        <v>87.657560000000004</v>
      </c>
      <c r="GE29" s="17">
        <v>4.9424400000000004</v>
      </c>
      <c r="GF29" s="17"/>
      <c r="GG29" s="17"/>
      <c r="GH29" s="17"/>
      <c r="GI29" s="17">
        <v>0</v>
      </c>
      <c r="GJ29" s="17"/>
      <c r="GK29" s="17"/>
      <c r="GL29" s="17"/>
      <c r="GM29" s="17">
        <v>0</v>
      </c>
      <c r="GN29" s="17"/>
      <c r="GO29" s="17"/>
      <c r="GP29" s="17"/>
      <c r="GQ29" s="17">
        <v>0</v>
      </c>
      <c r="GR29" s="17">
        <v>104.5</v>
      </c>
      <c r="GS29" s="17">
        <v>110.91314</v>
      </c>
      <c r="GT29" s="17">
        <v>110.91316999999999</v>
      </c>
      <c r="GU29" s="17">
        <v>-6.41317</v>
      </c>
      <c r="GV29" s="17">
        <v>0</v>
      </c>
      <c r="GW29" s="17"/>
      <c r="GX29" s="17"/>
      <c r="GY29" s="17">
        <v>0</v>
      </c>
      <c r="GZ29" s="17">
        <v>6.3</v>
      </c>
      <c r="HA29" s="17">
        <v>8.8667800000000003</v>
      </c>
      <c r="HB29" s="17">
        <v>8.8668099999999992</v>
      </c>
      <c r="HC29" s="17">
        <v>-2.5668099999999998</v>
      </c>
      <c r="HD29" s="17">
        <v>45</v>
      </c>
      <c r="HE29" s="17">
        <v>47.26632</v>
      </c>
      <c r="HF29" s="17">
        <v>47.26634</v>
      </c>
      <c r="HG29" s="17">
        <v>-2.26634</v>
      </c>
      <c r="HH29" s="17">
        <v>17</v>
      </c>
      <c r="HI29" s="17">
        <v>27.321940000000001</v>
      </c>
      <c r="HJ29" s="17">
        <v>41.893659999999997</v>
      </c>
      <c r="HK29" s="17">
        <v>-24.893660000000001</v>
      </c>
      <c r="HL29" s="17">
        <v>4</v>
      </c>
      <c r="HM29" s="17">
        <v>3.8872499999999999</v>
      </c>
      <c r="HN29" s="17">
        <v>3.8872599999999999</v>
      </c>
      <c r="HO29" s="17">
        <v>0.11274000000000001</v>
      </c>
      <c r="HP29" s="17">
        <v>37.1</v>
      </c>
      <c r="HQ29" s="17">
        <v>34.419510000000002</v>
      </c>
      <c r="HR29" s="17">
        <v>34.419510000000002</v>
      </c>
      <c r="HS29" s="17">
        <v>2.6804899999999998</v>
      </c>
      <c r="HT29" s="17">
        <v>168</v>
      </c>
      <c r="HU29" s="17">
        <v>171.54184000000001</v>
      </c>
      <c r="HV29" s="17">
        <v>171.54185000000001</v>
      </c>
      <c r="HW29" s="17">
        <v>-3.5418500000000002</v>
      </c>
      <c r="HX29" s="17">
        <v>65.3</v>
      </c>
      <c r="HY29" s="17">
        <v>73.307630000000003</v>
      </c>
      <c r="HZ29" s="17">
        <v>37.064190000000004</v>
      </c>
      <c r="IA29" s="17">
        <v>28.235810000000001</v>
      </c>
      <c r="IB29" s="17"/>
      <c r="IC29" s="17"/>
      <c r="ID29" s="17"/>
      <c r="IE29" s="17">
        <v>0</v>
      </c>
      <c r="IF29" s="17"/>
      <c r="IG29" s="17"/>
      <c r="IH29" s="17"/>
      <c r="II29" s="17">
        <v>0</v>
      </c>
      <c r="IJ29" s="17">
        <v>0</v>
      </c>
      <c r="IK29" s="17">
        <v>0</v>
      </c>
      <c r="IL29" s="17">
        <v>0</v>
      </c>
      <c r="IM29" s="17">
        <v>0</v>
      </c>
      <c r="IN29" s="17">
        <v>132.30000000000001</v>
      </c>
      <c r="IO29" s="17"/>
      <c r="IP29" s="17">
        <v>120</v>
      </c>
      <c r="IQ29" s="17">
        <v>12.3</v>
      </c>
      <c r="IR29" s="17"/>
      <c r="IS29" s="17"/>
      <c r="IT29" s="17"/>
      <c r="IU29" s="17">
        <v>0</v>
      </c>
      <c r="IV29" s="17"/>
      <c r="IW29" s="17"/>
      <c r="IX29" s="17"/>
      <c r="IY29" s="17">
        <v>0</v>
      </c>
      <c r="IZ29" s="17">
        <v>86.4</v>
      </c>
      <c r="JA29" s="17">
        <v>88.815579999999997</v>
      </c>
      <c r="JB29" s="17">
        <v>88.815600000000003</v>
      </c>
      <c r="JC29" s="17">
        <v>-2.4156</v>
      </c>
      <c r="JD29" s="17">
        <v>0</v>
      </c>
      <c r="JE29" s="17">
        <v>0</v>
      </c>
      <c r="JF29" s="17">
        <v>0</v>
      </c>
      <c r="JG29" s="17">
        <v>0</v>
      </c>
      <c r="JH29" s="17"/>
      <c r="JI29" s="17"/>
      <c r="JJ29" s="17"/>
      <c r="JK29" s="17">
        <v>0</v>
      </c>
      <c r="JL29" s="17"/>
      <c r="JM29" s="17"/>
      <c r="JN29" s="17">
        <v>0</v>
      </c>
      <c r="JO29" s="17">
        <v>0</v>
      </c>
      <c r="JP29" s="17"/>
      <c r="JQ29" s="17"/>
      <c r="JR29" s="17"/>
      <c r="JS29" s="17">
        <v>0</v>
      </c>
      <c r="JT29" s="17">
        <v>0</v>
      </c>
      <c r="JU29" s="17">
        <v>0</v>
      </c>
      <c r="JV29" s="17">
        <v>0</v>
      </c>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4.7</v>
      </c>
      <c r="LA29" s="17">
        <v>3.9931000000000001</v>
      </c>
      <c r="LB29" s="17">
        <v>3.9931100000000002</v>
      </c>
      <c r="LC29" s="17">
        <v>0.70689000000000002</v>
      </c>
      <c r="LD29" s="17">
        <v>135.19999999999999</v>
      </c>
      <c r="LE29" s="17">
        <v>271.12175999999999</v>
      </c>
      <c r="LF29" s="17">
        <v>271.12193000000002</v>
      </c>
      <c r="LG29" s="17">
        <v>-135.92193</v>
      </c>
      <c r="LH29" s="17">
        <v>121.3</v>
      </c>
      <c r="LI29" s="17">
        <v>133.67993999999999</v>
      </c>
      <c r="LJ29" s="17">
        <v>133.67994999999999</v>
      </c>
      <c r="LK29" s="17">
        <v>-12.379949999999999</v>
      </c>
      <c r="LL29" s="17">
        <v>66.5</v>
      </c>
      <c r="LM29" s="17">
        <v>67.461460000000002</v>
      </c>
      <c r="LN29" s="17">
        <v>67.461460000000002</v>
      </c>
      <c r="LO29" s="17">
        <v>-0.96145999999999998</v>
      </c>
      <c r="LP29" s="17">
        <v>72.8</v>
      </c>
      <c r="LQ29" s="17">
        <v>78.567930000000004</v>
      </c>
      <c r="LR29" s="17">
        <v>78.567980000000006</v>
      </c>
      <c r="LS29" s="17">
        <v>-5.7679799999999997</v>
      </c>
      <c r="LT29" s="17">
        <v>30.2</v>
      </c>
      <c r="LU29" s="17">
        <v>30.097549999999998</v>
      </c>
      <c r="LV29" s="17">
        <v>30.097560000000001</v>
      </c>
      <c r="LW29" s="17">
        <v>0.10244</v>
      </c>
      <c r="LX29" s="17">
        <v>0</v>
      </c>
      <c r="LY29" s="17"/>
      <c r="LZ29" s="17"/>
      <c r="MA29" s="17">
        <v>0</v>
      </c>
      <c r="MB29" s="17"/>
      <c r="MC29" s="17"/>
      <c r="MD29" s="17"/>
      <c r="ME29" s="17">
        <v>0</v>
      </c>
      <c r="MF29" s="17"/>
      <c r="MG29" s="17"/>
      <c r="MH29" s="17"/>
      <c r="MI29" s="17">
        <v>0</v>
      </c>
      <c r="MJ29" s="17">
        <v>0</v>
      </c>
      <c r="MK29" s="17">
        <v>0</v>
      </c>
      <c r="ML29" s="17">
        <v>0</v>
      </c>
      <c r="MM29" s="17">
        <v>0</v>
      </c>
      <c r="MN29" s="17">
        <v>121.6</v>
      </c>
      <c r="MO29" s="17">
        <v>121.33333</v>
      </c>
      <c r="MP29" s="17">
        <v>121.33333</v>
      </c>
      <c r="MQ29" s="17">
        <v>0.26667000000000002</v>
      </c>
      <c r="MR29" s="17">
        <v>58</v>
      </c>
      <c r="MS29" s="17">
        <v>60.666670000000003</v>
      </c>
      <c r="MT29" s="17">
        <v>60.666670000000003</v>
      </c>
      <c r="MU29" s="17">
        <v>-2.6666699999999999</v>
      </c>
      <c r="MV29" s="17">
        <v>0</v>
      </c>
      <c r="MW29" s="17">
        <v>0</v>
      </c>
      <c r="MX29" s="17">
        <v>0</v>
      </c>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v>1.2</v>
      </c>
      <c r="NY29" s="17"/>
      <c r="NZ29" s="17">
        <v>1.0069999999999999</v>
      </c>
      <c r="OA29" s="17">
        <v>0.193</v>
      </c>
      <c r="OB29" s="17">
        <v>115.8</v>
      </c>
      <c r="OC29" s="17">
        <v>77.391999999999996</v>
      </c>
      <c r="OD29" s="17">
        <v>77.391999999999996</v>
      </c>
      <c r="OE29" s="17">
        <v>38.408000000000001</v>
      </c>
      <c r="OF29" s="17">
        <v>71.2</v>
      </c>
      <c r="OG29" s="17"/>
      <c r="OH29" s="17">
        <v>71.171000000000006</v>
      </c>
      <c r="OI29" s="17">
        <v>2.9000000000000001E-2</v>
      </c>
      <c r="OJ29" s="17">
        <v>14</v>
      </c>
      <c r="OK29" s="17">
        <v>16.62</v>
      </c>
      <c r="OL29" s="17">
        <v>16.62</v>
      </c>
      <c r="OM29" s="17">
        <v>-2.62</v>
      </c>
      <c r="ON29" s="17">
        <v>0</v>
      </c>
      <c r="OO29" s="17">
        <v>20</v>
      </c>
      <c r="OP29" s="17">
        <v>20</v>
      </c>
      <c r="OQ29" s="17">
        <v>-20</v>
      </c>
      <c r="OR29" s="17">
        <v>0.4</v>
      </c>
      <c r="OS29" s="17"/>
      <c r="OT29" s="17">
        <v>0.3</v>
      </c>
      <c r="OU29" s="17">
        <v>0.1</v>
      </c>
      <c r="OV29" s="17">
        <v>12.3</v>
      </c>
      <c r="OW29" s="17">
        <v>17.560970000000001</v>
      </c>
      <c r="OX29" s="17">
        <v>17.560970000000001</v>
      </c>
      <c r="OY29" s="17">
        <v>-5.2609700000000004</v>
      </c>
      <c r="OZ29" s="17">
        <v>9.9</v>
      </c>
      <c r="PA29" s="17">
        <v>9.9830000000000005</v>
      </c>
      <c r="PB29" s="17">
        <v>9.9830000000000005</v>
      </c>
      <c r="PC29" s="17">
        <v>-8.3000000000000004E-2</v>
      </c>
      <c r="PD29" s="17">
        <v>5.5</v>
      </c>
      <c r="PE29" s="17">
        <v>5.67</v>
      </c>
      <c r="PF29" s="17">
        <v>5.67</v>
      </c>
      <c r="PG29" s="17">
        <v>-0.17</v>
      </c>
      <c r="PH29" s="17">
        <v>1.2</v>
      </c>
      <c r="PI29" s="17">
        <v>1.23</v>
      </c>
      <c r="PJ29" s="17">
        <v>1.23</v>
      </c>
      <c r="PK29" s="17">
        <v>-0.03</v>
      </c>
      <c r="PL29" s="17">
        <v>3.3</v>
      </c>
      <c r="PM29" s="17">
        <v>3.45</v>
      </c>
      <c r="PN29" s="17">
        <v>3.45</v>
      </c>
      <c r="PO29" s="17">
        <v>-0.15</v>
      </c>
      <c r="PP29" s="17">
        <v>5</v>
      </c>
      <c r="PQ29" s="17">
        <v>5</v>
      </c>
      <c r="PR29" s="17">
        <v>5</v>
      </c>
      <c r="PS29" s="17">
        <v>0</v>
      </c>
      <c r="PT29" s="17">
        <v>20.3</v>
      </c>
      <c r="PU29" s="17">
        <v>19.51219</v>
      </c>
      <c r="PV29" s="17">
        <v>19.51219</v>
      </c>
      <c r="PW29" s="17">
        <v>0.78781000000000001</v>
      </c>
      <c r="PX29" s="17">
        <v>20</v>
      </c>
      <c r="PY29" s="17">
        <v>19.51219</v>
      </c>
      <c r="PZ29" s="17">
        <v>19.51219</v>
      </c>
      <c r="QA29" s="17">
        <v>0.48781000000000002</v>
      </c>
      <c r="QB29" s="17">
        <v>19</v>
      </c>
      <c r="QC29" s="17">
        <v>17.560970000000001</v>
      </c>
      <c r="QD29" s="17">
        <v>17.560970000000001</v>
      </c>
      <c r="QE29" s="17">
        <v>1.43903</v>
      </c>
      <c r="QF29" s="17">
        <v>3.6</v>
      </c>
      <c r="QG29" s="17">
        <v>3.5</v>
      </c>
      <c r="QH29" s="17">
        <v>3.5</v>
      </c>
      <c r="QI29" s="17">
        <v>0.1</v>
      </c>
      <c r="QJ29" s="17">
        <v>9.3000000000000007</v>
      </c>
      <c r="QK29" s="17">
        <v>9.1999999999999993</v>
      </c>
      <c r="QL29" s="17">
        <v>9.1999999999999993</v>
      </c>
      <c r="QM29" s="17">
        <v>0.1</v>
      </c>
      <c r="QN29" s="17">
        <v>13.6</v>
      </c>
      <c r="QO29" s="17"/>
      <c r="QP29" s="17">
        <v>13.646000000000001</v>
      </c>
      <c r="QQ29" s="17">
        <v>-4.5999999999999999E-2</v>
      </c>
      <c r="QR29" s="17">
        <v>16.7</v>
      </c>
      <c r="QS29" s="17"/>
      <c r="QT29" s="17">
        <v>17.244</v>
      </c>
      <c r="QU29" s="17">
        <v>-0.54400000000000004</v>
      </c>
      <c r="QV29" s="17">
        <v>27</v>
      </c>
      <c r="QW29" s="17">
        <v>21.088000000000001</v>
      </c>
      <c r="QX29" s="17">
        <v>21.088000000000001</v>
      </c>
      <c r="QY29" s="17">
        <v>5.9119999999999999</v>
      </c>
      <c r="QZ29" s="17">
        <v>66.599999999999994</v>
      </c>
      <c r="RA29" s="17">
        <v>65.150999999999996</v>
      </c>
      <c r="RB29" s="17">
        <v>65.150999999999996</v>
      </c>
      <c r="RC29" s="17">
        <v>1.4490000000000001</v>
      </c>
      <c r="RD29" s="17">
        <v>4.0999999999999996</v>
      </c>
      <c r="RE29" s="17">
        <v>4.2</v>
      </c>
      <c r="RF29" s="17">
        <v>4.2</v>
      </c>
      <c r="RG29" s="17">
        <v>-0.1</v>
      </c>
      <c r="RH29" s="17">
        <v>2.4</v>
      </c>
      <c r="RI29" s="17">
        <v>2.4</v>
      </c>
      <c r="RJ29" s="17">
        <v>2.4</v>
      </c>
      <c r="RK29" s="17">
        <v>0</v>
      </c>
      <c r="RL29" s="17">
        <v>2.4</v>
      </c>
      <c r="RM29" s="17">
        <v>2.4</v>
      </c>
      <c r="RN29" s="17">
        <v>2.4</v>
      </c>
      <c r="RO29" s="17">
        <v>0</v>
      </c>
      <c r="RP29" s="17"/>
      <c r="RQ29" s="17"/>
      <c r="RR29" s="17"/>
      <c r="RS29" s="17">
        <v>0</v>
      </c>
      <c r="RT29" s="17">
        <v>17.600000000000001</v>
      </c>
      <c r="RU29" s="17"/>
      <c r="RV29" s="17">
        <v>17.827000000000002</v>
      </c>
      <c r="RW29" s="17">
        <v>-0.22700000000000001</v>
      </c>
      <c r="RX29" s="17">
        <v>3.3</v>
      </c>
      <c r="RY29" s="17">
        <v>3.351</v>
      </c>
      <c r="RZ29" s="17">
        <v>3.351</v>
      </c>
      <c r="SA29" s="17">
        <v>-5.0999999999999997E-2</v>
      </c>
      <c r="SB29" s="17">
        <v>20.3</v>
      </c>
      <c r="SC29" s="17">
        <v>19.86919</v>
      </c>
      <c r="SD29" s="17">
        <v>19.288409999999999</v>
      </c>
      <c r="SE29" s="17">
        <v>1.01159</v>
      </c>
      <c r="SF29" s="17">
        <v>3</v>
      </c>
      <c r="SG29" s="17">
        <v>2</v>
      </c>
      <c r="SH29" s="17">
        <v>2</v>
      </c>
      <c r="SI29" s="17">
        <v>1</v>
      </c>
      <c r="SJ29" s="17"/>
      <c r="SK29" s="17"/>
      <c r="SL29" s="17">
        <v>0.7</v>
      </c>
      <c r="SM29" s="17">
        <v>-0.7</v>
      </c>
      <c r="SN29" s="17">
        <v>19.8</v>
      </c>
      <c r="SO29" s="17">
        <v>19.21951</v>
      </c>
      <c r="SP29" s="17">
        <v>19.21951</v>
      </c>
      <c r="SQ29" s="17">
        <v>0.58048999999999995</v>
      </c>
      <c r="SR29" s="17">
        <v>9.6</v>
      </c>
      <c r="SS29" s="17">
        <v>9.6</v>
      </c>
      <c r="ST29" s="17">
        <v>9.6</v>
      </c>
      <c r="SU29" s="17">
        <v>0</v>
      </c>
      <c r="SV29" s="17">
        <v>20.2</v>
      </c>
      <c r="SW29" s="17">
        <v>19.51219</v>
      </c>
      <c r="SX29" s="17">
        <v>19.51219</v>
      </c>
      <c r="SY29" s="17">
        <v>0.68781000000000003</v>
      </c>
      <c r="SZ29" s="17">
        <v>20.3</v>
      </c>
      <c r="TA29" s="17">
        <v>19.51219</v>
      </c>
      <c r="TB29" s="17">
        <v>19.51219</v>
      </c>
      <c r="TC29" s="17">
        <v>0.78781000000000001</v>
      </c>
      <c r="TD29" s="17">
        <v>20</v>
      </c>
      <c r="TE29" s="17">
        <v>19.317070000000001</v>
      </c>
      <c r="TF29" s="17">
        <v>19.317070000000001</v>
      </c>
      <c r="TG29" s="17">
        <v>0.68293000000000004</v>
      </c>
      <c r="TH29" s="17">
        <v>24.6</v>
      </c>
      <c r="TI29" s="17">
        <v>14.853999999999999</v>
      </c>
      <c r="TJ29" s="17">
        <v>14.853999999999999</v>
      </c>
      <c r="TK29" s="17">
        <v>9.7460000000000004</v>
      </c>
      <c r="TL29" s="17">
        <v>24.1</v>
      </c>
      <c r="TM29" s="17">
        <v>34.527000000000001</v>
      </c>
      <c r="TN29" s="17">
        <v>34.527000000000001</v>
      </c>
      <c r="TO29" s="17">
        <v>-10.427</v>
      </c>
      <c r="TP29" s="17">
        <v>33.5</v>
      </c>
      <c r="TQ29" s="17"/>
      <c r="TR29" s="17">
        <v>34.777000000000001</v>
      </c>
      <c r="TS29" s="17">
        <v>-1.2769999999999999</v>
      </c>
      <c r="TT29" s="17">
        <v>33.1</v>
      </c>
      <c r="TU29" s="17">
        <v>10.84</v>
      </c>
      <c r="TV29" s="17">
        <v>10.84</v>
      </c>
      <c r="TW29" s="17">
        <v>22.26</v>
      </c>
      <c r="TX29" s="17">
        <v>54.5</v>
      </c>
      <c r="TY29" s="17">
        <v>9.56</v>
      </c>
      <c r="TZ29" s="17">
        <v>9.56</v>
      </c>
      <c r="UA29" s="17">
        <v>44.94</v>
      </c>
      <c r="UB29" s="17">
        <v>2.4</v>
      </c>
      <c r="UC29" s="17">
        <v>0.87</v>
      </c>
      <c r="UD29" s="17">
        <v>0.87</v>
      </c>
      <c r="UE29" s="17">
        <v>1.53</v>
      </c>
      <c r="UF29" s="17">
        <v>0.8</v>
      </c>
      <c r="UG29" s="17">
        <v>0.73</v>
      </c>
      <c r="UH29" s="17">
        <v>0.73</v>
      </c>
      <c r="UI29" s="17">
        <v>7.0000000000000007E-2</v>
      </c>
      <c r="UJ29" s="17">
        <v>20.9</v>
      </c>
      <c r="UK29" s="17">
        <v>20.4878</v>
      </c>
      <c r="UL29" s="17">
        <v>20.4878</v>
      </c>
      <c r="UM29" s="17">
        <v>0.41220000000000001</v>
      </c>
      <c r="UN29" s="17">
        <v>7.2</v>
      </c>
      <c r="UO29" s="17">
        <v>8</v>
      </c>
      <c r="UP29" s="17">
        <v>8</v>
      </c>
      <c r="UQ29" s="17">
        <v>-0.8</v>
      </c>
      <c r="UR29" s="17">
        <v>8.6</v>
      </c>
      <c r="US29" s="17">
        <v>8.3000000000000007</v>
      </c>
      <c r="UT29" s="17">
        <v>8.3000000000000007</v>
      </c>
      <c r="UU29" s="17">
        <v>0.3</v>
      </c>
      <c r="UV29" s="17">
        <v>20.399999999999999</v>
      </c>
      <c r="UW29" s="17">
        <v>19.51219</v>
      </c>
      <c r="UX29" s="17">
        <v>19.51219</v>
      </c>
      <c r="UY29" s="17">
        <v>0.88780999999999999</v>
      </c>
      <c r="UZ29" s="17">
        <v>20.399999999999999</v>
      </c>
      <c r="VA29" s="17">
        <v>19.51219</v>
      </c>
      <c r="VB29" s="17">
        <v>19.51219</v>
      </c>
      <c r="VC29" s="17">
        <v>0.88780999999999999</v>
      </c>
      <c r="VD29" s="17">
        <v>20.2</v>
      </c>
      <c r="VE29" s="17">
        <v>19.51219</v>
      </c>
      <c r="VF29" s="17">
        <v>19.51219</v>
      </c>
      <c r="VG29" s="17">
        <v>0.68781000000000003</v>
      </c>
      <c r="VH29" s="17">
        <v>11.8</v>
      </c>
      <c r="VI29" s="17">
        <v>15.55</v>
      </c>
      <c r="VJ29" s="17">
        <v>15.55</v>
      </c>
      <c r="VK29" s="17">
        <v>-3.75</v>
      </c>
      <c r="VL29" s="17">
        <v>215.66</v>
      </c>
      <c r="VM29" s="17"/>
      <c r="VN29" s="17">
        <v>150</v>
      </c>
      <c r="VO29" s="17">
        <v>65.66</v>
      </c>
      <c r="VP29" s="17">
        <v>16.600000000000001</v>
      </c>
      <c r="VQ29" s="17"/>
      <c r="VR29" s="17">
        <v>16.091999999999999</v>
      </c>
      <c r="VS29" s="17">
        <v>0.50800000000000001</v>
      </c>
      <c r="VT29" s="17">
        <v>132.6</v>
      </c>
      <c r="VU29" s="17"/>
      <c r="VV29" s="17">
        <v>136.84299999999999</v>
      </c>
      <c r="VW29" s="17">
        <v>-4.2430000000000003</v>
      </c>
      <c r="VX29" s="17">
        <v>0.6</v>
      </c>
      <c r="VY29" s="17">
        <v>0.6</v>
      </c>
      <c r="VZ29" s="17">
        <v>0.6</v>
      </c>
      <c r="WA29" s="17">
        <v>0</v>
      </c>
      <c r="WB29" s="17">
        <v>0</v>
      </c>
      <c r="WC29" s="17">
        <v>11</v>
      </c>
      <c r="WD29" s="17">
        <v>11</v>
      </c>
      <c r="WE29" s="17">
        <v>-11</v>
      </c>
      <c r="WF29" s="17">
        <v>0</v>
      </c>
      <c r="WG29" s="17">
        <v>13</v>
      </c>
      <c r="WH29" s="17">
        <v>13</v>
      </c>
      <c r="WI29" s="17">
        <v>-13</v>
      </c>
      <c r="WJ29" s="17">
        <v>97.4</v>
      </c>
      <c r="WK29" s="17"/>
      <c r="WL29" s="17">
        <v>100.21</v>
      </c>
      <c r="WM29" s="17">
        <v>-2.81</v>
      </c>
      <c r="WN29" s="17">
        <v>16.78</v>
      </c>
      <c r="WO29" s="17"/>
      <c r="WP29" s="17">
        <v>16.852</v>
      </c>
      <c r="WQ29" s="17">
        <v>-7.1999999999999995E-2</v>
      </c>
      <c r="WR29" s="17">
        <v>8</v>
      </c>
      <c r="WS29" s="17">
        <v>8</v>
      </c>
      <c r="WT29" s="17">
        <v>8</v>
      </c>
      <c r="WU29" s="17">
        <v>0</v>
      </c>
      <c r="WV29" s="17">
        <v>20</v>
      </c>
      <c r="WW29" s="17">
        <v>19.317070000000001</v>
      </c>
      <c r="WX29" s="17">
        <v>19.317070000000001</v>
      </c>
      <c r="WY29" s="17">
        <v>0.68293000000000004</v>
      </c>
      <c r="WZ29" s="17"/>
      <c r="XA29" s="17"/>
      <c r="XB29" s="17"/>
      <c r="XC29" s="17">
        <v>0</v>
      </c>
      <c r="XD29" s="17">
        <v>42.6</v>
      </c>
      <c r="XE29" s="17">
        <v>45.761189999999999</v>
      </c>
      <c r="XF29" s="17">
        <v>42</v>
      </c>
      <c r="XG29" s="17">
        <v>0.6</v>
      </c>
      <c r="XH29" s="17">
        <v>21.3</v>
      </c>
      <c r="XI29" s="17">
        <v>27.238810000000001</v>
      </c>
      <c r="XJ29" s="17">
        <v>25</v>
      </c>
      <c r="XK29" s="17">
        <v>-3.7</v>
      </c>
      <c r="XL29" s="17">
        <v>28.7</v>
      </c>
      <c r="XM29" s="17">
        <v>29.184000000000001</v>
      </c>
      <c r="XN29" s="17">
        <v>29.184000000000001</v>
      </c>
      <c r="XO29" s="17">
        <v>-0.48399999999999999</v>
      </c>
      <c r="XP29" s="17">
        <v>3.2</v>
      </c>
      <c r="XQ29" s="17">
        <v>2.8159999999999998</v>
      </c>
      <c r="XR29" s="17">
        <v>2.8159999999999998</v>
      </c>
      <c r="XS29" s="17">
        <v>0.38400000000000001</v>
      </c>
      <c r="XT29" s="17">
        <v>13.5</v>
      </c>
      <c r="XU29" s="17">
        <v>14</v>
      </c>
      <c r="XV29" s="17">
        <v>14</v>
      </c>
      <c r="XW29" s="17">
        <v>-0.5</v>
      </c>
      <c r="XX29" s="17"/>
      <c r="XY29" s="17"/>
      <c r="XZ29" s="17"/>
      <c r="YA29" s="17">
        <v>0</v>
      </c>
      <c r="YB29" s="17"/>
      <c r="YC29" s="17"/>
      <c r="YD29" s="17"/>
      <c r="YE29" s="17">
        <v>0</v>
      </c>
    </row>
    <row r="30" spans="1:655" ht="24" customHeight="1" x14ac:dyDescent="0.3">
      <c r="A30" s="1"/>
      <c r="B30" s="16" t="s">
        <v>62</v>
      </c>
      <c r="C30" s="16" t="s">
        <v>753</v>
      </c>
      <c r="D30" s="17"/>
      <c r="E30" s="17"/>
      <c r="F30" s="17"/>
      <c r="G30" s="17">
        <v>0</v>
      </c>
      <c r="H30" s="17"/>
      <c r="I30" s="17"/>
      <c r="J30" s="17"/>
      <c r="K30" s="17">
        <v>0</v>
      </c>
      <c r="L30" s="17">
        <v>645.79999999999995</v>
      </c>
      <c r="M30" s="17">
        <v>646.79786000000001</v>
      </c>
      <c r="N30" s="17">
        <v>646.79789000000005</v>
      </c>
      <c r="O30" s="17">
        <v>-0.99789000000000005</v>
      </c>
      <c r="P30" s="17">
        <v>215.6</v>
      </c>
      <c r="Q30" s="17">
        <v>211.44121999999999</v>
      </c>
      <c r="R30" s="17">
        <v>211.44126</v>
      </c>
      <c r="S30" s="17">
        <v>4.1587399999999999</v>
      </c>
      <c r="T30" s="17"/>
      <c r="U30" s="17"/>
      <c r="V30" s="17"/>
      <c r="W30" s="17">
        <v>0</v>
      </c>
      <c r="X30" s="17"/>
      <c r="Y30" s="17"/>
      <c r="Z30" s="17"/>
      <c r="AA30" s="17">
        <v>0</v>
      </c>
      <c r="AB30" s="17">
        <v>89.4</v>
      </c>
      <c r="AC30" s="17">
        <v>92.226320000000001</v>
      </c>
      <c r="AD30" s="17">
        <v>92.226339999999993</v>
      </c>
      <c r="AE30" s="17">
        <v>-2.8263400000000001</v>
      </c>
      <c r="AF30" s="17">
        <v>227.6</v>
      </c>
      <c r="AG30" s="17">
        <v>235.97716</v>
      </c>
      <c r="AH30" s="17">
        <v>235.97717</v>
      </c>
      <c r="AI30" s="17">
        <v>-8.3771699999999996</v>
      </c>
      <c r="AJ30" s="17">
        <v>0</v>
      </c>
      <c r="AK30" s="17"/>
      <c r="AL30" s="17">
        <v>0</v>
      </c>
      <c r="AM30" s="17">
        <v>0</v>
      </c>
      <c r="AN30" s="17"/>
      <c r="AO30" s="17"/>
      <c r="AP30" s="17"/>
      <c r="AQ30" s="17">
        <v>0</v>
      </c>
      <c r="AR30" s="17">
        <v>106.9</v>
      </c>
      <c r="AS30" s="17">
        <v>116.66667</v>
      </c>
      <c r="AT30" s="17">
        <v>116.66667</v>
      </c>
      <c r="AU30" s="17">
        <v>-9.7666699999999995</v>
      </c>
      <c r="AV30" s="17">
        <v>106.5</v>
      </c>
      <c r="AW30" s="17">
        <v>116.66667</v>
      </c>
      <c r="AX30" s="17">
        <v>116.66667</v>
      </c>
      <c r="AY30" s="17">
        <v>-10.16667</v>
      </c>
      <c r="AZ30" s="17">
        <v>106.5</v>
      </c>
      <c r="BA30" s="17">
        <v>116.66667</v>
      </c>
      <c r="BB30" s="17">
        <v>116.66667</v>
      </c>
      <c r="BC30" s="17">
        <v>-10.16667</v>
      </c>
      <c r="BD30" s="17">
        <v>206.4</v>
      </c>
      <c r="BE30" s="17">
        <v>175</v>
      </c>
      <c r="BF30" s="17">
        <v>175</v>
      </c>
      <c r="BG30" s="17">
        <v>31.4</v>
      </c>
      <c r="BH30" s="17"/>
      <c r="BI30" s="17"/>
      <c r="BJ30" s="17"/>
      <c r="BK30" s="17">
        <v>0</v>
      </c>
      <c r="BL30" s="17"/>
      <c r="BM30" s="17"/>
      <c r="BN30" s="17"/>
      <c r="BO30" s="17">
        <v>0</v>
      </c>
      <c r="BP30" s="17">
        <v>560</v>
      </c>
      <c r="BQ30" s="17">
        <v>568.29845</v>
      </c>
      <c r="BR30" s="17">
        <v>568.29854</v>
      </c>
      <c r="BS30" s="17">
        <v>-8.2985399999999991</v>
      </c>
      <c r="BT30" s="17">
        <v>10.4</v>
      </c>
      <c r="BU30" s="17">
        <v>10.561970000000001</v>
      </c>
      <c r="BV30" s="17">
        <v>10.561999999999999</v>
      </c>
      <c r="BW30" s="17">
        <v>-0.16200000000000001</v>
      </c>
      <c r="BX30" s="17"/>
      <c r="BY30" s="17"/>
      <c r="BZ30" s="17"/>
      <c r="CA30" s="17">
        <v>0</v>
      </c>
      <c r="CB30" s="17"/>
      <c r="CC30" s="17"/>
      <c r="CD30" s="17"/>
      <c r="CE30" s="17">
        <v>0</v>
      </c>
      <c r="CF30" s="17"/>
      <c r="CG30" s="17"/>
      <c r="CH30" s="17"/>
      <c r="CI30" s="17">
        <v>0</v>
      </c>
      <c r="CJ30" s="17"/>
      <c r="CK30" s="17"/>
      <c r="CL30" s="17"/>
      <c r="CM30" s="17">
        <v>0</v>
      </c>
      <c r="CN30" s="17">
        <v>163.6</v>
      </c>
      <c r="CO30" s="17">
        <v>164.7073</v>
      </c>
      <c r="CP30" s="17">
        <v>164.70732000000001</v>
      </c>
      <c r="CQ30" s="17">
        <v>-1.1073200000000001</v>
      </c>
      <c r="CR30" s="17">
        <v>7.3</v>
      </c>
      <c r="CS30" s="17">
        <v>7.5928300000000002</v>
      </c>
      <c r="CT30" s="17">
        <v>7.5928399999999998</v>
      </c>
      <c r="CU30" s="17">
        <v>-0.29283999999999999</v>
      </c>
      <c r="CV30" s="17">
        <v>3.1</v>
      </c>
      <c r="CW30" s="17">
        <v>4.1677999999999997</v>
      </c>
      <c r="CX30" s="17">
        <v>4.1677999999999997</v>
      </c>
      <c r="CY30" s="17">
        <v>-1.0678000000000001</v>
      </c>
      <c r="CZ30" s="17">
        <v>0</v>
      </c>
      <c r="DA30" s="17">
        <v>0</v>
      </c>
      <c r="DB30" s="17">
        <v>0</v>
      </c>
      <c r="DC30" s="17">
        <v>0</v>
      </c>
      <c r="DD30" s="17">
        <v>6.6</v>
      </c>
      <c r="DE30" s="17">
        <v>6.8786899999999997</v>
      </c>
      <c r="DF30" s="17">
        <v>6.8787000000000003</v>
      </c>
      <c r="DG30" s="17">
        <v>-0.2787</v>
      </c>
      <c r="DH30" s="17">
        <v>10.199999999999999</v>
      </c>
      <c r="DI30" s="17">
        <v>9.9997900000000008</v>
      </c>
      <c r="DJ30" s="17">
        <v>9.9997900000000008</v>
      </c>
      <c r="DK30" s="17">
        <v>0.20021</v>
      </c>
      <c r="DL30" s="17">
        <v>143.1</v>
      </c>
      <c r="DM30" s="17">
        <v>142.99994000000001</v>
      </c>
      <c r="DN30" s="17">
        <v>143</v>
      </c>
      <c r="DO30" s="17">
        <v>0.1</v>
      </c>
      <c r="DP30" s="17">
        <v>7.7</v>
      </c>
      <c r="DQ30" s="17">
        <v>8.9129900000000006</v>
      </c>
      <c r="DR30" s="17">
        <v>8.9130000000000003</v>
      </c>
      <c r="DS30" s="17">
        <v>-1.2130000000000001</v>
      </c>
      <c r="DT30" s="17"/>
      <c r="DU30" s="17"/>
      <c r="DV30" s="17"/>
      <c r="DW30" s="17">
        <v>0</v>
      </c>
      <c r="DX30" s="17"/>
      <c r="DY30" s="17"/>
      <c r="DZ30" s="17"/>
      <c r="EA30" s="17">
        <v>0</v>
      </c>
      <c r="EB30" s="17"/>
      <c r="EC30" s="17"/>
      <c r="ED30" s="17"/>
      <c r="EE30" s="17">
        <v>0</v>
      </c>
      <c r="EF30" s="17">
        <v>93.8</v>
      </c>
      <c r="EG30" s="17">
        <v>94.941909999999993</v>
      </c>
      <c r="EH30" s="17">
        <v>112.90537</v>
      </c>
      <c r="EI30" s="17">
        <v>-19.105370000000001</v>
      </c>
      <c r="EJ30" s="17">
        <v>223.1</v>
      </c>
      <c r="EK30" s="17">
        <v>221.55624</v>
      </c>
      <c r="EL30" s="17">
        <v>221.55625000000001</v>
      </c>
      <c r="EM30" s="17">
        <v>1.54375</v>
      </c>
      <c r="EN30" s="17"/>
      <c r="EO30" s="17"/>
      <c r="EP30" s="17"/>
      <c r="EQ30" s="17">
        <v>0</v>
      </c>
      <c r="ER30" s="17"/>
      <c r="ES30" s="17"/>
      <c r="ET30" s="17"/>
      <c r="EU30" s="17">
        <v>0</v>
      </c>
      <c r="EV30" s="17"/>
      <c r="EW30" s="17"/>
      <c r="EX30" s="17"/>
      <c r="EY30" s="17">
        <v>0</v>
      </c>
      <c r="EZ30" s="17">
        <v>6.5</v>
      </c>
      <c r="FA30" s="17">
        <v>6.39</v>
      </c>
      <c r="FB30" s="17">
        <v>6.39</v>
      </c>
      <c r="FC30" s="17">
        <v>0.11</v>
      </c>
      <c r="FD30" s="17">
        <v>399.5</v>
      </c>
      <c r="FE30" s="17">
        <v>412.66645</v>
      </c>
      <c r="FF30" s="17">
        <v>458.87804999999997</v>
      </c>
      <c r="FG30" s="17">
        <v>-59.378050000000002</v>
      </c>
      <c r="FH30" s="17">
        <v>56.3</v>
      </c>
      <c r="FI30" s="17">
        <v>81.62097</v>
      </c>
      <c r="FJ30" s="17">
        <v>79.38167</v>
      </c>
      <c r="FK30" s="17">
        <v>-23.081669999999999</v>
      </c>
      <c r="FL30" s="17">
        <v>144.4</v>
      </c>
      <c r="FM30" s="17">
        <v>148.62631999999999</v>
      </c>
      <c r="FN30" s="17">
        <v>148.62634</v>
      </c>
      <c r="FO30" s="17">
        <v>-4.2263400000000004</v>
      </c>
      <c r="FP30" s="17">
        <v>42.2</v>
      </c>
      <c r="FQ30" s="17">
        <v>41.498950000000001</v>
      </c>
      <c r="FR30" s="17">
        <v>41.498959999999997</v>
      </c>
      <c r="FS30" s="17">
        <v>0.70104</v>
      </c>
      <c r="FT30" s="17">
        <v>18.5</v>
      </c>
      <c r="FU30" s="17">
        <v>19.28584</v>
      </c>
      <c r="FV30" s="17">
        <v>19.28585</v>
      </c>
      <c r="FW30" s="17">
        <v>-0.78585000000000005</v>
      </c>
      <c r="FX30" s="17">
        <v>19.7</v>
      </c>
      <c r="FY30" s="17">
        <v>19.317070000000001</v>
      </c>
      <c r="FZ30" s="17">
        <v>19.317070000000001</v>
      </c>
      <c r="GA30" s="17">
        <v>0.38292999999999999</v>
      </c>
      <c r="GB30" s="17">
        <v>88</v>
      </c>
      <c r="GC30" s="17">
        <v>87.657539999999997</v>
      </c>
      <c r="GD30" s="17">
        <v>87.657560000000004</v>
      </c>
      <c r="GE30" s="17">
        <v>0.34244000000000002</v>
      </c>
      <c r="GF30" s="17"/>
      <c r="GG30" s="17"/>
      <c r="GH30" s="17"/>
      <c r="GI30" s="17">
        <v>0</v>
      </c>
      <c r="GJ30" s="17"/>
      <c r="GK30" s="17"/>
      <c r="GL30" s="17"/>
      <c r="GM30" s="17">
        <v>0</v>
      </c>
      <c r="GN30" s="17"/>
      <c r="GO30" s="17"/>
      <c r="GP30" s="17"/>
      <c r="GQ30" s="17">
        <v>0</v>
      </c>
      <c r="GR30" s="17">
        <v>103.6</v>
      </c>
      <c r="GS30" s="17">
        <v>110.91315</v>
      </c>
      <c r="GT30" s="17">
        <v>110.91316999999999</v>
      </c>
      <c r="GU30" s="17">
        <v>-7.3131700000000004</v>
      </c>
      <c r="GV30" s="17">
        <v>0</v>
      </c>
      <c r="GW30" s="17"/>
      <c r="GX30" s="17"/>
      <c r="GY30" s="17">
        <v>0</v>
      </c>
      <c r="GZ30" s="17">
        <v>6.4</v>
      </c>
      <c r="HA30" s="17">
        <v>8.8667800000000003</v>
      </c>
      <c r="HB30" s="17">
        <v>8.8668200000000006</v>
      </c>
      <c r="HC30" s="17">
        <v>-2.4668199999999998</v>
      </c>
      <c r="HD30" s="17">
        <v>44.1</v>
      </c>
      <c r="HE30" s="17">
        <v>47.26632</v>
      </c>
      <c r="HF30" s="17">
        <v>47.26634</v>
      </c>
      <c r="HG30" s="17">
        <v>-3.1663399999999999</v>
      </c>
      <c r="HH30" s="17">
        <v>16.7</v>
      </c>
      <c r="HI30" s="17">
        <v>27.321940000000001</v>
      </c>
      <c r="HJ30" s="17">
        <v>41.893659999999997</v>
      </c>
      <c r="HK30" s="17">
        <v>-25.193660000000001</v>
      </c>
      <c r="HL30" s="17">
        <v>4</v>
      </c>
      <c r="HM30" s="17">
        <v>3.8872499999999999</v>
      </c>
      <c r="HN30" s="17">
        <v>3.8872599999999999</v>
      </c>
      <c r="HO30" s="17">
        <v>0.11274000000000001</v>
      </c>
      <c r="HP30" s="17">
        <v>36.1</v>
      </c>
      <c r="HQ30" s="17">
        <v>34.419510000000002</v>
      </c>
      <c r="HR30" s="17">
        <v>34.419510000000002</v>
      </c>
      <c r="HS30" s="17">
        <v>1.68049</v>
      </c>
      <c r="HT30" s="17">
        <v>166.8</v>
      </c>
      <c r="HU30" s="17">
        <v>171.54184000000001</v>
      </c>
      <c r="HV30" s="17">
        <v>171.54185000000001</v>
      </c>
      <c r="HW30" s="17">
        <v>-4.7418500000000003</v>
      </c>
      <c r="HX30" s="17">
        <v>64.3</v>
      </c>
      <c r="HY30" s="17">
        <v>71.315830000000005</v>
      </c>
      <c r="HZ30" s="17">
        <v>34.021549999999998</v>
      </c>
      <c r="IA30" s="17">
        <v>30.278449999999999</v>
      </c>
      <c r="IB30" s="17"/>
      <c r="IC30" s="17"/>
      <c r="ID30" s="17"/>
      <c r="IE30" s="17">
        <v>0</v>
      </c>
      <c r="IF30" s="17"/>
      <c r="IG30" s="17"/>
      <c r="IH30" s="17"/>
      <c r="II30" s="17">
        <v>0</v>
      </c>
      <c r="IJ30" s="17">
        <v>0</v>
      </c>
      <c r="IK30" s="17">
        <v>0</v>
      </c>
      <c r="IL30" s="17">
        <v>0</v>
      </c>
      <c r="IM30" s="17">
        <v>0</v>
      </c>
      <c r="IN30" s="17">
        <v>133.80000000000001</v>
      </c>
      <c r="IO30" s="17"/>
      <c r="IP30" s="17">
        <v>135</v>
      </c>
      <c r="IQ30" s="17">
        <v>-1.2</v>
      </c>
      <c r="IR30" s="17"/>
      <c r="IS30" s="17"/>
      <c r="IT30" s="17"/>
      <c r="IU30" s="17">
        <v>0</v>
      </c>
      <c r="IV30" s="17"/>
      <c r="IW30" s="17"/>
      <c r="IX30" s="17"/>
      <c r="IY30" s="17">
        <v>0</v>
      </c>
      <c r="IZ30" s="17">
        <v>86.2</v>
      </c>
      <c r="JA30" s="17">
        <v>88.815579999999997</v>
      </c>
      <c r="JB30" s="17">
        <v>88.815600000000003</v>
      </c>
      <c r="JC30" s="17">
        <v>-2.6156000000000001</v>
      </c>
      <c r="JD30" s="17">
        <v>0</v>
      </c>
      <c r="JE30" s="17">
        <v>0</v>
      </c>
      <c r="JF30" s="17">
        <v>0</v>
      </c>
      <c r="JG30" s="17">
        <v>0</v>
      </c>
      <c r="JH30" s="17"/>
      <c r="JI30" s="17"/>
      <c r="JJ30" s="17"/>
      <c r="JK30" s="17">
        <v>0</v>
      </c>
      <c r="JL30" s="17"/>
      <c r="JM30" s="17"/>
      <c r="JN30" s="17">
        <v>0</v>
      </c>
      <c r="JO30" s="17">
        <v>0</v>
      </c>
      <c r="JP30" s="17"/>
      <c r="JQ30" s="17"/>
      <c r="JR30" s="17"/>
      <c r="JS30" s="17">
        <v>0</v>
      </c>
      <c r="JT30" s="17">
        <v>0</v>
      </c>
      <c r="JU30" s="17">
        <v>0</v>
      </c>
      <c r="JV30" s="17">
        <v>0</v>
      </c>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4.7</v>
      </c>
      <c r="LA30" s="17">
        <v>3.9931000000000001</v>
      </c>
      <c r="LB30" s="17">
        <v>3.9931199999999998</v>
      </c>
      <c r="LC30" s="17">
        <v>0.70687999999999995</v>
      </c>
      <c r="LD30" s="17">
        <v>166.4</v>
      </c>
      <c r="LE30" s="17">
        <v>271.12180000000001</v>
      </c>
      <c r="LF30" s="17">
        <v>271.12195000000003</v>
      </c>
      <c r="LG30" s="17">
        <v>-104.72195000000001</v>
      </c>
      <c r="LH30" s="17">
        <v>129.80000000000001</v>
      </c>
      <c r="LI30" s="17">
        <v>133.67993999999999</v>
      </c>
      <c r="LJ30" s="17">
        <v>133.67995999999999</v>
      </c>
      <c r="LK30" s="17">
        <v>-3.8799600000000001</v>
      </c>
      <c r="LL30" s="17">
        <v>66.3</v>
      </c>
      <c r="LM30" s="17">
        <v>67.461460000000002</v>
      </c>
      <c r="LN30" s="17">
        <v>67.461460000000002</v>
      </c>
      <c r="LO30" s="17">
        <v>-1.1614599999999999</v>
      </c>
      <c r="LP30" s="17">
        <v>72.599999999999994</v>
      </c>
      <c r="LQ30" s="17">
        <v>78.567939999999993</v>
      </c>
      <c r="LR30" s="17">
        <v>78.567999999999998</v>
      </c>
      <c r="LS30" s="17">
        <v>-5.968</v>
      </c>
      <c r="LT30" s="17">
        <v>29.9</v>
      </c>
      <c r="LU30" s="17">
        <v>30.097549999999998</v>
      </c>
      <c r="LV30" s="17">
        <v>30.097560000000001</v>
      </c>
      <c r="LW30" s="17">
        <v>-0.19756000000000001</v>
      </c>
      <c r="LX30" s="17">
        <v>0</v>
      </c>
      <c r="LY30" s="17"/>
      <c r="LZ30" s="17"/>
      <c r="MA30" s="17">
        <v>0</v>
      </c>
      <c r="MB30" s="17"/>
      <c r="MC30" s="17"/>
      <c r="MD30" s="17"/>
      <c r="ME30" s="17">
        <v>0</v>
      </c>
      <c r="MF30" s="17"/>
      <c r="MG30" s="17"/>
      <c r="MH30" s="17"/>
      <c r="MI30" s="17">
        <v>0</v>
      </c>
      <c r="MJ30" s="17">
        <v>0</v>
      </c>
      <c r="MK30" s="17">
        <v>0</v>
      </c>
      <c r="ML30" s="17">
        <v>0</v>
      </c>
      <c r="MM30" s="17">
        <v>0</v>
      </c>
      <c r="MN30" s="17">
        <v>122.9</v>
      </c>
      <c r="MO30" s="17">
        <v>121.33333</v>
      </c>
      <c r="MP30" s="17">
        <v>134.72681</v>
      </c>
      <c r="MQ30" s="17">
        <v>-11.82681</v>
      </c>
      <c r="MR30" s="17">
        <v>59</v>
      </c>
      <c r="MS30" s="17">
        <v>60.666670000000003</v>
      </c>
      <c r="MT30" s="17">
        <v>67.363399999999999</v>
      </c>
      <c r="MU30" s="17">
        <v>-8.3634000000000004</v>
      </c>
      <c r="MV30" s="17">
        <v>0</v>
      </c>
      <c r="MW30" s="17">
        <v>0</v>
      </c>
      <c r="MX30" s="17">
        <v>0</v>
      </c>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v>1.3</v>
      </c>
      <c r="NY30" s="17"/>
      <c r="NZ30" s="17">
        <v>1.0289999999999999</v>
      </c>
      <c r="OA30" s="17">
        <v>0.27100000000000002</v>
      </c>
      <c r="OB30" s="17">
        <v>114.5</v>
      </c>
      <c r="OC30" s="17">
        <v>81.997</v>
      </c>
      <c r="OD30" s="17">
        <v>81.997</v>
      </c>
      <c r="OE30" s="17">
        <v>32.503</v>
      </c>
      <c r="OF30" s="17">
        <v>70.400000000000006</v>
      </c>
      <c r="OG30" s="17"/>
      <c r="OH30" s="17">
        <v>71.206999999999994</v>
      </c>
      <c r="OI30" s="17">
        <v>-0.80700000000000005</v>
      </c>
      <c r="OJ30" s="17">
        <v>13</v>
      </c>
      <c r="OK30" s="17">
        <v>16.687999999999999</v>
      </c>
      <c r="OL30" s="17">
        <v>16.687999999999999</v>
      </c>
      <c r="OM30" s="17">
        <v>-3.6880000000000002</v>
      </c>
      <c r="ON30" s="17">
        <v>0</v>
      </c>
      <c r="OO30" s="17">
        <v>20</v>
      </c>
      <c r="OP30" s="17">
        <v>20</v>
      </c>
      <c r="OQ30" s="17">
        <v>-20</v>
      </c>
      <c r="OR30" s="17">
        <v>0.4</v>
      </c>
      <c r="OS30" s="17"/>
      <c r="OT30" s="17">
        <v>0.3</v>
      </c>
      <c r="OU30" s="17">
        <v>0.1</v>
      </c>
      <c r="OV30" s="17">
        <v>8</v>
      </c>
      <c r="OW30" s="17">
        <v>17.560970000000001</v>
      </c>
      <c r="OX30" s="17">
        <v>17.560980000000001</v>
      </c>
      <c r="OY30" s="17">
        <v>-9.5609800000000007</v>
      </c>
      <c r="OZ30" s="17">
        <v>9.9</v>
      </c>
      <c r="PA30" s="17">
        <v>9.9830000000000005</v>
      </c>
      <c r="PB30" s="17">
        <v>9.9830000000000005</v>
      </c>
      <c r="PC30" s="17">
        <v>-8.3000000000000004E-2</v>
      </c>
      <c r="PD30" s="17">
        <v>5.5</v>
      </c>
      <c r="PE30" s="17">
        <v>5.67</v>
      </c>
      <c r="PF30" s="17">
        <v>5.67</v>
      </c>
      <c r="PG30" s="17">
        <v>-0.17</v>
      </c>
      <c r="PH30" s="17">
        <v>1.2</v>
      </c>
      <c r="PI30" s="17">
        <v>1.23</v>
      </c>
      <c r="PJ30" s="17">
        <v>1.23</v>
      </c>
      <c r="PK30" s="17">
        <v>-0.03</v>
      </c>
      <c r="PL30" s="17">
        <v>3.3</v>
      </c>
      <c r="PM30" s="17">
        <v>3.45</v>
      </c>
      <c r="PN30" s="17">
        <v>3.45</v>
      </c>
      <c r="PO30" s="17">
        <v>-0.15</v>
      </c>
      <c r="PP30" s="17">
        <v>5</v>
      </c>
      <c r="PQ30" s="17">
        <v>5</v>
      </c>
      <c r="PR30" s="17">
        <v>5</v>
      </c>
      <c r="PS30" s="17">
        <v>0</v>
      </c>
      <c r="PT30" s="17">
        <v>20</v>
      </c>
      <c r="PU30" s="17">
        <v>19.51219</v>
      </c>
      <c r="PV30" s="17">
        <v>19.5122</v>
      </c>
      <c r="PW30" s="17">
        <v>0.48780000000000001</v>
      </c>
      <c r="PX30" s="17">
        <v>20</v>
      </c>
      <c r="PY30" s="17">
        <v>19.51219</v>
      </c>
      <c r="PZ30" s="17">
        <v>19.5122</v>
      </c>
      <c r="QA30" s="17">
        <v>0.48780000000000001</v>
      </c>
      <c r="QB30" s="17">
        <v>19</v>
      </c>
      <c r="QC30" s="17">
        <v>17.560970000000001</v>
      </c>
      <c r="QD30" s="17">
        <v>17.560980000000001</v>
      </c>
      <c r="QE30" s="17">
        <v>1.43902</v>
      </c>
      <c r="QF30" s="17">
        <v>3.6</v>
      </c>
      <c r="QG30" s="17">
        <v>3.5</v>
      </c>
      <c r="QH30" s="17">
        <v>3.5</v>
      </c>
      <c r="QI30" s="17">
        <v>0.1</v>
      </c>
      <c r="QJ30" s="17">
        <v>9.3000000000000007</v>
      </c>
      <c r="QK30" s="17">
        <v>9.1999999999999993</v>
      </c>
      <c r="QL30" s="17">
        <v>9.1999999999999993</v>
      </c>
      <c r="QM30" s="17">
        <v>0.1</v>
      </c>
      <c r="QN30" s="17">
        <v>13.6</v>
      </c>
      <c r="QO30" s="17"/>
      <c r="QP30" s="17">
        <v>13.372999999999999</v>
      </c>
      <c r="QQ30" s="17">
        <v>0.22700000000000001</v>
      </c>
      <c r="QR30" s="17">
        <v>16.7</v>
      </c>
      <c r="QS30" s="17"/>
      <c r="QT30" s="17">
        <v>17.305</v>
      </c>
      <c r="QU30" s="17">
        <v>-0.60499999999999998</v>
      </c>
      <c r="QV30" s="17">
        <v>27.2</v>
      </c>
      <c r="QW30" s="17">
        <v>21.497</v>
      </c>
      <c r="QX30" s="17">
        <v>21.497</v>
      </c>
      <c r="QY30" s="17">
        <v>5.7030000000000003</v>
      </c>
      <c r="QZ30" s="17">
        <v>71.400000000000006</v>
      </c>
      <c r="RA30" s="17">
        <v>69.001000000000005</v>
      </c>
      <c r="RB30" s="17">
        <v>69.001000000000005</v>
      </c>
      <c r="RC30" s="17">
        <v>2.399</v>
      </c>
      <c r="RD30" s="17">
        <v>4.0999999999999996</v>
      </c>
      <c r="RE30" s="17">
        <v>4.2</v>
      </c>
      <c r="RF30" s="17">
        <v>4.2</v>
      </c>
      <c r="RG30" s="17">
        <v>-0.1</v>
      </c>
      <c r="RH30" s="17">
        <v>2.4</v>
      </c>
      <c r="RI30" s="17">
        <v>2.4</v>
      </c>
      <c r="RJ30" s="17">
        <v>2.4</v>
      </c>
      <c r="RK30" s="17">
        <v>0</v>
      </c>
      <c r="RL30" s="17">
        <v>2.4</v>
      </c>
      <c r="RM30" s="17">
        <v>2.4</v>
      </c>
      <c r="RN30" s="17">
        <v>2.4</v>
      </c>
      <c r="RO30" s="17">
        <v>0</v>
      </c>
      <c r="RP30" s="17"/>
      <c r="RQ30" s="17"/>
      <c r="RR30" s="17"/>
      <c r="RS30" s="17">
        <v>0</v>
      </c>
      <c r="RT30" s="17">
        <v>17.5</v>
      </c>
      <c r="RU30" s="17"/>
      <c r="RV30" s="17">
        <v>17.795000000000002</v>
      </c>
      <c r="RW30" s="17">
        <v>-0.29499999999999998</v>
      </c>
      <c r="RX30" s="17">
        <v>3.3</v>
      </c>
      <c r="RY30" s="17">
        <v>3.351</v>
      </c>
      <c r="RZ30" s="17">
        <v>3.351</v>
      </c>
      <c r="SA30" s="17">
        <v>-5.0999999999999997E-2</v>
      </c>
      <c r="SB30" s="17">
        <v>20.3</v>
      </c>
      <c r="SC30" s="17">
        <v>19.869199999999999</v>
      </c>
      <c r="SD30" s="17">
        <v>19.869240000000001</v>
      </c>
      <c r="SE30" s="17">
        <v>0.43075999999999998</v>
      </c>
      <c r="SF30" s="17">
        <v>3</v>
      </c>
      <c r="SG30" s="17">
        <v>2</v>
      </c>
      <c r="SH30" s="17">
        <v>2</v>
      </c>
      <c r="SI30" s="17">
        <v>1</v>
      </c>
      <c r="SJ30" s="17"/>
      <c r="SK30" s="17"/>
      <c r="SL30" s="17">
        <v>0.7</v>
      </c>
      <c r="SM30" s="17">
        <v>-0.7</v>
      </c>
      <c r="SN30" s="17">
        <v>19.8</v>
      </c>
      <c r="SO30" s="17">
        <v>19.21951</v>
      </c>
      <c r="SP30" s="17">
        <v>19.21951</v>
      </c>
      <c r="SQ30" s="17">
        <v>0.58048999999999995</v>
      </c>
      <c r="SR30" s="17">
        <v>9.6</v>
      </c>
      <c r="SS30" s="17">
        <v>9.6</v>
      </c>
      <c r="ST30" s="17">
        <v>9.6</v>
      </c>
      <c r="SU30" s="17">
        <v>0</v>
      </c>
      <c r="SV30" s="17">
        <v>20.2</v>
      </c>
      <c r="SW30" s="17">
        <v>19.51219</v>
      </c>
      <c r="SX30" s="17">
        <v>19.5122</v>
      </c>
      <c r="SY30" s="17">
        <v>0.68779999999999997</v>
      </c>
      <c r="SZ30" s="17">
        <v>20.2</v>
      </c>
      <c r="TA30" s="17">
        <v>19.51219</v>
      </c>
      <c r="TB30" s="17">
        <v>19.5122</v>
      </c>
      <c r="TC30" s="17">
        <v>0.68779999999999997</v>
      </c>
      <c r="TD30" s="17">
        <v>20</v>
      </c>
      <c r="TE30" s="17">
        <v>19.317070000000001</v>
      </c>
      <c r="TF30" s="17">
        <v>19.317070000000001</v>
      </c>
      <c r="TG30" s="17">
        <v>0.68293000000000004</v>
      </c>
      <c r="TH30" s="17">
        <v>26.7</v>
      </c>
      <c r="TI30" s="17">
        <v>14.518000000000001</v>
      </c>
      <c r="TJ30" s="17">
        <v>14.518000000000001</v>
      </c>
      <c r="TK30" s="17">
        <v>12.182</v>
      </c>
      <c r="TL30" s="17">
        <v>28.5</v>
      </c>
      <c r="TM30" s="17">
        <v>43.618000000000002</v>
      </c>
      <c r="TN30" s="17">
        <v>43.618000000000002</v>
      </c>
      <c r="TO30" s="17">
        <v>-15.118</v>
      </c>
      <c r="TP30" s="17">
        <v>33.700000000000003</v>
      </c>
      <c r="TQ30" s="17"/>
      <c r="TR30" s="17">
        <v>34.442</v>
      </c>
      <c r="TS30" s="17">
        <v>-0.74199999999999999</v>
      </c>
      <c r="TT30" s="17">
        <v>47.9</v>
      </c>
      <c r="TU30" s="17">
        <v>10.84</v>
      </c>
      <c r="TV30" s="17">
        <v>10.84</v>
      </c>
      <c r="TW30" s="17">
        <v>37.06</v>
      </c>
      <c r="TX30" s="17">
        <v>65.5</v>
      </c>
      <c r="TY30" s="17">
        <v>9.56</v>
      </c>
      <c r="TZ30" s="17">
        <v>9.56</v>
      </c>
      <c r="UA30" s="17">
        <v>55.94</v>
      </c>
      <c r="UB30" s="17">
        <v>4.8</v>
      </c>
      <c r="UC30" s="17">
        <v>0.87</v>
      </c>
      <c r="UD30" s="17">
        <v>0.87</v>
      </c>
      <c r="UE30" s="17">
        <v>3.93</v>
      </c>
      <c r="UF30" s="17">
        <v>2.5</v>
      </c>
      <c r="UG30" s="17">
        <v>0.73</v>
      </c>
      <c r="UH30" s="17">
        <v>0.73</v>
      </c>
      <c r="UI30" s="17">
        <v>1.77</v>
      </c>
      <c r="UJ30" s="17">
        <v>20.9</v>
      </c>
      <c r="UK30" s="17">
        <v>20.4878</v>
      </c>
      <c r="UL30" s="17">
        <v>20.4878</v>
      </c>
      <c r="UM30" s="17">
        <v>0.41220000000000001</v>
      </c>
      <c r="UN30" s="17">
        <v>7.2</v>
      </c>
      <c r="UO30" s="17">
        <v>8</v>
      </c>
      <c r="UP30" s="17">
        <v>8</v>
      </c>
      <c r="UQ30" s="17">
        <v>-0.8</v>
      </c>
      <c r="UR30" s="17">
        <v>8.6</v>
      </c>
      <c r="US30" s="17">
        <v>8.3000000000000007</v>
      </c>
      <c r="UT30" s="17">
        <v>8.3000000000000007</v>
      </c>
      <c r="UU30" s="17">
        <v>0.3</v>
      </c>
      <c r="UV30" s="17">
        <v>20.399999999999999</v>
      </c>
      <c r="UW30" s="17">
        <v>19.51219</v>
      </c>
      <c r="UX30" s="17">
        <v>19.5122</v>
      </c>
      <c r="UY30" s="17">
        <v>0.88780000000000003</v>
      </c>
      <c r="UZ30" s="17">
        <v>20.399999999999999</v>
      </c>
      <c r="VA30" s="17">
        <v>19.51219</v>
      </c>
      <c r="VB30" s="17">
        <v>19.5122</v>
      </c>
      <c r="VC30" s="17">
        <v>0.88780000000000003</v>
      </c>
      <c r="VD30" s="17">
        <v>20.2</v>
      </c>
      <c r="VE30" s="17">
        <v>19.51219</v>
      </c>
      <c r="VF30" s="17">
        <v>19.5122</v>
      </c>
      <c r="VG30" s="17">
        <v>0.68779999999999997</v>
      </c>
      <c r="VH30" s="17">
        <v>10.4</v>
      </c>
      <c r="VI30" s="17">
        <v>15.523999999999999</v>
      </c>
      <c r="VJ30" s="17">
        <v>15.523999999999999</v>
      </c>
      <c r="VK30" s="17">
        <v>-5.1239999999999997</v>
      </c>
      <c r="VL30" s="17">
        <v>209.01</v>
      </c>
      <c r="VM30" s="17"/>
      <c r="VN30" s="17">
        <v>150</v>
      </c>
      <c r="VO30" s="17">
        <v>59.01</v>
      </c>
      <c r="VP30" s="17">
        <v>17.399999999999999</v>
      </c>
      <c r="VQ30" s="17"/>
      <c r="VR30" s="17">
        <v>17.073</v>
      </c>
      <c r="VS30" s="17">
        <v>0.32700000000000001</v>
      </c>
      <c r="VT30" s="17">
        <v>132.19999999999999</v>
      </c>
      <c r="VU30" s="17"/>
      <c r="VV30" s="17">
        <v>135.20599999999999</v>
      </c>
      <c r="VW30" s="17">
        <v>-3.0059999999999998</v>
      </c>
      <c r="VX30" s="17">
        <v>0.6</v>
      </c>
      <c r="VY30" s="17">
        <v>0.6</v>
      </c>
      <c r="VZ30" s="17">
        <v>0.6</v>
      </c>
      <c r="WA30" s="17">
        <v>0</v>
      </c>
      <c r="WB30" s="17">
        <v>1.1000000000000001</v>
      </c>
      <c r="WC30" s="17">
        <v>14</v>
      </c>
      <c r="WD30" s="17">
        <v>14</v>
      </c>
      <c r="WE30" s="17">
        <v>-12.9</v>
      </c>
      <c r="WF30" s="17">
        <v>0</v>
      </c>
      <c r="WG30" s="17">
        <v>15</v>
      </c>
      <c r="WH30" s="17">
        <v>15</v>
      </c>
      <c r="WI30" s="17">
        <v>-15</v>
      </c>
      <c r="WJ30" s="17">
        <v>97.4</v>
      </c>
      <c r="WK30" s="17"/>
      <c r="WL30" s="17">
        <v>99.350999999999999</v>
      </c>
      <c r="WM30" s="17">
        <v>-1.9510000000000001</v>
      </c>
      <c r="WN30" s="17">
        <v>17.440000000000001</v>
      </c>
      <c r="WO30" s="17"/>
      <c r="WP30" s="17">
        <v>17.562000000000001</v>
      </c>
      <c r="WQ30" s="17">
        <v>-0.122</v>
      </c>
      <c r="WR30" s="17">
        <v>8</v>
      </c>
      <c r="WS30" s="17">
        <v>8</v>
      </c>
      <c r="WT30" s="17">
        <v>8</v>
      </c>
      <c r="WU30" s="17">
        <v>0</v>
      </c>
      <c r="WV30" s="17">
        <v>20</v>
      </c>
      <c r="WW30" s="17">
        <v>19.317070000000001</v>
      </c>
      <c r="WX30" s="17">
        <v>19.317070000000001</v>
      </c>
      <c r="WY30" s="17">
        <v>0.68293000000000004</v>
      </c>
      <c r="WZ30" s="17"/>
      <c r="XA30" s="17"/>
      <c r="XB30" s="17"/>
      <c r="XC30" s="17">
        <v>0</v>
      </c>
      <c r="XD30" s="17">
        <v>43.2</v>
      </c>
      <c r="XE30" s="17">
        <v>45.761189999999999</v>
      </c>
      <c r="XF30" s="17">
        <v>42</v>
      </c>
      <c r="XG30" s="17">
        <v>1.2</v>
      </c>
      <c r="XH30" s="17">
        <v>21</v>
      </c>
      <c r="XI30" s="17">
        <v>27.238810000000001</v>
      </c>
      <c r="XJ30" s="17">
        <v>25</v>
      </c>
      <c r="XK30" s="17">
        <v>-4</v>
      </c>
      <c r="XL30" s="17">
        <v>28.7</v>
      </c>
      <c r="XM30" s="17">
        <v>29.184000000000001</v>
      </c>
      <c r="XN30" s="17">
        <v>29.184000000000001</v>
      </c>
      <c r="XO30" s="17">
        <v>-0.48399999999999999</v>
      </c>
      <c r="XP30" s="17">
        <v>3.3</v>
      </c>
      <c r="XQ30" s="17">
        <v>2.8159999999999998</v>
      </c>
      <c r="XR30" s="17">
        <v>2.8159999999999998</v>
      </c>
      <c r="XS30" s="17">
        <v>0.48399999999999999</v>
      </c>
      <c r="XT30" s="17">
        <v>13.5</v>
      </c>
      <c r="XU30" s="17">
        <v>14</v>
      </c>
      <c r="XV30" s="17">
        <v>14</v>
      </c>
      <c r="XW30" s="17">
        <v>-0.5</v>
      </c>
      <c r="XX30" s="17"/>
      <c r="XY30" s="17"/>
      <c r="XZ30" s="17"/>
      <c r="YA30" s="17">
        <v>0</v>
      </c>
      <c r="YB30" s="17"/>
      <c r="YC30" s="17"/>
      <c r="YD30" s="17"/>
      <c r="YE30" s="17">
        <v>0</v>
      </c>
    </row>
    <row r="31" spans="1:655" ht="24" customHeight="1" x14ac:dyDescent="0.3">
      <c r="A31" s="1"/>
      <c r="B31" s="16" t="s">
        <v>62</v>
      </c>
      <c r="C31" s="16" t="s">
        <v>754</v>
      </c>
      <c r="D31" s="17"/>
      <c r="E31" s="17"/>
      <c r="F31" s="17"/>
      <c r="G31" s="17">
        <v>0</v>
      </c>
      <c r="H31" s="17"/>
      <c r="I31" s="17"/>
      <c r="J31" s="17"/>
      <c r="K31" s="17">
        <v>0</v>
      </c>
      <c r="L31" s="17">
        <v>647</v>
      </c>
      <c r="M31" s="17">
        <v>646.79786999999999</v>
      </c>
      <c r="N31" s="17">
        <v>646.79789000000005</v>
      </c>
      <c r="O31" s="17">
        <v>0.20211000000000001</v>
      </c>
      <c r="P31" s="17">
        <v>216</v>
      </c>
      <c r="Q31" s="17">
        <v>211.44122999999999</v>
      </c>
      <c r="R31" s="17">
        <v>211.44126</v>
      </c>
      <c r="S31" s="17">
        <v>4.5587400000000002</v>
      </c>
      <c r="T31" s="17"/>
      <c r="U31" s="17"/>
      <c r="V31" s="17"/>
      <c r="W31" s="17">
        <v>0</v>
      </c>
      <c r="X31" s="17"/>
      <c r="Y31" s="17"/>
      <c r="Z31" s="17"/>
      <c r="AA31" s="17">
        <v>0</v>
      </c>
      <c r="AB31" s="17">
        <v>89.9</v>
      </c>
      <c r="AC31" s="17">
        <v>92.226320000000001</v>
      </c>
      <c r="AD31" s="17">
        <v>92.226339999999993</v>
      </c>
      <c r="AE31" s="17">
        <v>-2.3263400000000001</v>
      </c>
      <c r="AF31" s="17">
        <v>228</v>
      </c>
      <c r="AG31" s="17">
        <v>235.97716</v>
      </c>
      <c r="AH31" s="17">
        <v>235.97717</v>
      </c>
      <c r="AI31" s="17">
        <v>-7.9771700000000001</v>
      </c>
      <c r="AJ31" s="17">
        <v>0</v>
      </c>
      <c r="AK31" s="17"/>
      <c r="AL31" s="17">
        <v>0</v>
      </c>
      <c r="AM31" s="17">
        <v>0</v>
      </c>
      <c r="AN31" s="17"/>
      <c r="AO31" s="17"/>
      <c r="AP31" s="17"/>
      <c r="AQ31" s="17">
        <v>0</v>
      </c>
      <c r="AR31" s="17">
        <v>106.9</v>
      </c>
      <c r="AS31" s="17">
        <v>116.66667</v>
      </c>
      <c r="AT31" s="17">
        <v>119.42308</v>
      </c>
      <c r="AU31" s="17">
        <v>-12.52308</v>
      </c>
      <c r="AV31" s="17">
        <v>105.6</v>
      </c>
      <c r="AW31" s="17">
        <v>116.66667</v>
      </c>
      <c r="AX31" s="17">
        <v>119.42308</v>
      </c>
      <c r="AY31" s="17">
        <v>-13.823079999999999</v>
      </c>
      <c r="AZ31" s="17">
        <v>107.2</v>
      </c>
      <c r="BA31" s="17">
        <v>116.66667</v>
      </c>
      <c r="BB31" s="17">
        <v>119.42308</v>
      </c>
      <c r="BC31" s="17">
        <v>-12.22308</v>
      </c>
      <c r="BD31" s="17">
        <v>205.4</v>
      </c>
      <c r="BE31" s="17">
        <v>175</v>
      </c>
      <c r="BF31" s="17">
        <v>179.13461000000001</v>
      </c>
      <c r="BG31" s="17">
        <v>26.26539</v>
      </c>
      <c r="BH31" s="17"/>
      <c r="BI31" s="17"/>
      <c r="BJ31" s="17"/>
      <c r="BK31" s="17">
        <v>0</v>
      </c>
      <c r="BL31" s="17"/>
      <c r="BM31" s="17"/>
      <c r="BN31" s="17"/>
      <c r="BO31" s="17">
        <v>0</v>
      </c>
      <c r="BP31" s="17">
        <v>560.1</v>
      </c>
      <c r="BQ31" s="17">
        <v>568.29845999999998</v>
      </c>
      <c r="BR31" s="17">
        <v>568.29854</v>
      </c>
      <c r="BS31" s="17">
        <v>-8.1985399999999995</v>
      </c>
      <c r="BT31" s="17">
        <v>10.4</v>
      </c>
      <c r="BU31" s="17">
        <v>10.56198</v>
      </c>
      <c r="BV31" s="17">
        <v>10.561999999999999</v>
      </c>
      <c r="BW31" s="17">
        <v>-0.16200000000000001</v>
      </c>
      <c r="BX31" s="17"/>
      <c r="BY31" s="17"/>
      <c r="BZ31" s="17"/>
      <c r="CA31" s="17">
        <v>0</v>
      </c>
      <c r="CB31" s="17"/>
      <c r="CC31" s="17"/>
      <c r="CD31" s="17"/>
      <c r="CE31" s="17">
        <v>0</v>
      </c>
      <c r="CF31" s="17"/>
      <c r="CG31" s="17"/>
      <c r="CH31" s="17"/>
      <c r="CI31" s="17">
        <v>0</v>
      </c>
      <c r="CJ31" s="17"/>
      <c r="CK31" s="17"/>
      <c r="CL31" s="17"/>
      <c r="CM31" s="17">
        <v>0</v>
      </c>
      <c r="CN31" s="17">
        <v>164.8</v>
      </c>
      <c r="CO31" s="17">
        <v>164.7073</v>
      </c>
      <c r="CP31" s="17">
        <v>164.70732000000001</v>
      </c>
      <c r="CQ31" s="17">
        <v>9.2679999999999998E-2</v>
      </c>
      <c r="CR31" s="17">
        <v>7.3</v>
      </c>
      <c r="CS31" s="17">
        <v>7.5928300000000002</v>
      </c>
      <c r="CT31" s="17">
        <v>7.5928399999999998</v>
      </c>
      <c r="CU31" s="17">
        <v>-0.29283999999999999</v>
      </c>
      <c r="CV31" s="17">
        <v>3.3</v>
      </c>
      <c r="CW31" s="17">
        <v>4.1677999999999997</v>
      </c>
      <c r="CX31" s="17">
        <v>4.1677999999999997</v>
      </c>
      <c r="CY31" s="17">
        <v>-0.86780000000000002</v>
      </c>
      <c r="CZ31" s="17">
        <v>0</v>
      </c>
      <c r="DA31" s="17">
        <v>0</v>
      </c>
      <c r="DB31" s="17">
        <v>0</v>
      </c>
      <c r="DC31" s="17">
        <v>0</v>
      </c>
      <c r="DD31" s="17">
        <v>6.6</v>
      </c>
      <c r="DE31" s="17">
        <v>6.8786899999999997</v>
      </c>
      <c r="DF31" s="17">
        <v>6.8787000000000003</v>
      </c>
      <c r="DG31" s="17">
        <v>-0.2787</v>
      </c>
      <c r="DH31" s="17">
        <v>10.199999999999999</v>
      </c>
      <c r="DI31" s="17">
        <v>9.9997900000000008</v>
      </c>
      <c r="DJ31" s="17">
        <v>9.9997900000000008</v>
      </c>
      <c r="DK31" s="17">
        <v>0.20021</v>
      </c>
      <c r="DL31" s="17">
        <v>143.1</v>
      </c>
      <c r="DM31" s="17">
        <v>142.99995999999999</v>
      </c>
      <c r="DN31" s="17">
        <v>143</v>
      </c>
      <c r="DO31" s="17">
        <v>0.1</v>
      </c>
      <c r="DP31" s="17">
        <v>7.6</v>
      </c>
      <c r="DQ31" s="17">
        <v>8.9129900000000006</v>
      </c>
      <c r="DR31" s="17">
        <v>8.9130000000000003</v>
      </c>
      <c r="DS31" s="17">
        <v>-1.3129999999999999</v>
      </c>
      <c r="DT31" s="17"/>
      <c r="DU31" s="17"/>
      <c r="DV31" s="17"/>
      <c r="DW31" s="17">
        <v>0</v>
      </c>
      <c r="DX31" s="17"/>
      <c r="DY31" s="17"/>
      <c r="DZ31" s="17"/>
      <c r="EA31" s="17">
        <v>0</v>
      </c>
      <c r="EB31" s="17"/>
      <c r="EC31" s="17"/>
      <c r="ED31" s="17"/>
      <c r="EE31" s="17">
        <v>0</v>
      </c>
      <c r="EF31" s="17">
        <v>96</v>
      </c>
      <c r="EG31" s="17">
        <v>98.626869999999997</v>
      </c>
      <c r="EH31" s="17">
        <v>112.90537</v>
      </c>
      <c r="EI31" s="17">
        <v>-16.905370000000001</v>
      </c>
      <c r="EJ31" s="17">
        <v>222.6</v>
      </c>
      <c r="EK31" s="17">
        <v>221.55624</v>
      </c>
      <c r="EL31" s="17">
        <v>221.55625000000001</v>
      </c>
      <c r="EM31" s="17">
        <v>1.04375</v>
      </c>
      <c r="EN31" s="17"/>
      <c r="EO31" s="17"/>
      <c r="EP31" s="17"/>
      <c r="EQ31" s="17">
        <v>0</v>
      </c>
      <c r="ER31" s="17"/>
      <c r="ES31" s="17"/>
      <c r="ET31" s="17"/>
      <c r="EU31" s="17">
        <v>0</v>
      </c>
      <c r="EV31" s="17"/>
      <c r="EW31" s="17"/>
      <c r="EX31" s="17"/>
      <c r="EY31" s="17">
        <v>0</v>
      </c>
      <c r="EZ31" s="17">
        <v>6.5</v>
      </c>
      <c r="FA31" s="17">
        <v>6.39</v>
      </c>
      <c r="FB31" s="17">
        <v>6.39</v>
      </c>
      <c r="FC31" s="17">
        <v>0.11</v>
      </c>
      <c r="FD31" s="17">
        <v>389.2</v>
      </c>
      <c r="FE31" s="17">
        <v>437.7971</v>
      </c>
      <c r="FF31" s="17">
        <v>458.87804999999997</v>
      </c>
      <c r="FG31" s="17">
        <v>-69.678049999999999</v>
      </c>
      <c r="FH31" s="17">
        <v>81.3</v>
      </c>
      <c r="FI31" s="17">
        <v>81.620999999999995</v>
      </c>
      <c r="FJ31" s="17">
        <v>79.38167</v>
      </c>
      <c r="FK31" s="17">
        <v>1.9183300000000001</v>
      </c>
      <c r="FL31" s="17">
        <v>140.1</v>
      </c>
      <c r="FM31" s="17">
        <v>148.62631999999999</v>
      </c>
      <c r="FN31" s="17">
        <v>148.62634</v>
      </c>
      <c r="FO31" s="17">
        <v>-8.5263399999999994</v>
      </c>
      <c r="FP31" s="17">
        <v>42.3</v>
      </c>
      <c r="FQ31" s="17">
        <v>41.498950000000001</v>
      </c>
      <c r="FR31" s="17">
        <v>41.498959999999997</v>
      </c>
      <c r="FS31" s="17">
        <v>0.80103999999999997</v>
      </c>
      <c r="FT31" s="17">
        <v>18.5</v>
      </c>
      <c r="FU31" s="17">
        <v>19.28584</v>
      </c>
      <c r="FV31" s="17">
        <v>19.28585</v>
      </c>
      <c r="FW31" s="17">
        <v>-0.78585000000000005</v>
      </c>
      <c r="FX31" s="17">
        <v>19.7</v>
      </c>
      <c r="FY31" s="17">
        <v>19.317070000000001</v>
      </c>
      <c r="FZ31" s="17">
        <v>19.317070000000001</v>
      </c>
      <c r="GA31" s="17">
        <v>0.38292999999999999</v>
      </c>
      <c r="GB31" s="17">
        <v>88.7</v>
      </c>
      <c r="GC31" s="17">
        <v>87.657539999999997</v>
      </c>
      <c r="GD31" s="17">
        <v>87.657560000000004</v>
      </c>
      <c r="GE31" s="17">
        <v>1.04244</v>
      </c>
      <c r="GF31" s="17"/>
      <c r="GG31" s="17"/>
      <c r="GH31" s="17"/>
      <c r="GI31" s="17">
        <v>0</v>
      </c>
      <c r="GJ31" s="17"/>
      <c r="GK31" s="17"/>
      <c r="GL31" s="17"/>
      <c r="GM31" s="17">
        <v>0</v>
      </c>
      <c r="GN31" s="17"/>
      <c r="GO31" s="17"/>
      <c r="GP31" s="17"/>
      <c r="GQ31" s="17">
        <v>0</v>
      </c>
      <c r="GR31" s="17">
        <v>104.4</v>
      </c>
      <c r="GS31" s="17">
        <v>110.91315</v>
      </c>
      <c r="GT31" s="17">
        <v>110.91316999999999</v>
      </c>
      <c r="GU31" s="17">
        <v>-6.5131699999999997</v>
      </c>
      <c r="GV31" s="17">
        <v>0</v>
      </c>
      <c r="GW31" s="17"/>
      <c r="GX31" s="17"/>
      <c r="GY31" s="17">
        <v>0</v>
      </c>
      <c r="GZ31" s="17">
        <v>6.4</v>
      </c>
      <c r="HA31" s="17">
        <v>8.8667800000000003</v>
      </c>
      <c r="HB31" s="17">
        <v>8.8668200000000006</v>
      </c>
      <c r="HC31" s="17">
        <v>-2.4668199999999998</v>
      </c>
      <c r="HD31" s="17">
        <v>45</v>
      </c>
      <c r="HE31" s="17">
        <v>47.266330000000004</v>
      </c>
      <c r="HF31" s="17">
        <v>47.26634</v>
      </c>
      <c r="HG31" s="17">
        <v>-2.26634</v>
      </c>
      <c r="HH31" s="17">
        <v>13.8</v>
      </c>
      <c r="HI31" s="17">
        <v>27.321940000000001</v>
      </c>
      <c r="HJ31" s="17">
        <v>41.893659999999997</v>
      </c>
      <c r="HK31" s="17">
        <v>-28.09366</v>
      </c>
      <c r="HL31" s="17">
        <v>3.8</v>
      </c>
      <c r="HM31" s="17">
        <v>3.8872499999999999</v>
      </c>
      <c r="HN31" s="17">
        <v>3.8872599999999999</v>
      </c>
      <c r="HO31" s="17">
        <v>-8.7260000000000004E-2</v>
      </c>
      <c r="HP31" s="17">
        <v>36.700000000000003</v>
      </c>
      <c r="HQ31" s="17">
        <v>34.419510000000002</v>
      </c>
      <c r="HR31" s="17">
        <v>34.419510000000002</v>
      </c>
      <c r="HS31" s="17">
        <v>2.2804899999999999</v>
      </c>
      <c r="HT31" s="17">
        <v>167</v>
      </c>
      <c r="HU31" s="17">
        <v>171.54184000000001</v>
      </c>
      <c r="HV31" s="17">
        <v>171.54185000000001</v>
      </c>
      <c r="HW31" s="17">
        <v>-4.5418500000000002</v>
      </c>
      <c r="HX31" s="17">
        <v>64.900000000000006</v>
      </c>
      <c r="HY31" s="17">
        <v>69.434550000000002</v>
      </c>
      <c r="HZ31" s="17">
        <v>31.772729999999999</v>
      </c>
      <c r="IA31" s="17">
        <v>33.127270000000003</v>
      </c>
      <c r="IB31" s="17"/>
      <c r="IC31" s="17"/>
      <c r="ID31" s="17"/>
      <c r="IE31" s="17">
        <v>0</v>
      </c>
      <c r="IF31" s="17"/>
      <c r="IG31" s="17"/>
      <c r="IH31" s="17"/>
      <c r="II31" s="17">
        <v>0</v>
      </c>
      <c r="IJ31" s="17">
        <v>0</v>
      </c>
      <c r="IK31" s="17">
        <v>0</v>
      </c>
      <c r="IL31" s="17">
        <v>0</v>
      </c>
      <c r="IM31" s="17">
        <v>0</v>
      </c>
      <c r="IN31" s="17">
        <v>150.9</v>
      </c>
      <c r="IO31" s="17"/>
      <c r="IP31" s="17">
        <v>135</v>
      </c>
      <c r="IQ31" s="17">
        <v>15.9</v>
      </c>
      <c r="IR31" s="17"/>
      <c r="IS31" s="17"/>
      <c r="IT31" s="17"/>
      <c r="IU31" s="17">
        <v>0</v>
      </c>
      <c r="IV31" s="17"/>
      <c r="IW31" s="17"/>
      <c r="IX31" s="17"/>
      <c r="IY31" s="17">
        <v>0</v>
      </c>
      <c r="IZ31" s="17">
        <v>86</v>
      </c>
      <c r="JA31" s="17">
        <v>88.81559</v>
      </c>
      <c r="JB31" s="17">
        <v>88.815600000000003</v>
      </c>
      <c r="JC31" s="17">
        <v>-2.8155999999999999</v>
      </c>
      <c r="JD31" s="17">
        <v>0</v>
      </c>
      <c r="JE31" s="17">
        <v>0</v>
      </c>
      <c r="JF31" s="17">
        <v>0</v>
      </c>
      <c r="JG31" s="17">
        <v>0</v>
      </c>
      <c r="JH31" s="17"/>
      <c r="JI31" s="17"/>
      <c r="JJ31" s="17"/>
      <c r="JK31" s="17">
        <v>0</v>
      </c>
      <c r="JL31" s="17"/>
      <c r="JM31" s="17"/>
      <c r="JN31" s="17">
        <v>0</v>
      </c>
      <c r="JO31" s="17">
        <v>0</v>
      </c>
      <c r="JP31" s="17"/>
      <c r="JQ31" s="17"/>
      <c r="JR31" s="17"/>
      <c r="JS31" s="17">
        <v>0</v>
      </c>
      <c r="JT31" s="17">
        <v>0</v>
      </c>
      <c r="JU31" s="17">
        <v>0</v>
      </c>
      <c r="JV31" s="17">
        <v>0</v>
      </c>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4.7</v>
      </c>
      <c r="LA31" s="17">
        <v>3.9931000000000001</v>
      </c>
      <c r="LB31" s="17">
        <v>3.9931199999999998</v>
      </c>
      <c r="LC31" s="17">
        <v>0.70687999999999995</v>
      </c>
      <c r="LD31" s="17">
        <v>146.1</v>
      </c>
      <c r="LE31" s="17">
        <v>271.12184000000002</v>
      </c>
      <c r="LF31" s="17">
        <v>271.12195000000003</v>
      </c>
      <c r="LG31" s="17">
        <v>-125.02195</v>
      </c>
      <c r="LH31" s="17">
        <v>125.4</v>
      </c>
      <c r="LI31" s="17">
        <v>133.67993999999999</v>
      </c>
      <c r="LJ31" s="17">
        <v>133.67995999999999</v>
      </c>
      <c r="LK31" s="17">
        <v>-8.2799600000000009</v>
      </c>
      <c r="LL31" s="17">
        <v>66.2</v>
      </c>
      <c r="LM31" s="17">
        <v>67.461460000000002</v>
      </c>
      <c r="LN31" s="17">
        <v>67.461460000000002</v>
      </c>
      <c r="LO31" s="17">
        <v>-1.26146</v>
      </c>
      <c r="LP31" s="17">
        <v>72.900000000000006</v>
      </c>
      <c r="LQ31" s="17">
        <v>78.567939999999993</v>
      </c>
      <c r="LR31" s="17">
        <v>78.567999999999998</v>
      </c>
      <c r="LS31" s="17">
        <v>-5.6680000000000001</v>
      </c>
      <c r="LT31" s="17">
        <v>30.1</v>
      </c>
      <c r="LU31" s="17">
        <v>30.097560000000001</v>
      </c>
      <c r="LV31" s="17">
        <v>30.097560000000001</v>
      </c>
      <c r="LW31" s="17">
        <v>2.4399999999999999E-3</v>
      </c>
      <c r="LX31" s="17">
        <v>0</v>
      </c>
      <c r="LY31" s="17"/>
      <c r="LZ31" s="17"/>
      <c r="MA31" s="17">
        <v>0</v>
      </c>
      <c r="MB31" s="17"/>
      <c r="MC31" s="17"/>
      <c r="MD31" s="17"/>
      <c r="ME31" s="17">
        <v>0</v>
      </c>
      <c r="MF31" s="17"/>
      <c r="MG31" s="17"/>
      <c r="MH31" s="17"/>
      <c r="MI31" s="17">
        <v>0</v>
      </c>
      <c r="MJ31" s="17">
        <v>0</v>
      </c>
      <c r="MK31" s="17">
        <v>0</v>
      </c>
      <c r="ML31" s="17">
        <v>0</v>
      </c>
      <c r="MM31" s="17">
        <v>0</v>
      </c>
      <c r="MN31" s="17">
        <v>122.9</v>
      </c>
      <c r="MO31" s="17">
        <v>121.33333</v>
      </c>
      <c r="MP31" s="17">
        <v>144.31267</v>
      </c>
      <c r="MQ31" s="17">
        <v>-21.412669999999999</v>
      </c>
      <c r="MR31" s="17">
        <v>58.9</v>
      </c>
      <c r="MS31" s="17">
        <v>60.666670000000003</v>
      </c>
      <c r="MT31" s="17">
        <v>72.156329999999997</v>
      </c>
      <c r="MU31" s="17">
        <v>-13.25633</v>
      </c>
      <c r="MV31" s="17">
        <v>0</v>
      </c>
      <c r="MW31" s="17">
        <v>0</v>
      </c>
      <c r="MX31" s="17">
        <v>0</v>
      </c>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v>1.3</v>
      </c>
      <c r="NY31" s="17"/>
      <c r="NZ31" s="17">
        <v>1.0189999999999999</v>
      </c>
      <c r="OA31" s="17">
        <v>0.28100000000000003</v>
      </c>
      <c r="OB31" s="17">
        <v>112.7</v>
      </c>
      <c r="OC31" s="17">
        <v>86.93</v>
      </c>
      <c r="OD31" s="17">
        <v>86.93</v>
      </c>
      <c r="OE31" s="17">
        <v>25.77</v>
      </c>
      <c r="OF31" s="17">
        <v>73.2</v>
      </c>
      <c r="OG31" s="17"/>
      <c r="OH31" s="17">
        <v>71.058999999999997</v>
      </c>
      <c r="OI31" s="17">
        <v>2.141</v>
      </c>
      <c r="OJ31" s="17">
        <v>15.2</v>
      </c>
      <c r="OK31" s="17">
        <v>16.713000000000001</v>
      </c>
      <c r="OL31" s="17">
        <v>16.713000000000001</v>
      </c>
      <c r="OM31" s="17">
        <v>-1.5129999999999999</v>
      </c>
      <c r="ON31" s="17">
        <v>0</v>
      </c>
      <c r="OO31" s="17">
        <v>20</v>
      </c>
      <c r="OP31" s="17">
        <v>20</v>
      </c>
      <c r="OQ31" s="17">
        <v>-20</v>
      </c>
      <c r="OR31" s="17">
        <v>0.4</v>
      </c>
      <c r="OS31" s="17"/>
      <c r="OT31" s="17">
        <v>0.4</v>
      </c>
      <c r="OU31" s="17">
        <v>0</v>
      </c>
      <c r="OV31" s="17">
        <v>8</v>
      </c>
      <c r="OW31" s="17">
        <v>17.560970000000001</v>
      </c>
      <c r="OX31" s="17">
        <v>17.560980000000001</v>
      </c>
      <c r="OY31" s="17">
        <v>-9.5609800000000007</v>
      </c>
      <c r="OZ31" s="17">
        <v>9.9</v>
      </c>
      <c r="PA31" s="17">
        <v>9.9830000000000005</v>
      </c>
      <c r="PB31" s="17">
        <v>9.9830000000000005</v>
      </c>
      <c r="PC31" s="17">
        <v>-8.3000000000000004E-2</v>
      </c>
      <c r="PD31" s="17">
        <v>5.5</v>
      </c>
      <c r="PE31" s="17">
        <v>5.67</v>
      </c>
      <c r="PF31" s="17">
        <v>5.67</v>
      </c>
      <c r="PG31" s="17">
        <v>-0.17</v>
      </c>
      <c r="PH31" s="17">
        <v>1.2</v>
      </c>
      <c r="PI31" s="17">
        <v>1.23</v>
      </c>
      <c r="PJ31" s="17">
        <v>1.23</v>
      </c>
      <c r="PK31" s="17">
        <v>-0.03</v>
      </c>
      <c r="PL31" s="17">
        <v>3.3</v>
      </c>
      <c r="PM31" s="17">
        <v>3.45</v>
      </c>
      <c r="PN31" s="17">
        <v>3.45</v>
      </c>
      <c r="PO31" s="17">
        <v>-0.15</v>
      </c>
      <c r="PP31" s="17">
        <v>5.0999999999999996</v>
      </c>
      <c r="PQ31" s="17">
        <v>5</v>
      </c>
      <c r="PR31" s="17">
        <v>5</v>
      </c>
      <c r="PS31" s="17">
        <v>0.1</v>
      </c>
      <c r="PT31" s="17">
        <v>20.100000000000001</v>
      </c>
      <c r="PU31" s="17">
        <v>19.51219</v>
      </c>
      <c r="PV31" s="17">
        <v>19.5122</v>
      </c>
      <c r="PW31" s="17">
        <v>0.58779999999999999</v>
      </c>
      <c r="PX31" s="17">
        <v>20</v>
      </c>
      <c r="PY31" s="17">
        <v>19.51219</v>
      </c>
      <c r="PZ31" s="17">
        <v>19.5122</v>
      </c>
      <c r="QA31" s="17">
        <v>0.48780000000000001</v>
      </c>
      <c r="QB31" s="17">
        <v>19</v>
      </c>
      <c r="QC31" s="17">
        <v>17.560970000000001</v>
      </c>
      <c r="QD31" s="17">
        <v>17.560980000000001</v>
      </c>
      <c r="QE31" s="17">
        <v>1.43902</v>
      </c>
      <c r="QF31" s="17">
        <v>3.6</v>
      </c>
      <c r="QG31" s="17">
        <v>3.5</v>
      </c>
      <c r="QH31" s="17">
        <v>3.5</v>
      </c>
      <c r="QI31" s="17">
        <v>0.1</v>
      </c>
      <c r="QJ31" s="17">
        <v>9.3000000000000007</v>
      </c>
      <c r="QK31" s="17">
        <v>9.1999999999999993</v>
      </c>
      <c r="QL31" s="17">
        <v>9.1999999999999993</v>
      </c>
      <c r="QM31" s="17">
        <v>0.1</v>
      </c>
      <c r="QN31" s="17">
        <v>13.7</v>
      </c>
      <c r="QO31" s="17"/>
      <c r="QP31" s="17">
        <v>13.861000000000001</v>
      </c>
      <c r="QQ31" s="17">
        <v>-0.161</v>
      </c>
      <c r="QR31" s="17">
        <v>16.7</v>
      </c>
      <c r="QS31" s="17"/>
      <c r="QT31" s="17">
        <v>17.138000000000002</v>
      </c>
      <c r="QU31" s="17">
        <v>-0.438</v>
      </c>
      <c r="QV31" s="17">
        <v>25.7</v>
      </c>
      <c r="QW31" s="17">
        <v>21.847999999999999</v>
      </c>
      <c r="QX31" s="17">
        <v>21.847999999999999</v>
      </c>
      <c r="QY31" s="17">
        <v>3.8519999999999999</v>
      </c>
      <c r="QZ31" s="17">
        <v>73.7</v>
      </c>
      <c r="RA31" s="17">
        <v>71.822000000000003</v>
      </c>
      <c r="RB31" s="17">
        <v>71.822000000000003</v>
      </c>
      <c r="RC31" s="17">
        <v>1.8779999999999999</v>
      </c>
      <c r="RD31" s="17">
        <v>4.0999999999999996</v>
      </c>
      <c r="RE31" s="17">
        <v>4.2</v>
      </c>
      <c r="RF31" s="17">
        <v>4.2</v>
      </c>
      <c r="RG31" s="17">
        <v>-0.1</v>
      </c>
      <c r="RH31" s="17">
        <v>2.4</v>
      </c>
      <c r="RI31" s="17">
        <v>2.4</v>
      </c>
      <c r="RJ31" s="17">
        <v>2.4</v>
      </c>
      <c r="RK31" s="17">
        <v>0</v>
      </c>
      <c r="RL31" s="17">
        <v>2.4</v>
      </c>
      <c r="RM31" s="17">
        <v>2.4</v>
      </c>
      <c r="RN31" s="17">
        <v>2.4</v>
      </c>
      <c r="RO31" s="17">
        <v>0</v>
      </c>
      <c r="RP31" s="17"/>
      <c r="RQ31" s="17"/>
      <c r="RR31" s="17"/>
      <c r="RS31" s="17">
        <v>0</v>
      </c>
      <c r="RT31" s="17">
        <v>17.5</v>
      </c>
      <c r="RU31" s="17"/>
      <c r="RV31" s="17">
        <v>17.812999999999999</v>
      </c>
      <c r="RW31" s="17">
        <v>-0.313</v>
      </c>
      <c r="RX31" s="17">
        <v>2.8</v>
      </c>
      <c r="RY31" s="17">
        <v>3.351</v>
      </c>
      <c r="RZ31" s="17">
        <v>3.351</v>
      </c>
      <c r="SA31" s="17">
        <v>-0.55100000000000005</v>
      </c>
      <c r="SB31" s="17">
        <v>20.3</v>
      </c>
      <c r="SC31" s="17">
        <v>19.869209999999999</v>
      </c>
      <c r="SD31" s="17">
        <v>19.869240000000001</v>
      </c>
      <c r="SE31" s="17">
        <v>0.43075999999999998</v>
      </c>
      <c r="SF31" s="17">
        <v>3</v>
      </c>
      <c r="SG31" s="17">
        <v>2</v>
      </c>
      <c r="SH31" s="17">
        <v>2</v>
      </c>
      <c r="SI31" s="17">
        <v>1</v>
      </c>
      <c r="SJ31" s="17"/>
      <c r="SK31" s="17"/>
      <c r="SL31" s="17">
        <v>0.7</v>
      </c>
      <c r="SM31" s="17">
        <v>-0.7</v>
      </c>
      <c r="SN31" s="17">
        <v>19.8</v>
      </c>
      <c r="SO31" s="17">
        <v>19.21951</v>
      </c>
      <c r="SP31" s="17">
        <v>19.21951</v>
      </c>
      <c r="SQ31" s="17">
        <v>0.58048999999999995</v>
      </c>
      <c r="SR31" s="17">
        <v>9.6</v>
      </c>
      <c r="SS31" s="17">
        <v>9.6</v>
      </c>
      <c r="ST31" s="17">
        <v>9.6</v>
      </c>
      <c r="SU31" s="17">
        <v>0</v>
      </c>
      <c r="SV31" s="17">
        <v>20.2</v>
      </c>
      <c r="SW31" s="17">
        <v>19.51219</v>
      </c>
      <c r="SX31" s="17">
        <v>19.5122</v>
      </c>
      <c r="SY31" s="17">
        <v>0.68779999999999997</v>
      </c>
      <c r="SZ31" s="17">
        <v>20.2</v>
      </c>
      <c r="TA31" s="17">
        <v>19.51219</v>
      </c>
      <c r="TB31" s="17">
        <v>19.5122</v>
      </c>
      <c r="TC31" s="17">
        <v>0.68779999999999997</v>
      </c>
      <c r="TD31" s="17">
        <v>20</v>
      </c>
      <c r="TE31" s="17">
        <v>19.317070000000001</v>
      </c>
      <c r="TF31" s="17">
        <v>19.317070000000001</v>
      </c>
      <c r="TG31" s="17">
        <v>0.68293000000000004</v>
      </c>
      <c r="TH31" s="17">
        <v>21.2</v>
      </c>
      <c r="TI31" s="17">
        <v>14.401999999999999</v>
      </c>
      <c r="TJ31" s="17">
        <v>14.401999999999999</v>
      </c>
      <c r="TK31" s="17">
        <v>6.798</v>
      </c>
      <c r="TL31" s="17">
        <v>46.6</v>
      </c>
      <c r="TM31" s="17">
        <v>51.662999999999997</v>
      </c>
      <c r="TN31" s="17">
        <v>51.662999999999997</v>
      </c>
      <c r="TO31" s="17">
        <v>-5.0629999999999997</v>
      </c>
      <c r="TP31" s="17">
        <v>33.9</v>
      </c>
      <c r="TQ31" s="17"/>
      <c r="TR31" s="17">
        <v>34.402999999999999</v>
      </c>
      <c r="TS31" s="17">
        <v>-0.503</v>
      </c>
      <c r="TT31" s="17">
        <v>52.7</v>
      </c>
      <c r="TU31" s="17">
        <v>23.06</v>
      </c>
      <c r="TV31" s="17">
        <v>23.06</v>
      </c>
      <c r="TW31" s="17">
        <v>29.64</v>
      </c>
      <c r="TX31" s="17">
        <v>63.9</v>
      </c>
      <c r="TY31" s="17">
        <v>21.59</v>
      </c>
      <c r="TZ31" s="17">
        <v>21.59</v>
      </c>
      <c r="UA31" s="17">
        <v>42.31</v>
      </c>
      <c r="UB31" s="17">
        <v>7.3</v>
      </c>
      <c r="UC31" s="17">
        <v>1.51</v>
      </c>
      <c r="UD31" s="17">
        <v>1.51</v>
      </c>
      <c r="UE31" s="17">
        <v>5.79</v>
      </c>
      <c r="UF31" s="17">
        <v>3.6</v>
      </c>
      <c r="UG31" s="17">
        <v>1.1499999999999999</v>
      </c>
      <c r="UH31" s="17">
        <v>1.1499999999999999</v>
      </c>
      <c r="UI31" s="17">
        <v>2.4500000000000002</v>
      </c>
      <c r="UJ31" s="17">
        <v>20.9</v>
      </c>
      <c r="UK31" s="17">
        <v>20.4878</v>
      </c>
      <c r="UL31" s="17">
        <v>20.4878</v>
      </c>
      <c r="UM31" s="17">
        <v>0.41220000000000001</v>
      </c>
      <c r="UN31" s="17">
        <v>7.2</v>
      </c>
      <c r="UO31" s="17">
        <v>8</v>
      </c>
      <c r="UP31" s="17">
        <v>8</v>
      </c>
      <c r="UQ31" s="17">
        <v>-0.8</v>
      </c>
      <c r="UR31" s="17">
        <v>8.6</v>
      </c>
      <c r="US31" s="17">
        <v>8.3000000000000007</v>
      </c>
      <c r="UT31" s="17">
        <v>8.3000000000000007</v>
      </c>
      <c r="UU31" s="17">
        <v>0.3</v>
      </c>
      <c r="UV31" s="17">
        <v>20.399999999999999</v>
      </c>
      <c r="UW31" s="17">
        <v>19.51219</v>
      </c>
      <c r="UX31" s="17">
        <v>19.5122</v>
      </c>
      <c r="UY31" s="17">
        <v>0.88780000000000003</v>
      </c>
      <c r="UZ31" s="17">
        <v>20.399999999999999</v>
      </c>
      <c r="VA31" s="17">
        <v>19.51219</v>
      </c>
      <c r="VB31" s="17">
        <v>19.5122</v>
      </c>
      <c r="VC31" s="17">
        <v>0.88780000000000003</v>
      </c>
      <c r="VD31" s="17">
        <v>20.2</v>
      </c>
      <c r="VE31" s="17">
        <v>19.51219</v>
      </c>
      <c r="VF31" s="17">
        <v>19.5122</v>
      </c>
      <c r="VG31" s="17">
        <v>0.68779999999999997</v>
      </c>
      <c r="VH31" s="17">
        <v>14.3</v>
      </c>
      <c r="VI31" s="17">
        <v>15.446999999999999</v>
      </c>
      <c r="VJ31" s="17">
        <v>15.446999999999999</v>
      </c>
      <c r="VK31" s="17">
        <v>-1.147</v>
      </c>
      <c r="VL31" s="17">
        <v>217.27</v>
      </c>
      <c r="VM31" s="17"/>
      <c r="VN31" s="17">
        <v>150</v>
      </c>
      <c r="VO31" s="17">
        <v>67.27</v>
      </c>
      <c r="VP31" s="17">
        <v>18.3</v>
      </c>
      <c r="VQ31" s="17"/>
      <c r="VR31" s="17">
        <v>17.734000000000002</v>
      </c>
      <c r="VS31" s="17">
        <v>0.56599999999999995</v>
      </c>
      <c r="VT31" s="17">
        <v>132.4</v>
      </c>
      <c r="VU31" s="17"/>
      <c r="VV31" s="17">
        <v>132.072</v>
      </c>
      <c r="VW31" s="17">
        <v>0.32800000000000001</v>
      </c>
      <c r="VX31" s="17">
        <v>0.6</v>
      </c>
      <c r="VY31" s="17">
        <v>0.6</v>
      </c>
      <c r="VZ31" s="17">
        <v>0.6</v>
      </c>
      <c r="WA31" s="17">
        <v>0</v>
      </c>
      <c r="WB31" s="17">
        <v>0</v>
      </c>
      <c r="WC31" s="17">
        <v>17</v>
      </c>
      <c r="WD31" s="17">
        <v>17</v>
      </c>
      <c r="WE31" s="17">
        <v>-17</v>
      </c>
      <c r="WF31" s="17">
        <v>0</v>
      </c>
      <c r="WG31" s="17">
        <v>19</v>
      </c>
      <c r="WH31" s="17">
        <v>19</v>
      </c>
      <c r="WI31" s="17">
        <v>-19</v>
      </c>
      <c r="WJ31" s="17">
        <v>97.5</v>
      </c>
      <c r="WK31" s="17"/>
      <c r="WL31" s="17">
        <v>97.497</v>
      </c>
      <c r="WM31" s="17">
        <v>3.0000000000000001E-3</v>
      </c>
      <c r="WN31" s="17">
        <v>17.95</v>
      </c>
      <c r="WO31" s="17"/>
      <c r="WP31" s="17">
        <v>18.106999999999999</v>
      </c>
      <c r="WQ31" s="17">
        <v>-0.157</v>
      </c>
      <c r="WR31" s="17">
        <v>8.1999999999999993</v>
      </c>
      <c r="WS31" s="17">
        <v>8</v>
      </c>
      <c r="WT31" s="17">
        <v>8</v>
      </c>
      <c r="WU31" s="17">
        <v>0.2</v>
      </c>
      <c r="WV31" s="17">
        <v>20</v>
      </c>
      <c r="WW31" s="17">
        <v>19.317070000000001</v>
      </c>
      <c r="WX31" s="17">
        <v>19.317070000000001</v>
      </c>
      <c r="WY31" s="17">
        <v>0.68293000000000004</v>
      </c>
      <c r="WZ31" s="17"/>
      <c r="XA31" s="17"/>
      <c r="XB31" s="17"/>
      <c r="XC31" s="17">
        <v>0</v>
      </c>
      <c r="XD31" s="17">
        <v>43.3</v>
      </c>
      <c r="XE31" s="17">
        <v>45.761189999999999</v>
      </c>
      <c r="XF31" s="17">
        <v>42</v>
      </c>
      <c r="XG31" s="17">
        <v>1.3</v>
      </c>
      <c r="XH31" s="17">
        <v>21</v>
      </c>
      <c r="XI31" s="17">
        <v>27.238810000000001</v>
      </c>
      <c r="XJ31" s="17">
        <v>25</v>
      </c>
      <c r="XK31" s="17">
        <v>-4</v>
      </c>
      <c r="XL31" s="17">
        <v>28.6</v>
      </c>
      <c r="XM31" s="17">
        <v>29.184000000000001</v>
      </c>
      <c r="XN31" s="17">
        <v>29.184000000000001</v>
      </c>
      <c r="XO31" s="17">
        <v>-0.58399999999999996</v>
      </c>
      <c r="XP31" s="17">
        <v>3.2</v>
      </c>
      <c r="XQ31" s="17">
        <v>2.8159999999999998</v>
      </c>
      <c r="XR31" s="17">
        <v>2.8159999999999998</v>
      </c>
      <c r="XS31" s="17">
        <v>0.38400000000000001</v>
      </c>
      <c r="XT31" s="17">
        <v>13.4</v>
      </c>
      <c r="XU31" s="17">
        <v>14</v>
      </c>
      <c r="XV31" s="17">
        <v>14</v>
      </c>
      <c r="XW31" s="17">
        <v>-0.6</v>
      </c>
      <c r="XX31" s="17"/>
      <c r="XY31" s="17"/>
      <c r="XZ31" s="17"/>
      <c r="YA31" s="17">
        <v>0</v>
      </c>
      <c r="YB31" s="17"/>
      <c r="YC31" s="17"/>
      <c r="YD31" s="17"/>
      <c r="YE31" s="17">
        <v>0</v>
      </c>
    </row>
    <row r="32" spans="1:655" ht="24" customHeight="1" x14ac:dyDescent="0.3">
      <c r="A32" s="1"/>
      <c r="B32" s="18" t="s">
        <v>62</v>
      </c>
      <c r="C32" s="18" t="s">
        <v>755</v>
      </c>
      <c r="D32" s="19"/>
      <c r="E32" s="19"/>
      <c r="F32" s="19"/>
      <c r="G32" s="19">
        <v>0</v>
      </c>
      <c r="H32" s="19"/>
      <c r="I32" s="19"/>
      <c r="J32" s="19"/>
      <c r="K32" s="19">
        <v>0</v>
      </c>
      <c r="L32" s="19">
        <v>645</v>
      </c>
      <c r="M32" s="19">
        <v>646.5865</v>
      </c>
      <c r="N32" s="19">
        <v>646.79787999999996</v>
      </c>
      <c r="O32" s="19">
        <v>-1.7978799999999999</v>
      </c>
      <c r="P32" s="19">
        <v>215.4</v>
      </c>
      <c r="Q32" s="19">
        <v>211.06327999999999</v>
      </c>
      <c r="R32" s="19">
        <v>211.44126</v>
      </c>
      <c r="S32" s="19">
        <v>3.9587400000000001</v>
      </c>
      <c r="T32" s="19"/>
      <c r="U32" s="19"/>
      <c r="V32" s="19"/>
      <c r="W32" s="19">
        <v>0</v>
      </c>
      <c r="X32" s="19"/>
      <c r="Y32" s="19"/>
      <c r="Z32" s="19"/>
      <c r="AA32" s="19">
        <v>0</v>
      </c>
      <c r="AB32" s="19">
        <v>89.6</v>
      </c>
      <c r="AC32" s="19">
        <v>92.226339999999993</v>
      </c>
      <c r="AD32" s="19">
        <v>92.226330000000004</v>
      </c>
      <c r="AE32" s="19">
        <v>-2.6263299999999998</v>
      </c>
      <c r="AF32" s="19">
        <v>227.3</v>
      </c>
      <c r="AG32" s="19">
        <v>235.97717</v>
      </c>
      <c r="AH32" s="19">
        <v>235.97717</v>
      </c>
      <c r="AI32" s="19">
        <v>-8.6771700000000003</v>
      </c>
      <c r="AJ32" s="19">
        <v>0</v>
      </c>
      <c r="AK32" s="19"/>
      <c r="AL32" s="19">
        <v>0</v>
      </c>
      <c r="AM32" s="19">
        <v>0</v>
      </c>
      <c r="AN32" s="19"/>
      <c r="AO32" s="19"/>
      <c r="AP32" s="19"/>
      <c r="AQ32" s="19">
        <v>0</v>
      </c>
      <c r="AR32" s="19">
        <v>107.4</v>
      </c>
      <c r="AS32" s="19">
        <v>111.11111</v>
      </c>
      <c r="AT32" s="19">
        <v>116.66667</v>
      </c>
      <c r="AU32" s="19">
        <v>-9.2666699999999995</v>
      </c>
      <c r="AV32" s="19">
        <v>106.5</v>
      </c>
      <c r="AW32" s="19">
        <v>111.11111</v>
      </c>
      <c r="AX32" s="19">
        <v>116.66667</v>
      </c>
      <c r="AY32" s="19">
        <v>-10.16667</v>
      </c>
      <c r="AZ32" s="19">
        <v>106.5</v>
      </c>
      <c r="BA32" s="19">
        <v>111.11111</v>
      </c>
      <c r="BB32" s="19">
        <v>116.66667</v>
      </c>
      <c r="BC32" s="19">
        <v>-10.16667</v>
      </c>
      <c r="BD32" s="19">
        <v>205.9</v>
      </c>
      <c r="BE32" s="19">
        <v>166.66667000000001</v>
      </c>
      <c r="BF32" s="19">
        <v>175</v>
      </c>
      <c r="BG32" s="19">
        <v>30.9</v>
      </c>
      <c r="BH32" s="19"/>
      <c r="BI32" s="19"/>
      <c r="BJ32" s="19"/>
      <c r="BK32" s="19">
        <v>0</v>
      </c>
      <c r="BL32" s="19"/>
      <c r="BM32" s="19"/>
      <c r="BN32" s="19"/>
      <c r="BO32" s="19">
        <v>0</v>
      </c>
      <c r="BP32" s="19">
        <v>557.5</v>
      </c>
      <c r="BQ32" s="19">
        <v>568.29853000000003</v>
      </c>
      <c r="BR32" s="19">
        <v>568.29852000000005</v>
      </c>
      <c r="BS32" s="19">
        <v>-10.79852</v>
      </c>
      <c r="BT32" s="19">
        <v>10.4</v>
      </c>
      <c r="BU32" s="19">
        <v>10.561999999999999</v>
      </c>
      <c r="BV32" s="19">
        <v>10.56199</v>
      </c>
      <c r="BW32" s="19">
        <v>-0.16199</v>
      </c>
      <c r="BX32" s="19"/>
      <c r="BY32" s="19"/>
      <c r="BZ32" s="19"/>
      <c r="CA32" s="19">
        <v>0</v>
      </c>
      <c r="CB32" s="19"/>
      <c r="CC32" s="19"/>
      <c r="CD32" s="19"/>
      <c r="CE32" s="19">
        <v>0</v>
      </c>
      <c r="CF32" s="19"/>
      <c r="CG32" s="19"/>
      <c r="CH32" s="19"/>
      <c r="CI32" s="19">
        <v>0</v>
      </c>
      <c r="CJ32" s="19"/>
      <c r="CK32" s="19"/>
      <c r="CL32" s="19"/>
      <c r="CM32" s="19">
        <v>0</v>
      </c>
      <c r="CN32" s="19">
        <v>158.9</v>
      </c>
      <c r="CO32" s="19">
        <v>164.70732000000001</v>
      </c>
      <c r="CP32" s="19">
        <v>164.70731000000001</v>
      </c>
      <c r="CQ32" s="19">
        <v>-5.8073100000000002</v>
      </c>
      <c r="CR32" s="19">
        <v>7.5</v>
      </c>
      <c r="CS32" s="19">
        <v>7.5928399999999998</v>
      </c>
      <c r="CT32" s="19">
        <v>7.5928300000000002</v>
      </c>
      <c r="CU32" s="19">
        <v>-9.2829999999999996E-2</v>
      </c>
      <c r="CV32" s="19">
        <v>3.2</v>
      </c>
      <c r="CW32" s="19">
        <v>4.1677999999999997</v>
      </c>
      <c r="CX32" s="19">
        <v>4.1677999999999997</v>
      </c>
      <c r="CY32" s="19">
        <v>-0.96779999999999999</v>
      </c>
      <c r="CZ32" s="19">
        <v>0</v>
      </c>
      <c r="DA32" s="19">
        <v>0</v>
      </c>
      <c r="DB32" s="19">
        <v>0</v>
      </c>
      <c r="DC32" s="19">
        <v>0</v>
      </c>
      <c r="DD32" s="19">
        <v>6.6</v>
      </c>
      <c r="DE32" s="19">
        <v>6.8787000000000003</v>
      </c>
      <c r="DF32" s="19">
        <v>6.8787000000000003</v>
      </c>
      <c r="DG32" s="19">
        <v>-0.2787</v>
      </c>
      <c r="DH32" s="19">
        <v>10.199999999999999</v>
      </c>
      <c r="DI32" s="19">
        <v>9.9997900000000008</v>
      </c>
      <c r="DJ32" s="19">
        <v>9.9997900000000008</v>
      </c>
      <c r="DK32" s="19">
        <v>0.20021</v>
      </c>
      <c r="DL32" s="19">
        <v>143.4</v>
      </c>
      <c r="DM32" s="19">
        <v>142.90984</v>
      </c>
      <c r="DN32" s="19">
        <v>142.99999</v>
      </c>
      <c r="DO32" s="19">
        <v>0.40000999999999998</v>
      </c>
      <c r="DP32" s="19">
        <v>7.6</v>
      </c>
      <c r="DQ32" s="19">
        <v>8.9130000000000003</v>
      </c>
      <c r="DR32" s="19">
        <v>8.9130000000000003</v>
      </c>
      <c r="DS32" s="19">
        <v>-1.3129999999999999</v>
      </c>
      <c r="DT32" s="19"/>
      <c r="DU32" s="19"/>
      <c r="DV32" s="19"/>
      <c r="DW32" s="19">
        <v>0</v>
      </c>
      <c r="DX32" s="19"/>
      <c r="DY32" s="19"/>
      <c r="DZ32" s="19"/>
      <c r="EA32" s="19">
        <v>0</v>
      </c>
      <c r="EB32" s="19"/>
      <c r="EC32" s="19"/>
      <c r="ED32" s="19"/>
      <c r="EE32" s="19">
        <v>0</v>
      </c>
      <c r="EF32" s="19">
        <v>110.1</v>
      </c>
      <c r="EG32" s="19">
        <v>75.991550000000004</v>
      </c>
      <c r="EH32" s="19">
        <v>112.90536</v>
      </c>
      <c r="EI32" s="19">
        <v>-2.8053599999999999</v>
      </c>
      <c r="EJ32" s="19">
        <v>220.1</v>
      </c>
      <c r="EK32" s="19">
        <v>221.25516999999999</v>
      </c>
      <c r="EL32" s="19">
        <v>221.55625000000001</v>
      </c>
      <c r="EM32" s="19">
        <v>-1.45625</v>
      </c>
      <c r="EN32" s="19"/>
      <c r="EO32" s="19"/>
      <c r="EP32" s="19"/>
      <c r="EQ32" s="19">
        <v>0</v>
      </c>
      <c r="ER32" s="19"/>
      <c r="ES32" s="19"/>
      <c r="ET32" s="19"/>
      <c r="EU32" s="19">
        <v>0</v>
      </c>
      <c r="EV32" s="19"/>
      <c r="EW32" s="19"/>
      <c r="EX32" s="19"/>
      <c r="EY32" s="19">
        <v>0</v>
      </c>
      <c r="EZ32" s="19">
        <v>6.5</v>
      </c>
      <c r="FA32" s="19">
        <v>6.39</v>
      </c>
      <c r="FB32" s="19">
        <v>6.39</v>
      </c>
      <c r="FC32" s="19">
        <v>0.11</v>
      </c>
      <c r="FD32" s="19">
        <v>413.1</v>
      </c>
      <c r="FE32" s="19">
        <v>287.17948999999999</v>
      </c>
      <c r="FF32" s="19">
        <v>458.87804</v>
      </c>
      <c r="FG32" s="19">
        <v>-45.778039999999997</v>
      </c>
      <c r="FH32" s="19">
        <v>82</v>
      </c>
      <c r="FI32" s="19">
        <v>73.473219999999998</v>
      </c>
      <c r="FJ32" s="19">
        <v>79.38167</v>
      </c>
      <c r="FK32" s="19">
        <v>2.6183299999999998</v>
      </c>
      <c r="FL32" s="19">
        <v>147.6</v>
      </c>
      <c r="FM32" s="19">
        <v>148.62634</v>
      </c>
      <c r="FN32" s="19">
        <v>148.62633</v>
      </c>
      <c r="FO32" s="19">
        <v>-1.02633</v>
      </c>
      <c r="FP32" s="19">
        <v>42.4</v>
      </c>
      <c r="FQ32" s="19">
        <v>41.498959999999997</v>
      </c>
      <c r="FR32" s="19">
        <v>41.498950000000001</v>
      </c>
      <c r="FS32" s="19">
        <v>0.90105000000000002</v>
      </c>
      <c r="FT32" s="19">
        <v>18.7</v>
      </c>
      <c r="FU32" s="19">
        <v>19.28585</v>
      </c>
      <c r="FV32" s="19">
        <v>19.28585</v>
      </c>
      <c r="FW32" s="19">
        <v>-0.58584999999999998</v>
      </c>
      <c r="FX32" s="19">
        <v>19.7</v>
      </c>
      <c r="FY32" s="19">
        <v>19.317070000000001</v>
      </c>
      <c r="FZ32" s="19">
        <v>19.317070000000001</v>
      </c>
      <c r="GA32" s="19">
        <v>0.38292999999999999</v>
      </c>
      <c r="GB32" s="19">
        <v>89.4</v>
      </c>
      <c r="GC32" s="19">
        <v>87.657560000000004</v>
      </c>
      <c r="GD32" s="19">
        <v>87.657560000000004</v>
      </c>
      <c r="GE32" s="19">
        <v>1.74244</v>
      </c>
      <c r="GF32" s="19"/>
      <c r="GG32" s="19"/>
      <c r="GH32" s="19"/>
      <c r="GI32" s="19">
        <v>0</v>
      </c>
      <c r="GJ32" s="19"/>
      <c r="GK32" s="19"/>
      <c r="GL32" s="19"/>
      <c r="GM32" s="19">
        <v>0</v>
      </c>
      <c r="GN32" s="19"/>
      <c r="GO32" s="19"/>
      <c r="GP32" s="19"/>
      <c r="GQ32" s="19">
        <v>0</v>
      </c>
      <c r="GR32" s="19">
        <v>103</v>
      </c>
      <c r="GS32" s="19">
        <v>110.91316999999999</v>
      </c>
      <c r="GT32" s="19">
        <v>110.91316999999999</v>
      </c>
      <c r="GU32" s="19">
        <v>-7.91317</v>
      </c>
      <c r="GV32" s="19">
        <v>0</v>
      </c>
      <c r="GW32" s="19"/>
      <c r="GX32" s="19"/>
      <c r="GY32" s="19">
        <v>0</v>
      </c>
      <c r="GZ32" s="19">
        <v>6.3</v>
      </c>
      <c r="HA32" s="19">
        <v>8.8668200000000006</v>
      </c>
      <c r="HB32" s="19">
        <v>8.8668099999999992</v>
      </c>
      <c r="HC32" s="19">
        <v>-2.5668099999999998</v>
      </c>
      <c r="HD32" s="19">
        <v>43.8</v>
      </c>
      <c r="HE32" s="19">
        <v>47.26634</v>
      </c>
      <c r="HF32" s="19">
        <v>47.26634</v>
      </c>
      <c r="HG32" s="19">
        <v>-3.4663400000000002</v>
      </c>
      <c r="HH32" s="19">
        <v>13.9</v>
      </c>
      <c r="HI32" s="19">
        <v>16.575320000000001</v>
      </c>
      <c r="HJ32" s="19">
        <v>41.893659999999997</v>
      </c>
      <c r="HK32" s="19">
        <v>-27.993659999999998</v>
      </c>
      <c r="HL32" s="19">
        <v>3.8</v>
      </c>
      <c r="HM32" s="19">
        <v>3.8872599999999999</v>
      </c>
      <c r="HN32" s="19">
        <v>3.8872499999999999</v>
      </c>
      <c r="HO32" s="19">
        <v>-8.7249999999999994E-2</v>
      </c>
      <c r="HP32" s="19">
        <v>36.299999999999997</v>
      </c>
      <c r="HQ32" s="19">
        <v>34.419510000000002</v>
      </c>
      <c r="HR32" s="19">
        <v>34.419510000000002</v>
      </c>
      <c r="HS32" s="19">
        <v>1.88049</v>
      </c>
      <c r="HT32" s="19">
        <v>165.7</v>
      </c>
      <c r="HU32" s="19">
        <v>171.54185000000001</v>
      </c>
      <c r="HV32" s="19">
        <v>171.54185000000001</v>
      </c>
      <c r="HW32" s="19">
        <v>-5.84185</v>
      </c>
      <c r="HX32" s="19">
        <v>64</v>
      </c>
      <c r="HY32" s="19">
        <v>68.415869999999998</v>
      </c>
      <c r="HZ32" s="19">
        <v>27.767569999999999</v>
      </c>
      <c r="IA32" s="19">
        <v>36.232430000000001</v>
      </c>
      <c r="IB32" s="19"/>
      <c r="IC32" s="19"/>
      <c r="ID32" s="19"/>
      <c r="IE32" s="19">
        <v>0</v>
      </c>
      <c r="IF32" s="19"/>
      <c r="IG32" s="19"/>
      <c r="IH32" s="19"/>
      <c r="II32" s="19">
        <v>0</v>
      </c>
      <c r="IJ32" s="19">
        <v>0</v>
      </c>
      <c r="IK32" s="19">
        <v>25.641030000000001</v>
      </c>
      <c r="IL32" s="19">
        <v>0</v>
      </c>
      <c r="IM32" s="19">
        <v>0</v>
      </c>
      <c r="IN32" s="19">
        <v>54.6</v>
      </c>
      <c r="IO32" s="19"/>
      <c r="IP32" s="19">
        <v>150</v>
      </c>
      <c r="IQ32" s="19">
        <v>-95.4</v>
      </c>
      <c r="IR32" s="19"/>
      <c r="IS32" s="19"/>
      <c r="IT32" s="19"/>
      <c r="IU32" s="19">
        <v>0</v>
      </c>
      <c r="IV32" s="19"/>
      <c r="IW32" s="19"/>
      <c r="IX32" s="19"/>
      <c r="IY32" s="19">
        <v>0</v>
      </c>
      <c r="IZ32" s="19">
        <v>86</v>
      </c>
      <c r="JA32" s="19">
        <v>88.815600000000003</v>
      </c>
      <c r="JB32" s="19">
        <v>88.815600000000003</v>
      </c>
      <c r="JC32" s="19">
        <v>-2.8155999999999999</v>
      </c>
      <c r="JD32" s="19">
        <v>0</v>
      </c>
      <c r="JE32" s="19">
        <v>0</v>
      </c>
      <c r="JF32" s="19">
        <v>0</v>
      </c>
      <c r="JG32" s="19">
        <v>0</v>
      </c>
      <c r="JH32" s="19"/>
      <c r="JI32" s="19"/>
      <c r="JJ32" s="19"/>
      <c r="JK32" s="19">
        <v>0</v>
      </c>
      <c r="JL32" s="19"/>
      <c r="JM32" s="19"/>
      <c r="JN32" s="19">
        <v>0</v>
      </c>
      <c r="JO32" s="19">
        <v>0</v>
      </c>
      <c r="JP32" s="19"/>
      <c r="JQ32" s="19"/>
      <c r="JR32" s="19"/>
      <c r="JS32" s="19">
        <v>0</v>
      </c>
      <c r="JT32" s="19">
        <v>0</v>
      </c>
      <c r="JU32" s="19">
        <v>0</v>
      </c>
      <c r="JV32" s="19">
        <v>0</v>
      </c>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4.7</v>
      </c>
      <c r="LA32" s="19">
        <v>3.9931199999999998</v>
      </c>
      <c r="LB32" s="19">
        <v>3.9931100000000002</v>
      </c>
      <c r="LC32" s="19">
        <v>0.70689000000000002</v>
      </c>
      <c r="LD32" s="19">
        <v>170.2</v>
      </c>
      <c r="LE32" s="19">
        <v>260.67806999999999</v>
      </c>
      <c r="LF32" s="19">
        <v>271.12193000000002</v>
      </c>
      <c r="LG32" s="19">
        <v>-100.92193</v>
      </c>
      <c r="LH32" s="19">
        <v>131.69999999999999</v>
      </c>
      <c r="LI32" s="19">
        <v>133.67995999999999</v>
      </c>
      <c r="LJ32" s="19">
        <v>133.67994999999999</v>
      </c>
      <c r="LK32" s="19">
        <v>-1.9799500000000001</v>
      </c>
      <c r="LL32" s="19">
        <v>65.7</v>
      </c>
      <c r="LM32" s="19">
        <v>67.461460000000002</v>
      </c>
      <c r="LN32" s="19">
        <v>67.461460000000002</v>
      </c>
      <c r="LO32" s="19">
        <v>-1.76146</v>
      </c>
      <c r="LP32" s="19">
        <v>74.599999999999994</v>
      </c>
      <c r="LQ32" s="19">
        <v>78.567999999999998</v>
      </c>
      <c r="LR32" s="19">
        <v>78.567980000000006</v>
      </c>
      <c r="LS32" s="19">
        <v>-3.9679799999999998</v>
      </c>
      <c r="LT32" s="19">
        <v>29.8</v>
      </c>
      <c r="LU32" s="19">
        <v>30.097560000000001</v>
      </c>
      <c r="LV32" s="19">
        <v>30.097560000000001</v>
      </c>
      <c r="LW32" s="19">
        <v>-0.29755999999999999</v>
      </c>
      <c r="LX32" s="19">
        <v>0</v>
      </c>
      <c r="LY32" s="19"/>
      <c r="LZ32" s="19"/>
      <c r="MA32" s="19">
        <v>0</v>
      </c>
      <c r="MB32" s="19"/>
      <c r="MC32" s="19"/>
      <c r="MD32" s="19"/>
      <c r="ME32" s="19">
        <v>0</v>
      </c>
      <c r="MF32" s="19"/>
      <c r="MG32" s="19"/>
      <c r="MH32" s="19"/>
      <c r="MI32" s="19">
        <v>0</v>
      </c>
      <c r="MJ32" s="19">
        <v>0</v>
      </c>
      <c r="MK32" s="19">
        <v>0</v>
      </c>
      <c r="ML32" s="19">
        <v>0</v>
      </c>
      <c r="MM32" s="19">
        <v>0</v>
      </c>
      <c r="MN32" s="19">
        <v>138.1</v>
      </c>
      <c r="MO32" s="19">
        <v>121.33333</v>
      </c>
      <c r="MP32" s="19">
        <v>144.31267</v>
      </c>
      <c r="MQ32" s="19">
        <v>-6.2126700000000001</v>
      </c>
      <c r="MR32" s="19">
        <v>61.7</v>
      </c>
      <c r="MS32" s="19">
        <v>60.666670000000003</v>
      </c>
      <c r="MT32" s="19">
        <v>72.156329999999997</v>
      </c>
      <c r="MU32" s="19">
        <v>-10.456329999999999</v>
      </c>
      <c r="MV32" s="19">
        <v>0</v>
      </c>
      <c r="MW32" s="19">
        <v>0</v>
      </c>
      <c r="MX32" s="19">
        <v>0</v>
      </c>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v>1.3</v>
      </c>
      <c r="NY32" s="19"/>
      <c r="NZ32" s="19">
        <v>1.038</v>
      </c>
      <c r="OA32" s="19">
        <v>0.26200000000000001</v>
      </c>
      <c r="OB32" s="19">
        <v>113.6</v>
      </c>
      <c r="OC32" s="19">
        <v>111.9</v>
      </c>
      <c r="OD32" s="19">
        <v>92.843000000000004</v>
      </c>
      <c r="OE32" s="19">
        <v>20.757000000000001</v>
      </c>
      <c r="OF32" s="19">
        <v>74.3</v>
      </c>
      <c r="OG32" s="19"/>
      <c r="OH32" s="19">
        <v>70.881</v>
      </c>
      <c r="OI32" s="19">
        <v>3.419</v>
      </c>
      <c r="OJ32" s="19">
        <v>14.4</v>
      </c>
      <c r="OK32" s="19">
        <v>16.609000000000002</v>
      </c>
      <c r="OL32" s="19">
        <v>16.609000000000002</v>
      </c>
      <c r="OM32" s="19">
        <v>-2.2090000000000001</v>
      </c>
      <c r="ON32" s="19">
        <v>0</v>
      </c>
      <c r="OO32" s="19">
        <v>20</v>
      </c>
      <c r="OP32" s="19">
        <v>20</v>
      </c>
      <c r="OQ32" s="19">
        <v>-20</v>
      </c>
      <c r="OR32" s="19">
        <v>0.5</v>
      </c>
      <c r="OS32" s="19"/>
      <c r="OT32" s="19">
        <v>0.4</v>
      </c>
      <c r="OU32" s="19">
        <v>0.1</v>
      </c>
      <c r="OV32" s="19">
        <v>8</v>
      </c>
      <c r="OW32" s="19">
        <v>17.560980000000001</v>
      </c>
      <c r="OX32" s="19">
        <v>17.560970000000001</v>
      </c>
      <c r="OY32" s="19">
        <v>-9.5609699999999993</v>
      </c>
      <c r="OZ32" s="19">
        <v>9.9</v>
      </c>
      <c r="PA32" s="19">
        <v>9.9830000000000005</v>
      </c>
      <c r="PB32" s="19">
        <v>9.9830000000000005</v>
      </c>
      <c r="PC32" s="19">
        <v>-8.3000000000000004E-2</v>
      </c>
      <c r="PD32" s="19">
        <v>5.5</v>
      </c>
      <c r="PE32" s="19">
        <v>5.67</v>
      </c>
      <c r="PF32" s="19">
        <v>5.67</v>
      </c>
      <c r="PG32" s="19">
        <v>-0.17</v>
      </c>
      <c r="PH32" s="19">
        <v>1.2</v>
      </c>
      <c r="PI32" s="19">
        <v>1.23</v>
      </c>
      <c r="PJ32" s="19">
        <v>1.23</v>
      </c>
      <c r="PK32" s="19">
        <v>-0.03</v>
      </c>
      <c r="PL32" s="19">
        <v>3.3</v>
      </c>
      <c r="PM32" s="19">
        <v>3.45</v>
      </c>
      <c r="PN32" s="19">
        <v>3.45</v>
      </c>
      <c r="PO32" s="19">
        <v>-0.15</v>
      </c>
      <c r="PP32" s="19">
        <v>5</v>
      </c>
      <c r="PQ32" s="19">
        <v>5</v>
      </c>
      <c r="PR32" s="19">
        <v>5</v>
      </c>
      <c r="PS32" s="19">
        <v>0</v>
      </c>
      <c r="PT32" s="19">
        <v>20.100000000000001</v>
      </c>
      <c r="PU32" s="19">
        <v>19.5122</v>
      </c>
      <c r="PV32" s="19">
        <v>19.51219</v>
      </c>
      <c r="PW32" s="19">
        <v>0.58781000000000005</v>
      </c>
      <c r="PX32" s="19">
        <v>20</v>
      </c>
      <c r="PY32" s="19">
        <v>19.5122</v>
      </c>
      <c r="PZ32" s="19">
        <v>19.51219</v>
      </c>
      <c r="QA32" s="19">
        <v>0.48781000000000002</v>
      </c>
      <c r="QB32" s="19">
        <v>19</v>
      </c>
      <c r="QC32" s="19">
        <v>17.560980000000001</v>
      </c>
      <c r="QD32" s="19">
        <v>17.560970000000001</v>
      </c>
      <c r="QE32" s="19">
        <v>1.43903</v>
      </c>
      <c r="QF32" s="19">
        <v>3.6</v>
      </c>
      <c r="QG32" s="19">
        <v>3.5</v>
      </c>
      <c r="QH32" s="19">
        <v>3.5</v>
      </c>
      <c r="QI32" s="19">
        <v>0.1</v>
      </c>
      <c r="QJ32" s="19">
        <v>9.3000000000000007</v>
      </c>
      <c r="QK32" s="19">
        <v>9.1999999999999993</v>
      </c>
      <c r="QL32" s="19">
        <v>9.1999999999999993</v>
      </c>
      <c r="QM32" s="19">
        <v>0.1</v>
      </c>
      <c r="QN32" s="19">
        <v>13.8</v>
      </c>
      <c r="QO32" s="19"/>
      <c r="QP32" s="19">
        <v>13.928000000000001</v>
      </c>
      <c r="QQ32" s="19">
        <v>-0.128</v>
      </c>
      <c r="QR32" s="19">
        <v>16.600000000000001</v>
      </c>
      <c r="QS32" s="19"/>
      <c r="QT32" s="19">
        <v>17.216999999999999</v>
      </c>
      <c r="QU32" s="19">
        <v>-0.61699999999999999</v>
      </c>
      <c r="QV32" s="19">
        <v>24.4</v>
      </c>
      <c r="QW32" s="19">
        <v>22.138999999999999</v>
      </c>
      <c r="QX32" s="19">
        <v>22.138999999999999</v>
      </c>
      <c r="QY32" s="19">
        <v>2.2610000000000001</v>
      </c>
      <c r="QZ32" s="19">
        <v>75.7</v>
      </c>
      <c r="RA32" s="19">
        <v>73.613</v>
      </c>
      <c r="RB32" s="19">
        <v>73.613</v>
      </c>
      <c r="RC32" s="19">
        <v>2.0870000000000002</v>
      </c>
      <c r="RD32" s="19">
        <v>4.0999999999999996</v>
      </c>
      <c r="RE32" s="19">
        <v>4.2</v>
      </c>
      <c r="RF32" s="19">
        <v>4.2</v>
      </c>
      <c r="RG32" s="19">
        <v>-0.1</v>
      </c>
      <c r="RH32" s="19">
        <v>2.4</v>
      </c>
      <c r="RI32" s="19">
        <v>2.4</v>
      </c>
      <c r="RJ32" s="19">
        <v>2.4</v>
      </c>
      <c r="RK32" s="19">
        <v>0</v>
      </c>
      <c r="RL32" s="19">
        <v>2.4</v>
      </c>
      <c r="RM32" s="19">
        <v>2.4</v>
      </c>
      <c r="RN32" s="19">
        <v>2.4</v>
      </c>
      <c r="RO32" s="19">
        <v>0</v>
      </c>
      <c r="RP32" s="19"/>
      <c r="RQ32" s="19"/>
      <c r="RR32" s="19"/>
      <c r="RS32" s="19">
        <v>0</v>
      </c>
      <c r="RT32" s="19">
        <v>17.5</v>
      </c>
      <c r="RU32" s="19"/>
      <c r="RV32" s="19">
        <v>17.553000000000001</v>
      </c>
      <c r="RW32" s="19">
        <v>-5.2999999999999999E-2</v>
      </c>
      <c r="RX32" s="19">
        <v>2</v>
      </c>
      <c r="RY32" s="19">
        <v>3.351</v>
      </c>
      <c r="RZ32" s="19">
        <v>3.351</v>
      </c>
      <c r="SA32" s="19">
        <v>-1.351</v>
      </c>
      <c r="SB32" s="19">
        <v>20.3</v>
      </c>
      <c r="SC32" s="19">
        <v>19.869240000000001</v>
      </c>
      <c r="SD32" s="19">
        <v>18.24202</v>
      </c>
      <c r="SE32" s="19">
        <v>2.0579800000000001</v>
      </c>
      <c r="SF32" s="19">
        <v>3</v>
      </c>
      <c r="SG32" s="19">
        <v>2</v>
      </c>
      <c r="SH32" s="19">
        <v>2</v>
      </c>
      <c r="SI32" s="19">
        <v>1</v>
      </c>
      <c r="SJ32" s="19"/>
      <c r="SK32" s="19"/>
      <c r="SL32" s="19">
        <v>0.7</v>
      </c>
      <c r="SM32" s="19">
        <v>-0.7</v>
      </c>
      <c r="SN32" s="19">
        <v>19.899999999999999</v>
      </c>
      <c r="SO32" s="19">
        <v>19.21951</v>
      </c>
      <c r="SP32" s="19">
        <v>19.21951</v>
      </c>
      <c r="SQ32" s="19">
        <v>0.68049000000000004</v>
      </c>
      <c r="SR32" s="19">
        <v>9.6</v>
      </c>
      <c r="SS32" s="19">
        <v>9.6</v>
      </c>
      <c r="ST32" s="19">
        <v>9.6</v>
      </c>
      <c r="SU32" s="19">
        <v>0</v>
      </c>
      <c r="SV32" s="19">
        <v>20.2</v>
      </c>
      <c r="SW32" s="19">
        <v>19.5122</v>
      </c>
      <c r="SX32" s="19">
        <v>19.51219</v>
      </c>
      <c r="SY32" s="19">
        <v>0.68781000000000003</v>
      </c>
      <c r="SZ32" s="19">
        <v>20.2</v>
      </c>
      <c r="TA32" s="19">
        <v>19.5122</v>
      </c>
      <c r="TB32" s="19">
        <v>19.51219</v>
      </c>
      <c r="TC32" s="19">
        <v>0.68781000000000003</v>
      </c>
      <c r="TD32" s="19">
        <v>20</v>
      </c>
      <c r="TE32" s="19">
        <v>19.317070000000001</v>
      </c>
      <c r="TF32" s="19">
        <v>19.317070000000001</v>
      </c>
      <c r="TG32" s="19">
        <v>0.68293000000000004</v>
      </c>
      <c r="TH32" s="19">
        <v>19.100000000000001</v>
      </c>
      <c r="TI32" s="19">
        <v>14.943</v>
      </c>
      <c r="TJ32" s="19">
        <v>14.943</v>
      </c>
      <c r="TK32" s="19">
        <v>4.157</v>
      </c>
      <c r="TL32" s="19">
        <v>63.9</v>
      </c>
      <c r="TM32" s="19">
        <v>56.567</v>
      </c>
      <c r="TN32" s="19">
        <v>56.567</v>
      </c>
      <c r="TO32" s="19">
        <v>7.3330000000000002</v>
      </c>
      <c r="TP32" s="19">
        <v>33.5</v>
      </c>
      <c r="TQ32" s="19"/>
      <c r="TR32" s="19">
        <v>34.018000000000001</v>
      </c>
      <c r="TS32" s="19">
        <v>-0.51800000000000002</v>
      </c>
      <c r="TT32" s="19">
        <v>53.8</v>
      </c>
      <c r="TU32" s="19">
        <v>53.5</v>
      </c>
      <c r="TV32" s="19">
        <v>23.06</v>
      </c>
      <c r="TW32" s="19">
        <v>30.74</v>
      </c>
      <c r="TX32" s="19">
        <v>70.099999999999994</v>
      </c>
      <c r="TY32" s="19">
        <v>57.7</v>
      </c>
      <c r="TZ32" s="19">
        <v>21.59</v>
      </c>
      <c r="UA32" s="19">
        <v>48.51</v>
      </c>
      <c r="UB32" s="19">
        <v>6.6</v>
      </c>
      <c r="UC32" s="19">
        <v>1.51</v>
      </c>
      <c r="UD32" s="19">
        <v>1.51</v>
      </c>
      <c r="UE32" s="19">
        <v>5.09</v>
      </c>
      <c r="UF32" s="19">
        <v>3.1</v>
      </c>
      <c r="UG32" s="19">
        <v>1.1499999999999999</v>
      </c>
      <c r="UH32" s="19">
        <v>1.1499999999999999</v>
      </c>
      <c r="UI32" s="19">
        <v>1.95</v>
      </c>
      <c r="UJ32" s="19">
        <v>20.9</v>
      </c>
      <c r="UK32" s="19">
        <v>20.4878</v>
      </c>
      <c r="UL32" s="19">
        <v>20.4878</v>
      </c>
      <c r="UM32" s="19">
        <v>0.41220000000000001</v>
      </c>
      <c r="UN32" s="19">
        <v>7.2</v>
      </c>
      <c r="UO32" s="19">
        <v>8</v>
      </c>
      <c r="UP32" s="19">
        <v>8</v>
      </c>
      <c r="UQ32" s="19">
        <v>-0.8</v>
      </c>
      <c r="UR32" s="19">
        <v>8.6</v>
      </c>
      <c r="US32" s="19">
        <v>8.3000000000000007</v>
      </c>
      <c r="UT32" s="19">
        <v>8.3000000000000007</v>
      </c>
      <c r="UU32" s="19">
        <v>0.3</v>
      </c>
      <c r="UV32" s="19">
        <v>20.399999999999999</v>
      </c>
      <c r="UW32" s="19">
        <v>19.5122</v>
      </c>
      <c r="UX32" s="19">
        <v>19.51219</v>
      </c>
      <c r="UY32" s="19">
        <v>0.88780999999999999</v>
      </c>
      <c r="UZ32" s="19">
        <v>20.399999999999999</v>
      </c>
      <c r="VA32" s="19">
        <v>19.5122</v>
      </c>
      <c r="VB32" s="19">
        <v>19.51219</v>
      </c>
      <c r="VC32" s="19">
        <v>0.88780999999999999</v>
      </c>
      <c r="VD32" s="19">
        <v>20.2</v>
      </c>
      <c r="VE32" s="19">
        <v>19.5122</v>
      </c>
      <c r="VF32" s="19">
        <v>19.51219</v>
      </c>
      <c r="VG32" s="19">
        <v>0.68781000000000003</v>
      </c>
      <c r="VH32" s="19">
        <v>13.7</v>
      </c>
      <c r="VI32" s="19">
        <v>15.214</v>
      </c>
      <c r="VJ32" s="19">
        <v>15.214</v>
      </c>
      <c r="VK32" s="19">
        <v>-1.514</v>
      </c>
      <c r="VL32" s="19">
        <v>221.59</v>
      </c>
      <c r="VM32" s="19"/>
      <c r="VN32" s="19">
        <v>150</v>
      </c>
      <c r="VO32" s="19">
        <v>71.59</v>
      </c>
      <c r="VP32" s="19">
        <v>18.5</v>
      </c>
      <c r="VQ32" s="19"/>
      <c r="VR32" s="19">
        <v>17.687000000000001</v>
      </c>
      <c r="VS32" s="19">
        <v>0.81299999999999994</v>
      </c>
      <c r="VT32" s="19">
        <v>131.9</v>
      </c>
      <c r="VU32" s="19"/>
      <c r="VV32" s="19">
        <v>131.09399999999999</v>
      </c>
      <c r="VW32" s="19">
        <v>0.80600000000000005</v>
      </c>
      <c r="VX32" s="19">
        <v>0.6</v>
      </c>
      <c r="VY32" s="19">
        <v>0.6</v>
      </c>
      <c r="VZ32" s="19">
        <v>0.6</v>
      </c>
      <c r="WA32" s="19">
        <v>0</v>
      </c>
      <c r="WB32" s="19">
        <v>0</v>
      </c>
      <c r="WC32" s="19">
        <v>21</v>
      </c>
      <c r="WD32" s="19">
        <v>21</v>
      </c>
      <c r="WE32" s="19">
        <v>-21</v>
      </c>
      <c r="WF32" s="19">
        <v>8.8000000000000007</v>
      </c>
      <c r="WG32" s="19">
        <v>23</v>
      </c>
      <c r="WH32" s="19">
        <v>23</v>
      </c>
      <c r="WI32" s="19">
        <v>-14.2</v>
      </c>
      <c r="WJ32" s="19">
        <v>96</v>
      </c>
      <c r="WK32" s="19"/>
      <c r="WL32" s="19">
        <v>96.409000000000006</v>
      </c>
      <c r="WM32" s="19">
        <v>-0.40899999999999997</v>
      </c>
      <c r="WN32" s="19">
        <v>18.03</v>
      </c>
      <c r="WO32" s="19"/>
      <c r="WP32" s="19">
        <v>18.126999999999999</v>
      </c>
      <c r="WQ32" s="19">
        <v>-9.7000000000000003E-2</v>
      </c>
      <c r="WR32" s="19">
        <v>8.1999999999999993</v>
      </c>
      <c r="WS32" s="19">
        <v>8</v>
      </c>
      <c r="WT32" s="19">
        <v>8</v>
      </c>
      <c r="WU32" s="19">
        <v>0.2</v>
      </c>
      <c r="WV32" s="19">
        <v>20</v>
      </c>
      <c r="WW32" s="19">
        <v>19.317070000000001</v>
      </c>
      <c r="WX32" s="19">
        <v>19.317070000000001</v>
      </c>
      <c r="WY32" s="19">
        <v>0.68293000000000004</v>
      </c>
      <c r="WZ32" s="19"/>
      <c r="XA32" s="19"/>
      <c r="XB32" s="19"/>
      <c r="XC32" s="19">
        <v>0</v>
      </c>
      <c r="XD32" s="19">
        <v>42.8</v>
      </c>
      <c r="XE32" s="19">
        <v>45.761189999999999</v>
      </c>
      <c r="XF32" s="19">
        <v>42</v>
      </c>
      <c r="XG32" s="19">
        <v>0.8</v>
      </c>
      <c r="XH32" s="19">
        <v>20.9</v>
      </c>
      <c r="XI32" s="19">
        <v>27.238810000000001</v>
      </c>
      <c r="XJ32" s="19">
        <v>25</v>
      </c>
      <c r="XK32" s="19">
        <v>-4.0999999999999996</v>
      </c>
      <c r="XL32" s="19">
        <v>28.5</v>
      </c>
      <c r="XM32" s="19">
        <v>29.184000000000001</v>
      </c>
      <c r="XN32" s="19">
        <v>29.184000000000001</v>
      </c>
      <c r="XO32" s="19">
        <v>-0.68400000000000005</v>
      </c>
      <c r="XP32" s="19">
        <v>3.4</v>
      </c>
      <c r="XQ32" s="19">
        <v>2.8159999999999998</v>
      </c>
      <c r="XR32" s="19">
        <v>2.8159999999999998</v>
      </c>
      <c r="XS32" s="19">
        <v>0.58399999999999996</v>
      </c>
      <c r="XT32" s="19">
        <v>13.3</v>
      </c>
      <c r="XU32" s="19">
        <v>14</v>
      </c>
      <c r="XV32" s="19">
        <v>14</v>
      </c>
      <c r="XW32" s="19">
        <v>-0.7</v>
      </c>
      <c r="XX32" s="19"/>
      <c r="XY32" s="19"/>
      <c r="XZ32" s="19"/>
      <c r="YA32" s="19">
        <v>0</v>
      </c>
      <c r="YB32" s="19"/>
      <c r="YC32" s="19"/>
      <c r="YD32" s="19"/>
      <c r="YE32" s="19">
        <v>0</v>
      </c>
    </row>
    <row r="33" spans="1:655" ht="24" customHeight="1" x14ac:dyDescent="0.3">
      <c r="A33" s="1"/>
      <c r="B33" s="13" t="s">
        <v>62</v>
      </c>
      <c r="C33" s="13" t="s">
        <v>756</v>
      </c>
      <c r="D33" s="14"/>
      <c r="E33" s="14"/>
      <c r="F33" s="14"/>
      <c r="G33" s="14">
        <v>0</v>
      </c>
      <c r="H33" s="14"/>
      <c r="I33" s="14"/>
      <c r="J33" s="14"/>
      <c r="K33" s="14">
        <v>0</v>
      </c>
      <c r="L33" s="14">
        <v>647.79999999999995</v>
      </c>
      <c r="M33" s="14">
        <v>639.11472000000003</v>
      </c>
      <c r="N33" s="14">
        <v>646.79789000000005</v>
      </c>
      <c r="O33" s="14">
        <v>1.0021100000000001</v>
      </c>
      <c r="P33" s="14">
        <v>215.8</v>
      </c>
      <c r="Q33" s="14">
        <v>186.4811</v>
      </c>
      <c r="R33" s="14">
        <v>211.44126</v>
      </c>
      <c r="S33" s="14">
        <v>4.3587400000000001</v>
      </c>
      <c r="T33" s="14"/>
      <c r="U33" s="14"/>
      <c r="V33" s="14"/>
      <c r="W33" s="14">
        <v>0</v>
      </c>
      <c r="X33" s="14"/>
      <c r="Y33" s="14"/>
      <c r="Z33" s="14"/>
      <c r="AA33" s="14">
        <v>0</v>
      </c>
      <c r="AB33" s="14">
        <v>90.3</v>
      </c>
      <c r="AC33" s="14">
        <v>92.226339999999993</v>
      </c>
      <c r="AD33" s="14">
        <v>92.226339999999993</v>
      </c>
      <c r="AE33" s="14">
        <v>-1.9263399999999999</v>
      </c>
      <c r="AF33" s="14">
        <v>227.3</v>
      </c>
      <c r="AG33" s="14">
        <v>235.97717</v>
      </c>
      <c r="AH33" s="14">
        <v>235.97717</v>
      </c>
      <c r="AI33" s="14">
        <v>-8.6771700000000003</v>
      </c>
      <c r="AJ33" s="14">
        <v>0</v>
      </c>
      <c r="AK33" s="14"/>
      <c r="AL33" s="14">
        <v>0</v>
      </c>
      <c r="AM33" s="14">
        <v>0</v>
      </c>
      <c r="AN33" s="14"/>
      <c r="AO33" s="14"/>
      <c r="AP33" s="14"/>
      <c r="AQ33" s="14">
        <v>0</v>
      </c>
      <c r="AR33" s="14">
        <v>125.1</v>
      </c>
      <c r="AS33" s="14">
        <v>111.11111</v>
      </c>
      <c r="AT33" s="14">
        <v>116.66667</v>
      </c>
      <c r="AU33" s="14">
        <v>8.4333299999999998</v>
      </c>
      <c r="AV33" s="14">
        <v>125.8</v>
      </c>
      <c r="AW33" s="14">
        <v>111.11111</v>
      </c>
      <c r="AX33" s="14">
        <v>116.66667</v>
      </c>
      <c r="AY33" s="14">
        <v>9.1333300000000008</v>
      </c>
      <c r="AZ33" s="14">
        <v>125.5</v>
      </c>
      <c r="BA33" s="14">
        <v>111.11111</v>
      </c>
      <c r="BB33" s="14">
        <v>116.66667</v>
      </c>
      <c r="BC33" s="14">
        <v>8.8333300000000001</v>
      </c>
      <c r="BD33" s="14">
        <v>225.1</v>
      </c>
      <c r="BE33" s="14">
        <v>166.66667000000001</v>
      </c>
      <c r="BF33" s="14">
        <v>175</v>
      </c>
      <c r="BG33" s="14">
        <v>50.1</v>
      </c>
      <c r="BH33" s="14"/>
      <c r="BI33" s="14"/>
      <c r="BJ33" s="14"/>
      <c r="BK33" s="14">
        <v>0</v>
      </c>
      <c r="BL33" s="14"/>
      <c r="BM33" s="14"/>
      <c r="BN33" s="14"/>
      <c r="BO33" s="14">
        <v>0</v>
      </c>
      <c r="BP33" s="14">
        <v>562.6</v>
      </c>
      <c r="BQ33" s="14">
        <v>568.29853000000003</v>
      </c>
      <c r="BR33" s="14">
        <v>568.29854</v>
      </c>
      <c r="BS33" s="14">
        <v>-5.6985400000000004</v>
      </c>
      <c r="BT33" s="14">
        <v>10.5</v>
      </c>
      <c r="BU33" s="14">
        <v>10.561999999999999</v>
      </c>
      <c r="BV33" s="14">
        <v>10.561999999999999</v>
      </c>
      <c r="BW33" s="14">
        <v>-6.2E-2</v>
      </c>
      <c r="BX33" s="14"/>
      <c r="BY33" s="14"/>
      <c r="BZ33" s="14"/>
      <c r="CA33" s="14">
        <v>0</v>
      </c>
      <c r="CB33" s="14"/>
      <c r="CC33" s="14"/>
      <c r="CD33" s="14"/>
      <c r="CE33" s="14">
        <v>0</v>
      </c>
      <c r="CF33" s="14"/>
      <c r="CG33" s="14"/>
      <c r="CH33" s="14"/>
      <c r="CI33" s="14">
        <v>0</v>
      </c>
      <c r="CJ33" s="14"/>
      <c r="CK33" s="14"/>
      <c r="CL33" s="14"/>
      <c r="CM33" s="14">
        <v>0</v>
      </c>
      <c r="CN33" s="14">
        <v>165.9</v>
      </c>
      <c r="CO33" s="14">
        <v>164.70732000000001</v>
      </c>
      <c r="CP33" s="14">
        <v>164.70732000000001</v>
      </c>
      <c r="CQ33" s="14">
        <v>1.19268</v>
      </c>
      <c r="CR33" s="14">
        <v>7.6</v>
      </c>
      <c r="CS33" s="14">
        <v>7.5928399999999998</v>
      </c>
      <c r="CT33" s="14">
        <v>7.5928300000000002</v>
      </c>
      <c r="CU33" s="14">
        <v>7.1700000000000002E-3</v>
      </c>
      <c r="CV33" s="14">
        <v>3.4</v>
      </c>
      <c r="CW33" s="14">
        <v>4.1677999999999997</v>
      </c>
      <c r="CX33" s="14">
        <v>4.1677999999999997</v>
      </c>
      <c r="CY33" s="14">
        <v>-0.76780000000000004</v>
      </c>
      <c r="CZ33" s="14">
        <v>0</v>
      </c>
      <c r="DA33" s="14">
        <v>0</v>
      </c>
      <c r="DB33" s="14">
        <v>0</v>
      </c>
      <c r="DC33" s="14">
        <v>0</v>
      </c>
      <c r="DD33" s="14">
        <v>6.6</v>
      </c>
      <c r="DE33" s="14">
        <v>6.8787000000000003</v>
      </c>
      <c r="DF33" s="14">
        <v>6.8787000000000003</v>
      </c>
      <c r="DG33" s="14">
        <v>-0.2787</v>
      </c>
      <c r="DH33" s="14">
        <v>10.199999999999999</v>
      </c>
      <c r="DI33" s="14">
        <v>9.9997900000000008</v>
      </c>
      <c r="DJ33" s="14">
        <v>9.9997900000000008</v>
      </c>
      <c r="DK33" s="14">
        <v>0.20021</v>
      </c>
      <c r="DL33" s="14">
        <v>143.19999999999999</v>
      </c>
      <c r="DM33" s="14">
        <v>142.90984</v>
      </c>
      <c r="DN33" s="14">
        <v>143</v>
      </c>
      <c r="DO33" s="14">
        <v>0.2</v>
      </c>
      <c r="DP33" s="14">
        <v>7.6</v>
      </c>
      <c r="DQ33" s="14">
        <v>8.9130000000000003</v>
      </c>
      <c r="DR33" s="14">
        <v>8.9130000000000003</v>
      </c>
      <c r="DS33" s="14">
        <v>-1.3129999999999999</v>
      </c>
      <c r="DT33" s="14"/>
      <c r="DU33" s="14"/>
      <c r="DV33" s="14"/>
      <c r="DW33" s="14">
        <v>0</v>
      </c>
      <c r="DX33" s="14"/>
      <c r="DY33" s="14"/>
      <c r="DZ33" s="14"/>
      <c r="EA33" s="14">
        <v>0</v>
      </c>
      <c r="EB33" s="14"/>
      <c r="EC33" s="14"/>
      <c r="ED33" s="14"/>
      <c r="EE33" s="14">
        <v>0</v>
      </c>
      <c r="EF33" s="14">
        <v>110.5</v>
      </c>
      <c r="EG33" s="14">
        <v>72.693370000000002</v>
      </c>
      <c r="EH33" s="14">
        <v>112.90537</v>
      </c>
      <c r="EI33" s="14">
        <v>-2.40537</v>
      </c>
      <c r="EJ33" s="14">
        <v>197.1</v>
      </c>
      <c r="EK33" s="14">
        <v>221.25516999999999</v>
      </c>
      <c r="EL33" s="14">
        <v>221.55625000000001</v>
      </c>
      <c r="EM33" s="14">
        <v>-24.456250000000001</v>
      </c>
      <c r="EN33" s="14"/>
      <c r="EO33" s="14"/>
      <c r="EP33" s="14"/>
      <c r="EQ33" s="14">
        <v>0</v>
      </c>
      <c r="ER33" s="14"/>
      <c r="ES33" s="14"/>
      <c r="ET33" s="14"/>
      <c r="EU33" s="14">
        <v>0</v>
      </c>
      <c r="EV33" s="14"/>
      <c r="EW33" s="14"/>
      <c r="EX33" s="14"/>
      <c r="EY33" s="14">
        <v>0</v>
      </c>
      <c r="EZ33" s="14">
        <v>6.5</v>
      </c>
      <c r="FA33" s="14">
        <v>6.39</v>
      </c>
      <c r="FB33" s="14">
        <v>6.39</v>
      </c>
      <c r="FC33" s="14">
        <v>0.11</v>
      </c>
      <c r="FD33" s="14">
        <v>293.39999999999998</v>
      </c>
      <c r="FE33" s="14">
        <v>287.17948999999999</v>
      </c>
      <c r="FF33" s="14">
        <v>444.91958</v>
      </c>
      <c r="FG33" s="14">
        <v>-151.51957999999999</v>
      </c>
      <c r="FH33" s="14">
        <v>81.900000000000006</v>
      </c>
      <c r="FI33" s="14">
        <v>70.794250000000005</v>
      </c>
      <c r="FJ33" s="14">
        <v>79.38167</v>
      </c>
      <c r="FK33" s="14">
        <v>2.5183300000000002</v>
      </c>
      <c r="FL33" s="14">
        <v>136.5</v>
      </c>
      <c r="FM33" s="14">
        <v>148.62634</v>
      </c>
      <c r="FN33" s="14">
        <v>148.62634</v>
      </c>
      <c r="FO33" s="14">
        <v>-12.126340000000001</v>
      </c>
      <c r="FP33" s="14">
        <v>42.3</v>
      </c>
      <c r="FQ33" s="14">
        <v>41.498959999999997</v>
      </c>
      <c r="FR33" s="14">
        <v>41.498959999999997</v>
      </c>
      <c r="FS33" s="14">
        <v>0.80103999999999997</v>
      </c>
      <c r="FT33" s="14">
        <v>18.5</v>
      </c>
      <c r="FU33" s="14">
        <v>19.28585</v>
      </c>
      <c r="FV33" s="14">
        <v>19.28585</v>
      </c>
      <c r="FW33" s="14">
        <v>-0.78585000000000005</v>
      </c>
      <c r="FX33" s="14">
        <v>19.7</v>
      </c>
      <c r="FY33" s="14">
        <v>19.317070000000001</v>
      </c>
      <c r="FZ33" s="14">
        <v>19.317070000000001</v>
      </c>
      <c r="GA33" s="14">
        <v>0.38292999999999999</v>
      </c>
      <c r="GB33" s="14">
        <v>89.2</v>
      </c>
      <c r="GC33" s="14">
        <v>87.657560000000004</v>
      </c>
      <c r="GD33" s="14">
        <v>87.657560000000004</v>
      </c>
      <c r="GE33" s="14">
        <v>1.54244</v>
      </c>
      <c r="GF33" s="14"/>
      <c r="GG33" s="14"/>
      <c r="GH33" s="14"/>
      <c r="GI33" s="14">
        <v>0</v>
      </c>
      <c r="GJ33" s="14"/>
      <c r="GK33" s="14"/>
      <c r="GL33" s="14"/>
      <c r="GM33" s="14">
        <v>0</v>
      </c>
      <c r="GN33" s="14"/>
      <c r="GO33" s="14"/>
      <c r="GP33" s="14"/>
      <c r="GQ33" s="14">
        <v>0</v>
      </c>
      <c r="GR33" s="14">
        <v>104</v>
      </c>
      <c r="GS33" s="14">
        <v>110.91316999999999</v>
      </c>
      <c r="GT33" s="14">
        <v>110.91316999999999</v>
      </c>
      <c r="GU33" s="14">
        <v>-6.91317</v>
      </c>
      <c r="GV33" s="14">
        <v>0</v>
      </c>
      <c r="GW33" s="14"/>
      <c r="GX33" s="14"/>
      <c r="GY33" s="14">
        <v>0</v>
      </c>
      <c r="GZ33" s="14">
        <v>6.3</v>
      </c>
      <c r="HA33" s="14">
        <v>8.8668200000000006</v>
      </c>
      <c r="HB33" s="14">
        <v>8.8668200000000006</v>
      </c>
      <c r="HC33" s="14">
        <v>-2.5668199999999999</v>
      </c>
      <c r="HD33" s="14">
        <v>45.1</v>
      </c>
      <c r="HE33" s="14">
        <v>47.26634</v>
      </c>
      <c r="HF33" s="14">
        <v>47.26634</v>
      </c>
      <c r="HG33" s="14">
        <v>-2.1663399999999999</v>
      </c>
      <c r="HH33" s="14">
        <v>20.2</v>
      </c>
      <c r="HI33" s="14">
        <v>16.575320000000001</v>
      </c>
      <c r="HJ33" s="14">
        <v>41.893659999999997</v>
      </c>
      <c r="HK33" s="14">
        <v>-21.693660000000001</v>
      </c>
      <c r="HL33" s="14">
        <v>3.8</v>
      </c>
      <c r="HM33" s="14">
        <v>3.8872599999999999</v>
      </c>
      <c r="HN33" s="14">
        <v>3.8872599999999999</v>
      </c>
      <c r="HO33" s="14">
        <v>-8.7260000000000004E-2</v>
      </c>
      <c r="HP33" s="14">
        <v>36.6</v>
      </c>
      <c r="HQ33" s="14">
        <v>34.419510000000002</v>
      </c>
      <c r="HR33" s="14">
        <v>34.419510000000002</v>
      </c>
      <c r="HS33" s="14">
        <v>2.1804899999999998</v>
      </c>
      <c r="HT33" s="14">
        <v>166.6</v>
      </c>
      <c r="HU33" s="14">
        <v>171.54185000000001</v>
      </c>
      <c r="HV33" s="14">
        <v>171.54185000000001</v>
      </c>
      <c r="HW33" s="14">
        <v>-4.9418499999999996</v>
      </c>
      <c r="HX33" s="14">
        <v>65.099999999999994</v>
      </c>
      <c r="HY33" s="14">
        <v>70.094390000000004</v>
      </c>
      <c r="HZ33" s="14">
        <v>21.232949999999999</v>
      </c>
      <c r="IA33" s="14">
        <v>43.867049999999999</v>
      </c>
      <c r="IB33" s="14"/>
      <c r="IC33" s="14"/>
      <c r="ID33" s="14"/>
      <c r="IE33" s="14">
        <v>0</v>
      </c>
      <c r="IF33" s="14"/>
      <c r="IG33" s="14"/>
      <c r="IH33" s="14"/>
      <c r="II33" s="14">
        <v>0</v>
      </c>
      <c r="IJ33" s="14">
        <v>45</v>
      </c>
      <c r="IK33" s="14">
        <v>25.641030000000001</v>
      </c>
      <c r="IL33" s="14">
        <v>0</v>
      </c>
      <c r="IM33" s="14">
        <v>45</v>
      </c>
      <c r="IN33" s="14">
        <v>0</v>
      </c>
      <c r="IO33" s="14"/>
      <c r="IP33" s="14">
        <v>150</v>
      </c>
      <c r="IQ33" s="14">
        <v>-150</v>
      </c>
      <c r="IR33" s="14"/>
      <c r="IS33" s="14"/>
      <c r="IT33" s="14"/>
      <c r="IU33" s="14">
        <v>0</v>
      </c>
      <c r="IV33" s="14"/>
      <c r="IW33" s="14"/>
      <c r="IX33" s="14"/>
      <c r="IY33" s="14">
        <v>0</v>
      </c>
      <c r="IZ33" s="14">
        <v>86.3</v>
      </c>
      <c r="JA33" s="14">
        <v>88.815600000000003</v>
      </c>
      <c r="JB33" s="14">
        <v>88.815600000000003</v>
      </c>
      <c r="JC33" s="14">
        <v>-2.5156000000000001</v>
      </c>
      <c r="JD33" s="14">
        <v>0</v>
      </c>
      <c r="JE33" s="14">
        <v>0</v>
      </c>
      <c r="JF33" s="14">
        <v>0</v>
      </c>
      <c r="JG33" s="14">
        <v>0</v>
      </c>
      <c r="JH33" s="14"/>
      <c r="JI33" s="14"/>
      <c r="JJ33" s="14"/>
      <c r="JK33" s="14">
        <v>0</v>
      </c>
      <c r="JL33" s="14"/>
      <c r="JM33" s="14"/>
      <c r="JN33" s="14">
        <v>0</v>
      </c>
      <c r="JO33" s="14">
        <v>0</v>
      </c>
      <c r="JP33" s="14"/>
      <c r="JQ33" s="14"/>
      <c r="JR33" s="14"/>
      <c r="JS33" s="14">
        <v>0</v>
      </c>
      <c r="JT33" s="14">
        <v>0</v>
      </c>
      <c r="JU33" s="14">
        <v>0</v>
      </c>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4.7</v>
      </c>
      <c r="LA33" s="14">
        <v>3.9931199999999998</v>
      </c>
      <c r="LB33" s="14">
        <v>3.9931199999999998</v>
      </c>
      <c r="LC33" s="14">
        <v>0.70687999999999995</v>
      </c>
      <c r="LD33" s="14">
        <v>129.30000000000001</v>
      </c>
      <c r="LE33" s="14">
        <v>260.67806999999999</v>
      </c>
      <c r="LF33" s="14">
        <v>271.12195000000003</v>
      </c>
      <c r="LG33" s="14">
        <v>-141.82194999999999</v>
      </c>
      <c r="LH33" s="14">
        <v>122.3</v>
      </c>
      <c r="LI33" s="14">
        <v>133.67995999999999</v>
      </c>
      <c r="LJ33" s="14">
        <v>133.67995999999999</v>
      </c>
      <c r="LK33" s="14">
        <v>-11.379960000000001</v>
      </c>
      <c r="LL33" s="14">
        <v>62.7</v>
      </c>
      <c r="LM33" s="14">
        <v>67.461460000000002</v>
      </c>
      <c r="LN33" s="14">
        <v>67.461460000000002</v>
      </c>
      <c r="LO33" s="14">
        <v>-4.7614599999999996</v>
      </c>
      <c r="LP33" s="14">
        <v>76.8</v>
      </c>
      <c r="LQ33" s="14">
        <v>78.567999999999998</v>
      </c>
      <c r="LR33" s="14">
        <v>78.567999999999998</v>
      </c>
      <c r="LS33" s="14">
        <v>-1.768</v>
      </c>
      <c r="LT33" s="14">
        <v>30</v>
      </c>
      <c r="LU33" s="14">
        <v>30.097560000000001</v>
      </c>
      <c r="LV33" s="14">
        <v>30.097560000000001</v>
      </c>
      <c r="LW33" s="14">
        <v>-9.7559999999999994E-2</v>
      </c>
      <c r="LX33" s="14">
        <v>0</v>
      </c>
      <c r="LY33" s="14"/>
      <c r="LZ33" s="14"/>
      <c r="MA33" s="14">
        <v>0</v>
      </c>
      <c r="MB33" s="14"/>
      <c r="MC33" s="14"/>
      <c r="MD33" s="14"/>
      <c r="ME33" s="14">
        <v>0</v>
      </c>
      <c r="MF33" s="14"/>
      <c r="MG33" s="14"/>
      <c r="MH33" s="14"/>
      <c r="MI33" s="14">
        <v>0</v>
      </c>
      <c r="MJ33" s="14">
        <v>0</v>
      </c>
      <c r="MK33" s="14">
        <v>0</v>
      </c>
      <c r="ML33" s="14">
        <v>0</v>
      </c>
      <c r="MM33" s="14">
        <v>0</v>
      </c>
      <c r="MN33" s="14">
        <v>144.5</v>
      </c>
      <c r="MO33" s="14">
        <v>121.33333</v>
      </c>
      <c r="MP33" s="14">
        <v>121.33333</v>
      </c>
      <c r="MQ33" s="14">
        <v>23.16667</v>
      </c>
      <c r="MR33" s="14">
        <v>67.5</v>
      </c>
      <c r="MS33" s="14">
        <v>60.666670000000003</v>
      </c>
      <c r="MT33" s="14">
        <v>60.666670000000003</v>
      </c>
      <c r="MU33" s="14">
        <v>6.8333300000000001</v>
      </c>
      <c r="MV33" s="14">
        <v>0</v>
      </c>
      <c r="MW33" s="14">
        <v>0</v>
      </c>
      <c r="MX33" s="14">
        <v>0</v>
      </c>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v>1.1000000000000001</v>
      </c>
      <c r="NY33" s="14"/>
      <c r="NZ33" s="14">
        <v>1.0289999999999999</v>
      </c>
      <c r="OA33" s="14">
        <v>7.0999999999999994E-2</v>
      </c>
      <c r="OB33" s="14">
        <v>104.8</v>
      </c>
      <c r="OC33" s="14">
        <v>113.1</v>
      </c>
      <c r="OD33" s="14">
        <v>98.317999999999998</v>
      </c>
      <c r="OE33" s="14">
        <v>6.4820000000000002</v>
      </c>
      <c r="OF33" s="14">
        <v>75</v>
      </c>
      <c r="OG33" s="14"/>
      <c r="OH33" s="14">
        <v>71.236999999999995</v>
      </c>
      <c r="OI33" s="14">
        <v>3.7629999999999999</v>
      </c>
      <c r="OJ33" s="14">
        <v>17</v>
      </c>
      <c r="OK33" s="14">
        <v>16.579999999999998</v>
      </c>
      <c r="OL33" s="14">
        <v>16.579999999999998</v>
      </c>
      <c r="OM33" s="14">
        <v>0.42</v>
      </c>
      <c r="ON33" s="14">
        <v>0</v>
      </c>
      <c r="OO33" s="14">
        <v>20</v>
      </c>
      <c r="OP33" s="14">
        <v>20</v>
      </c>
      <c r="OQ33" s="14">
        <v>-20</v>
      </c>
      <c r="OR33" s="14">
        <v>0.5</v>
      </c>
      <c r="OS33" s="14"/>
      <c r="OT33" s="14">
        <v>0.4</v>
      </c>
      <c r="OU33" s="14">
        <v>0.1</v>
      </c>
      <c r="OV33" s="14">
        <v>8</v>
      </c>
      <c r="OW33" s="14">
        <v>17.560980000000001</v>
      </c>
      <c r="OX33" s="14">
        <v>17.560980000000001</v>
      </c>
      <c r="OY33" s="14">
        <v>-9.5609800000000007</v>
      </c>
      <c r="OZ33" s="14">
        <v>9.9</v>
      </c>
      <c r="PA33" s="14">
        <v>9.9830000000000005</v>
      </c>
      <c r="PB33" s="14">
        <v>9.9830000000000005</v>
      </c>
      <c r="PC33" s="14">
        <v>-8.3000000000000004E-2</v>
      </c>
      <c r="PD33" s="14">
        <v>5.5</v>
      </c>
      <c r="PE33" s="14">
        <v>5.67</v>
      </c>
      <c r="PF33" s="14">
        <v>5.67</v>
      </c>
      <c r="PG33" s="14">
        <v>-0.17</v>
      </c>
      <c r="PH33" s="14">
        <v>1.2</v>
      </c>
      <c r="PI33" s="14">
        <v>1.23</v>
      </c>
      <c r="PJ33" s="14">
        <v>1.23</v>
      </c>
      <c r="PK33" s="14">
        <v>-0.03</v>
      </c>
      <c r="PL33" s="14">
        <v>3.3</v>
      </c>
      <c r="PM33" s="14">
        <v>3.45</v>
      </c>
      <c r="PN33" s="14">
        <v>3.45</v>
      </c>
      <c r="PO33" s="14">
        <v>-0.15</v>
      </c>
      <c r="PP33" s="14">
        <v>5</v>
      </c>
      <c r="PQ33" s="14">
        <v>5</v>
      </c>
      <c r="PR33" s="14">
        <v>5</v>
      </c>
      <c r="PS33" s="14">
        <v>0</v>
      </c>
      <c r="PT33" s="14">
        <v>20.100000000000001</v>
      </c>
      <c r="PU33" s="14">
        <v>19.5122</v>
      </c>
      <c r="PV33" s="14">
        <v>19.51219</v>
      </c>
      <c r="PW33" s="14">
        <v>0.58781000000000005</v>
      </c>
      <c r="PX33" s="14">
        <v>20</v>
      </c>
      <c r="PY33" s="14">
        <v>19.5122</v>
      </c>
      <c r="PZ33" s="14">
        <v>19.51219</v>
      </c>
      <c r="QA33" s="14">
        <v>0.48781000000000002</v>
      </c>
      <c r="QB33" s="14">
        <v>19</v>
      </c>
      <c r="QC33" s="14">
        <v>17.560980000000001</v>
      </c>
      <c r="QD33" s="14">
        <v>17.560980000000001</v>
      </c>
      <c r="QE33" s="14">
        <v>1.43902</v>
      </c>
      <c r="QF33" s="14">
        <v>3.6</v>
      </c>
      <c r="QG33" s="14">
        <v>3.5</v>
      </c>
      <c r="QH33" s="14">
        <v>3.5</v>
      </c>
      <c r="QI33" s="14">
        <v>0.1</v>
      </c>
      <c r="QJ33" s="14">
        <v>9.3000000000000007</v>
      </c>
      <c r="QK33" s="14">
        <v>9.1999999999999993</v>
      </c>
      <c r="QL33" s="14">
        <v>9.1999999999999993</v>
      </c>
      <c r="QM33" s="14">
        <v>0.1</v>
      </c>
      <c r="QN33" s="14">
        <v>13.8</v>
      </c>
      <c r="QO33" s="14"/>
      <c r="QP33" s="14">
        <v>14.026999999999999</v>
      </c>
      <c r="QQ33" s="14">
        <v>-0.22700000000000001</v>
      </c>
      <c r="QR33" s="14">
        <v>16.7</v>
      </c>
      <c r="QS33" s="14"/>
      <c r="QT33" s="14">
        <v>17.463000000000001</v>
      </c>
      <c r="QU33" s="14">
        <v>-0.76300000000000001</v>
      </c>
      <c r="QV33" s="14">
        <v>25.7</v>
      </c>
      <c r="QW33" s="14">
        <v>22.41</v>
      </c>
      <c r="QX33" s="14">
        <v>22.41</v>
      </c>
      <c r="QY33" s="14">
        <v>3.29</v>
      </c>
      <c r="QZ33" s="14">
        <v>78.599999999999994</v>
      </c>
      <c r="RA33" s="14">
        <v>75.207999999999998</v>
      </c>
      <c r="RB33" s="14">
        <v>75.207999999999998</v>
      </c>
      <c r="RC33" s="14">
        <v>3.3919999999999999</v>
      </c>
      <c r="RD33" s="14">
        <v>4.0999999999999996</v>
      </c>
      <c r="RE33" s="14">
        <v>4.2</v>
      </c>
      <c r="RF33" s="14">
        <v>4.2</v>
      </c>
      <c r="RG33" s="14">
        <v>-0.1</v>
      </c>
      <c r="RH33" s="14">
        <v>2.4</v>
      </c>
      <c r="RI33" s="14">
        <v>2.4</v>
      </c>
      <c r="RJ33" s="14">
        <v>2.4</v>
      </c>
      <c r="RK33" s="14">
        <v>0</v>
      </c>
      <c r="RL33" s="14">
        <v>2.4</v>
      </c>
      <c r="RM33" s="14">
        <v>2.4</v>
      </c>
      <c r="RN33" s="14">
        <v>2.4</v>
      </c>
      <c r="RO33" s="14">
        <v>0</v>
      </c>
      <c r="RP33" s="14"/>
      <c r="RQ33" s="14"/>
      <c r="RR33" s="14"/>
      <c r="RS33" s="14">
        <v>0</v>
      </c>
      <c r="RT33" s="14">
        <v>17.5</v>
      </c>
      <c r="RU33" s="14"/>
      <c r="RV33" s="14">
        <v>17.571000000000002</v>
      </c>
      <c r="RW33" s="14">
        <v>-7.0999999999999994E-2</v>
      </c>
      <c r="RX33" s="14">
        <v>2</v>
      </c>
      <c r="RY33" s="14">
        <v>3.351</v>
      </c>
      <c r="RZ33" s="14">
        <v>3.351</v>
      </c>
      <c r="SA33" s="14">
        <v>-1.351</v>
      </c>
      <c r="SB33" s="14">
        <v>20.3</v>
      </c>
      <c r="SC33" s="14">
        <v>19.869240000000001</v>
      </c>
      <c r="SD33" s="14">
        <v>19.869240000000001</v>
      </c>
      <c r="SE33" s="14">
        <v>0.43075999999999998</v>
      </c>
      <c r="SF33" s="14">
        <v>3</v>
      </c>
      <c r="SG33" s="14">
        <v>2</v>
      </c>
      <c r="SH33" s="14">
        <v>2</v>
      </c>
      <c r="SI33" s="14">
        <v>1</v>
      </c>
      <c r="SJ33" s="14"/>
      <c r="SK33" s="14"/>
      <c r="SL33" s="14">
        <v>0.7</v>
      </c>
      <c r="SM33" s="14">
        <v>-0.7</v>
      </c>
      <c r="SN33" s="14">
        <v>19.8</v>
      </c>
      <c r="SO33" s="14">
        <v>19.21951</v>
      </c>
      <c r="SP33" s="14">
        <v>19.21951</v>
      </c>
      <c r="SQ33" s="14">
        <v>0.58048999999999995</v>
      </c>
      <c r="SR33" s="14">
        <v>9.6</v>
      </c>
      <c r="SS33" s="14">
        <v>9.6</v>
      </c>
      <c r="ST33" s="14">
        <v>9.6</v>
      </c>
      <c r="SU33" s="14">
        <v>0</v>
      </c>
      <c r="SV33" s="14">
        <v>20.2</v>
      </c>
      <c r="SW33" s="14">
        <v>19.5122</v>
      </c>
      <c r="SX33" s="14">
        <v>19.51219</v>
      </c>
      <c r="SY33" s="14">
        <v>0.68781000000000003</v>
      </c>
      <c r="SZ33" s="14">
        <v>20.2</v>
      </c>
      <c r="TA33" s="14">
        <v>19.5122</v>
      </c>
      <c r="TB33" s="14">
        <v>19.51219</v>
      </c>
      <c r="TC33" s="14">
        <v>0.68781000000000003</v>
      </c>
      <c r="TD33" s="14">
        <v>19.899999999999999</v>
      </c>
      <c r="TE33" s="14">
        <v>19.317070000000001</v>
      </c>
      <c r="TF33" s="14">
        <v>19.317070000000001</v>
      </c>
      <c r="TG33" s="14">
        <v>0.58292999999999995</v>
      </c>
      <c r="TH33" s="14">
        <v>20.6</v>
      </c>
      <c r="TI33" s="14">
        <v>15.688000000000001</v>
      </c>
      <c r="TJ33" s="14">
        <v>15.688000000000001</v>
      </c>
      <c r="TK33" s="14">
        <v>4.9119999999999999</v>
      </c>
      <c r="TL33" s="14">
        <v>73.3</v>
      </c>
      <c r="TM33" s="14">
        <v>60.628</v>
      </c>
      <c r="TN33" s="14">
        <v>60.628</v>
      </c>
      <c r="TO33" s="14">
        <v>12.672000000000001</v>
      </c>
      <c r="TP33" s="14">
        <v>33.200000000000003</v>
      </c>
      <c r="TQ33" s="14"/>
      <c r="TR33" s="14">
        <v>33.834000000000003</v>
      </c>
      <c r="TS33" s="14">
        <v>-0.63400000000000001</v>
      </c>
      <c r="TT33" s="14">
        <v>73.7</v>
      </c>
      <c r="TU33" s="14">
        <v>59.1</v>
      </c>
      <c r="TV33" s="14">
        <v>37.590000000000003</v>
      </c>
      <c r="TW33" s="14">
        <v>36.11</v>
      </c>
      <c r="TX33" s="14">
        <v>92.7</v>
      </c>
      <c r="TY33" s="14">
        <v>62.3</v>
      </c>
      <c r="TZ33" s="14">
        <v>34.19</v>
      </c>
      <c r="UA33" s="14">
        <v>58.51</v>
      </c>
      <c r="UB33" s="14">
        <v>11.7</v>
      </c>
      <c r="UC33" s="14">
        <v>2.76</v>
      </c>
      <c r="UD33" s="14">
        <v>2.76</v>
      </c>
      <c r="UE33" s="14">
        <v>8.94</v>
      </c>
      <c r="UF33" s="14">
        <v>6.2</v>
      </c>
      <c r="UG33" s="14">
        <v>2.2400000000000002</v>
      </c>
      <c r="UH33" s="14">
        <v>2.2400000000000002</v>
      </c>
      <c r="UI33" s="14">
        <v>3.96</v>
      </c>
      <c r="UJ33" s="14">
        <v>20.9</v>
      </c>
      <c r="UK33" s="14">
        <v>20.4878</v>
      </c>
      <c r="UL33" s="14">
        <v>20.4878</v>
      </c>
      <c r="UM33" s="14">
        <v>0.41220000000000001</v>
      </c>
      <c r="UN33" s="14">
        <v>7.2</v>
      </c>
      <c r="UO33" s="14">
        <v>8</v>
      </c>
      <c r="UP33" s="14">
        <v>8</v>
      </c>
      <c r="UQ33" s="14">
        <v>-0.8</v>
      </c>
      <c r="UR33" s="14">
        <v>8.4</v>
      </c>
      <c r="US33" s="14">
        <v>8.3000000000000007</v>
      </c>
      <c r="UT33" s="14">
        <v>8.3000000000000007</v>
      </c>
      <c r="UU33" s="14">
        <v>0.1</v>
      </c>
      <c r="UV33" s="14">
        <v>20.399999999999999</v>
      </c>
      <c r="UW33" s="14">
        <v>19.5122</v>
      </c>
      <c r="UX33" s="14">
        <v>19.51219</v>
      </c>
      <c r="UY33" s="14">
        <v>0.88780999999999999</v>
      </c>
      <c r="UZ33" s="14">
        <v>20.399999999999999</v>
      </c>
      <c r="VA33" s="14">
        <v>19.5122</v>
      </c>
      <c r="VB33" s="14">
        <v>19.51219</v>
      </c>
      <c r="VC33" s="14">
        <v>0.88780999999999999</v>
      </c>
      <c r="VD33" s="14">
        <v>20.2</v>
      </c>
      <c r="VE33" s="14">
        <v>19.5122</v>
      </c>
      <c r="VF33" s="14">
        <v>19.51219</v>
      </c>
      <c r="VG33" s="14">
        <v>0.68781000000000003</v>
      </c>
      <c r="VH33" s="14">
        <v>14</v>
      </c>
      <c r="VI33" s="14">
        <v>15.096</v>
      </c>
      <c r="VJ33" s="14">
        <v>15.096</v>
      </c>
      <c r="VK33" s="14">
        <v>-1.0960000000000001</v>
      </c>
      <c r="VL33" s="14">
        <v>221.94</v>
      </c>
      <c r="VM33" s="14"/>
      <c r="VN33" s="14">
        <v>150</v>
      </c>
      <c r="VO33" s="14">
        <v>71.94</v>
      </c>
      <c r="VP33" s="14">
        <v>17.5</v>
      </c>
      <c r="VQ33" s="14"/>
      <c r="VR33" s="14">
        <v>17.838999999999999</v>
      </c>
      <c r="VS33" s="14">
        <v>-0.33900000000000002</v>
      </c>
      <c r="VT33" s="14">
        <v>130.69999999999999</v>
      </c>
      <c r="VU33" s="14"/>
      <c r="VV33" s="14">
        <v>131.66499999999999</v>
      </c>
      <c r="VW33" s="14">
        <v>-0.96499999999999997</v>
      </c>
      <c r="VX33" s="14">
        <v>0.6</v>
      </c>
      <c r="VY33" s="14">
        <v>0.6</v>
      </c>
      <c r="VZ33" s="14">
        <v>0.6</v>
      </c>
      <c r="WA33" s="14">
        <v>0</v>
      </c>
      <c r="WB33" s="14">
        <v>33.799999999999997</v>
      </c>
      <c r="WC33" s="14">
        <v>30</v>
      </c>
      <c r="WD33" s="14">
        <v>30</v>
      </c>
      <c r="WE33" s="14">
        <v>3.8</v>
      </c>
      <c r="WF33" s="14">
        <v>56.2</v>
      </c>
      <c r="WG33" s="14">
        <v>29</v>
      </c>
      <c r="WH33" s="14">
        <v>29</v>
      </c>
      <c r="WI33" s="14">
        <v>27.2</v>
      </c>
      <c r="WJ33" s="14">
        <v>96.6</v>
      </c>
      <c r="WK33" s="14"/>
      <c r="WL33" s="14">
        <v>96.373000000000005</v>
      </c>
      <c r="WM33" s="14">
        <v>0.22700000000000001</v>
      </c>
      <c r="WN33" s="14">
        <v>17.86</v>
      </c>
      <c r="WO33" s="14"/>
      <c r="WP33" s="14">
        <v>17.931999999999999</v>
      </c>
      <c r="WQ33" s="14">
        <v>-7.1999999999999995E-2</v>
      </c>
      <c r="WR33" s="14">
        <v>8.3000000000000007</v>
      </c>
      <c r="WS33" s="14">
        <v>8</v>
      </c>
      <c r="WT33" s="14">
        <v>8</v>
      </c>
      <c r="WU33" s="14">
        <v>0.3</v>
      </c>
      <c r="WV33" s="14">
        <v>20</v>
      </c>
      <c r="WW33" s="14">
        <v>19.317070000000001</v>
      </c>
      <c r="WX33" s="14">
        <v>19.317070000000001</v>
      </c>
      <c r="WY33" s="14">
        <v>0.68293000000000004</v>
      </c>
      <c r="WZ33" s="14"/>
      <c r="XA33" s="14"/>
      <c r="XB33" s="14"/>
      <c r="XC33" s="14">
        <v>0</v>
      </c>
      <c r="XD33" s="14">
        <v>42.3</v>
      </c>
      <c r="XE33" s="14">
        <v>45.761189999999999</v>
      </c>
      <c r="XF33" s="14">
        <v>42</v>
      </c>
      <c r="XG33" s="14">
        <v>0.3</v>
      </c>
      <c r="XH33" s="14">
        <v>21.1</v>
      </c>
      <c r="XI33" s="14">
        <v>27.238810000000001</v>
      </c>
      <c r="XJ33" s="14">
        <v>25</v>
      </c>
      <c r="XK33" s="14">
        <v>-3.9</v>
      </c>
      <c r="XL33" s="14">
        <v>28.4</v>
      </c>
      <c r="XM33" s="14">
        <v>29.184000000000001</v>
      </c>
      <c r="XN33" s="14">
        <v>29.184000000000001</v>
      </c>
      <c r="XO33" s="14">
        <v>-0.78400000000000003</v>
      </c>
      <c r="XP33" s="14">
        <v>3.3</v>
      </c>
      <c r="XQ33" s="14">
        <v>2.8159999999999998</v>
      </c>
      <c r="XR33" s="14">
        <v>2.8159999999999998</v>
      </c>
      <c r="XS33" s="14">
        <v>0.48399999999999999</v>
      </c>
      <c r="XT33" s="14">
        <v>13.6</v>
      </c>
      <c r="XU33" s="14">
        <v>14</v>
      </c>
      <c r="XV33" s="14">
        <v>14</v>
      </c>
      <c r="XW33" s="14">
        <v>-0.4</v>
      </c>
      <c r="XX33" s="14"/>
      <c r="XY33" s="14"/>
      <c r="XZ33" s="14"/>
      <c r="YA33" s="14">
        <v>0</v>
      </c>
      <c r="YB33" s="14"/>
      <c r="YC33" s="14"/>
      <c r="YD33" s="14"/>
      <c r="YE33" s="14">
        <v>0</v>
      </c>
    </row>
    <row r="34" spans="1:655" ht="24" customHeight="1" x14ac:dyDescent="0.3">
      <c r="A34" s="1"/>
      <c r="B34" s="16" t="s">
        <v>62</v>
      </c>
      <c r="C34" s="16" t="s">
        <v>757</v>
      </c>
      <c r="D34" s="17"/>
      <c r="E34" s="17"/>
      <c r="F34" s="17"/>
      <c r="G34" s="17">
        <v>0</v>
      </c>
      <c r="H34" s="17"/>
      <c r="I34" s="17"/>
      <c r="J34" s="17"/>
      <c r="K34" s="17">
        <v>0</v>
      </c>
      <c r="L34" s="17">
        <v>636.6</v>
      </c>
      <c r="M34" s="17">
        <v>629.89444000000003</v>
      </c>
      <c r="N34" s="17">
        <v>646.79789000000005</v>
      </c>
      <c r="O34" s="17">
        <v>-10.197889999999999</v>
      </c>
      <c r="P34" s="17">
        <v>212.9</v>
      </c>
      <c r="Q34" s="17">
        <v>157.32272</v>
      </c>
      <c r="R34" s="17">
        <v>211.44126</v>
      </c>
      <c r="S34" s="17">
        <v>1.4587399999999999</v>
      </c>
      <c r="T34" s="17"/>
      <c r="U34" s="17"/>
      <c r="V34" s="17"/>
      <c r="W34" s="17">
        <v>0</v>
      </c>
      <c r="X34" s="17"/>
      <c r="Y34" s="17"/>
      <c r="Z34" s="17"/>
      <c r="AA34" s="17">
        <v>0</v>
      </c>
      <c r="AB34" s="17">
        <v>88.8</v>
      </c>
      <c r="AC34" s="17">
        <v>92.226339999999993</v>
      </c>
      <c r="AD34" s="17">
        <v>92.226339999999993</v>
      </c>
      <c r="AE34" s="17">
        <v>-3.4263400000000002</v>
      </c>
      <c r="AF34" s="17">
        <v>225.9</v>
      </c>
      <c r="AG34" s="17">
        <v>235.97717</v>
      </c>
      <c r="AH34" s="17">
        <v>235.97717</v>
      </c>
      <c r="AI34" s="17">
        <v>-10.077170000000001</v>
      </c>
      <c r="AJ34" s="17">
        <v>0</v>
      </c>
      <c r="AK34" s="17"/>
      <c r="AL34" s="17">
        <v>0</v>
      </c>
      <c r="AM34" s="17">
        <v>0</v>
      </c>
      <c r="AN34" s="17"/>
      <c r="AO34" s="17"/>
      <c r="AP34" s="17"/>
      <c r="AQ34" s="17">
        <v>0</v>
      </c>
      <c r="AR34" s="17">
        <v>125.8</v>
      </c>
      <c r="AS34" s="17">
        <v>111.11111</v>
      </c>
      <c r="AT34" s="17">
        <v>116.66667</v>
      </c>
      <c r="AU34" s="17">
        <v>9.1333300000000008</v>
      </c>
      <c r="AV34" s="17">
        <v>126.2</v>
      </c>
      <c r="AW34" s="17">
        <v>111.11111</v>
      </c>
      <c r="AX34" s="17">
        <v>116.66667</v>
      </c>
      <c r="AY34" s="17">
        <v>9.5333299999999994</v>
      </c>
      <c r="AZ34" s="17">
        <v>125.6</v>
      </c>
      <c r="BA34" s="17">
        <v>111.11111</v>
      </c>
      <c r="BB34" s="17">
        <v>116.66667</v>
      </c>
      <c r="BC34" s="17">
        <v>8.9333299999999998</v>
      </c>
      <c r="BD34" s="17">
        <v>223.8</v>
      </c>
      <c r="BE34" s="17">
        <v>166.66667000000001</v>
      </c>
      <c r="BF34" s="17">
        <v>175</v>
      </c>
      <c r="BG34" s="17">
        <v>48.8</v>
      </c>
      <c r="BH34" s="17"/>
      <c r="BI34" s="17"/>
      <c r="BJ34" s="17"/>
      <c r="BK34" s="17">
        <v>0</v>
      </c>
      <c r="BL34" s="17"/>
      <c r="BM34" s="17"/>
      <c r="BN34" s="17"/>
      <c r="BO34" s="17">
        <v>0</v>
      </c>
      <c r="BP34" s="17">
        <v>541.70000000000005</v>
      </c>
      <c r="BQ34" s="17">
        <v>568.29853000000003</v>
      </c>
      <c r="BR34" s="17">
        <v>568.29853000000003</v>
      </c>
      <c r="BS34" s="17">
        <v>-26.59853</v>
      </c>
      <c r="BT34" s="17">
        <v>10.1</v>
      </c>
      <c r="BU34" s="17">
        <v>10.561999999999999</v>
      </c>
      <c r="BV34" s="17">
        <v>10.561999999999999</v>
      </c>
      <c r="BW34" s="17">
        <v>-0.46200000000000002</v>
      </c>
      <c r="BX34" s="17"/>
      <c r="BY34" s="17"/>
      <c r="BZ34" s="17"/>
      <c r="CA34" s="17">
        <v>0</v>
      </c>
      <c r="CB34" s="17"/>
      <c r="CC34" s="17"/>
      <c r="CD34" s="17"/>
      <c r="CE34" s="17">
        <v>0</v>
      </c>
      <c r="CF34" s="17"/>
      <c r="CG34" s="17"/>
      <c r="CH34" s="17"/>
      <c r="CI34" s="17">
        <v>0</v>
      </c>
      <c r="CJ34" s="17"/>
      <c r="CK34" s="17"/>
      <c r="CL34" s="17"/>
      <c r="CM34" s="17">
        <v>0</v>
      </c>
      <c r="CN34" s="17">
        <v>161.19999999999999</v>
      </c>
      <c r="CO34" s="17">
        <v>164.70732000000001</v>
      </c>
      <c r="CP34" s="17">
        <v>164.70732000000001</v>
      </c>
      <c r="CQ34" s="17">
        <v>-3.50732</v>
      </c>
      <c r="CR34" s="17">
        <v>7.3</v>
      </c>
      <c r="CS34" s="17">
        <v>7.5928399999999998</v>
      </c>
      <c r="CT34" s="17">
        <v>7.5928300000000002</v>
      </c>
      <c r="CU34" s="17">
        <v>-0.29282999999999998</v>
      </c>
      <c r="CV34" s="17">
        <v>3.1</v>
      </c>
      <c r="CW34" s="17">
        <v>4.1677999999999997</v>
      </c>
      <c r="CX34" s="17">
        <v>4.1677999999999997</v>
      </c>
      <c r="CY34" s="17">
        <v>-1.0678000000000001</v>
      </c>
      <c r="CZ34" s="17">
        <v>0</v>
      </c>
      <c r="DA34" s="17">
        <v>0</v>
      </c>
      <c r="DB34" s="17">
        <v>0</v>
      </c>
      <c r="DC34" s="17">
        <v>0</v>
      </c>
      <c r="DD34" s="17">
        <v>6.6</v>
      </c>
      <c r="DE34" s="17">
        <v>6.8787000000000003</v>
      </c>
      <c r="DF34" s="17">
        <v>6.8787000000000003</v>
      </c>
      <c r="DG34" s="17">
        <v>-0.2787</v>
      </c>
      <c r="DH34" s="17">
        <v>10.199999999999999</v>
      </c>
      <c r="DI34" s="17">
        <v>9.9997900000000008</v>
      </c>
      <c r="DJ34" s="17">
        <v>9.9997900000000008</v>
      </c>
      <c r="DK34" s="17">
        <v>0.20021</v>
      </c>
      <c r="DL34" s="17">
        <v>141.30000000000001</v>
      </c>
      <c r="DM34" s="17">
        <v>142.90984</v>
      </c>
      <c r="DN34" s="17">
        <v>143</v>
      </c>
      <c r="DO34" s="17">
        <v>-1.7</v>
      </c>
      <c r="DP34" s="17">
        <v>7.6</v>
      </c>
      <c r="DQ34" s="17">
        <v>8.9130000000000003</v>
      </c>
      <c r="DR34" s="17">
        <v>8.9130000000000003</v>
      </c>
      <c r="DS34" s="17">
        <v>-1.3129999999999999</v>
      </c>
      <c r="DT34" s="17"/>
      <c r="DU34" s="17"/>
      <c r="DV34" s="17"/>
      <c r="DW34" s="17">
        <v>0</v>
      </c>
      <c r="DX34" s="17"/>
      <c r="DY34" s="17"/>
      <c r="DZ34" s="17"/>
      <c r="EA34" s="17">
        <v>0</v>
      </c>
      <c r="EB34" s="17"/>
      <c r="EC34" s="17"/>
      <c r="ED34" s="17"/>
      <c r="EE34" s="17">
        <v>0</v>
      </c>
      <c r="EF34" s="17">
        <v>108.9</v>
      </c>
      <c r="EG34" s="17">
        <v>68.951800000000006</v>
      </c>
      <c r="EH34" s="17">
        <v>112.90536</v>
      </c>
      <c r="EI34" s="17">
        <v>-4.0053599999999996</v>
      </c>
      <c r="EJ34" s="17">
        <v>165.2</v>
      </c>
      <c r="EK34" s="17">
        <v>221.25516999999999</v>
      </c>
      <c r="EL34" s="17">
        <v>221.55625000000001</v>
      </c>
      <c r="EM34" s="17">
        <v>-56.356250000000003</v>
      </c>
      <c r="EN34" s="17"/>
      <c r="EO34" s="17"/>
      <c r="EP34" s="17"/>
      <c r="EQ34" s="17">
        <v>0</v>
      </c>
      <c r="ER34" s="17"/>
      <c r="ES34" s="17"/>
      <c r="ET34" s="17"/>
      <c r="EU34" s="17">
        <v>0</v>
      </c>
      <c r="EV34" s="17"/>
      <c r="EW34" s="17"/>
      <c r="EX34" s="17"/>
      <c r="EY34" s="17">
        <v>0</v>
      </c>
      <c r="EZ34" s="17">
        <v>6.4</v>
      </c>
      <c r="FA34" s="17">
        <v>6.39</v>
      </c>
      <c r="FB34" s="17">
        <v>6.39</v>
      </c>
      <c r="FC34" s="17">
        <v>0.01</v>
      </c>
      <c r="FD34" s="17">
        <v>289</v>
      </c>
      <c r="FE34" s="17">
        <v>287.17948999999999</v>
      </c>
      <c r="FF34" s="17">
        <v>419.52670000000001</v>
      </c>
      <c r="FG34" s="17">
        <v>-130.52670000000001</v>
      </c>
      <c r="FH34" s="17">
        <v>82</v>
      </c>
      <c r="FI34" s="17">
        <v>68.875860000000003</v>
      </c>
      <c r="FJ34" s="17">
        <v>79.38167</v>
      </c>
      <c r="FK34" s="17">
        <v>2.6183299999999998</v>
      </c>
      <c r="FL34" s="17">
        <v>120.1</v>
      </c>
      <c r="FM34" s="17">
        <v>148.62634</v>
      </c>
      <c r="FN34" s="17">
        <v>148.62634</v>
      </c>
      <c r="FO34" s="17">
        <v>-28.526340000000001</v>
      </c>
      <c r="FP34" s="17">
        <v>42.2</v>
      </c>
      <c r="FQ34" s="17">
        <v>41.498959999999997</v>
      </c>
      <c r="FR34" s="17">
        <v>41.498959999999997</v>
      </c>
      <c r="FS34" s="17">
        <v>0.70104</v>
      </c>
      <c r="FT34" s="17">
        <v>18.5</v>
      </c>
      <c r="FU34" s="17">
        <v>19.28585</v>
      </c>
      <c r="FV34" s="17">
        <v>19.28585</v>
      </c>
      <c r="FW34" s="17">
        <v>-0.78585000000000005</v>
      </c>
      <c r="FX34" s="17">
        <v>19.7</v>
      </c>
      <c r="FY34" s="17">
        <v>19.317070000000001</v>
      </c>
      <c r="FZ34" s="17">
        <v>19.317070000000001</v>
      </c>
      <c r="GA34" s="17">
        <v>0.38292999999999999</v>
      </c>
      <c r="GB34" s="17">
        <v>87.6</v>
      </c>
      <c r="GC34" s="17">
        <v>87.657560000000004</v>
      </c>
      <c r="GD34" s="17">
        <v>87.657560000000004</v>
      </c>
      <c r="GE34" s="17">
        <v>-5.756E-2</v>
      </c>
      <c r="GF34" s="17"/>
      <c r="GG34" s="17"/>
      <c r="GH34" s="17"/>
      <c r="GI34" s="17">
        <v>0</v>
      </c>
      <c r="GJ34" s="17"/>
      <c r="GK34" s="17"/>
      <c r="GL34" s="17"/>
      <c r="GM34" s="17">
        <v>0</v>
      </c>
      <c r="GN34" s="17"/>
      <c r="GO34" s="17"/>
      <c r="GP34" s="17"/>
      <c r="GQ34" s="17">
        <v>0</v>
      </c>
      <c r="GR34" s="17">
        <v>102.7</v>
      </c>
      <c r="GS34" s="17">
        <v>110.91316999999999</v>
      </c>
      <c r="GT34" s="17">
        <v>110.91316999999999</v>
      </c>
      <c r="GU34" s="17">
        <v>-8.2131699999999999</v>
      </c>
      <c r="GV34" s="17">
        <v>0</v>
      </c>
      <c r="GW34" s="17"/>
      <c r="GX34" s="17"/>
      <c r="GY34" s="17">
        <v>0</v>
      </c>
      <c r="GZ34" s="17">
        <v>6.3</v>
      </c>
      <c r="HA34" s="17">
        <v>8.8668200000000006</v>
      </c>
      <c r="HB34" s="17">
        <v>8.8668200000000006</v>
      </c>
      <c r="HC34" s="17">
        <v>-2.5668199999999999</v>
      </c>
      <c r="HD34" s="17">
        <v>43.3</v>
      </c>
      <c r="HE34" s="17">
        <v>47.26634</v>
      </c>
      <c r="HF34" s="17">
        <v>47.26634</v>
      </c>
      <c r="HG34" s="17">
        <v>-3.9663400000000002</v>
      </c>
      <c r="HH34" s="17">
        <v>20.5</v>
      </c>
      <c r="HI34" s="17">
        <v>16.575320000000001</v>
      </c>
      <c r="HJ34" s="17">
        <v>41.893659999999997</v>
      </c>
      <c r="HK34" s="17">
        <v>-21.393660000000001</v>
      </c>
      <c r="HL34" s="17">
        <v>3.8</v>
      </c>
      <c r="HM34" s="17">
        <v>3.8872599999999999</v>
      </c>
      <c r="HN34" s="17">
        <v>3.8872599999999999</v>
      </c>
      <c r="HO34" s="17">
        <v>-8.7260000000000004E-2</v>
      </c>
      <c r="HP34" s="17">
        <v>36.1</v>
      </c>
      <c r="HQ34" s="17">
        <v>34.419510000000002</v>
      </c>
      <c r="HR34" s="17">
        <v>34.419510000000002</v>
      </c>
      <c r="HS34" s="17">
        <v>1.68049</v>
      </c>
      <c r="HT34" s="17">
        <v>163.80000000000001</v>
      </c>
      <c r="HU34" s="17">
        <v>171.54185000000001</v>
      </c>
      <c r="HV34" s="17">
        <v>171.54185000000001</v>
      </c>
      <c r="HW34" s="17">
        <v>-7.7418500000000003</v>
      </c>
      <c r="HX34" s="17">
        <v>62.8</v>
      </c>
      <c r="HY34" s="17">
        <v>71.673079999999999</v>
      </c>
      <c r="HZ34" s="17">
        <v>16.635380000000001</v>
      </c>
      <c r="IA34" s="17">
        <v>46.164619999999999</v>
      </c>
      <c r="IB34" s="17"/>
      <c r="IC34" s="17"/>
      <c r="ID34" s="17"/>
      <c r="IE34" s="17">
        <v>0</v>
      </c>
      <c r="IF34" s="17"/>
      <c r="IG34" s="17"/>
      <c r="IH34" s="17"/>
      <c r="II34" s="17">
        <v>0</v>
      </c>
      <c r="IJ34" s="17">
        <v>44.7</v>
      </c>
      <c r="IK34" s="17">
        <v>25.641030000000001</v>
      </c>
      <c r="IL34" s="17">
        <v>0</v>
      </c>
      <c r="IM34" s="17">
        <v>44.7</v>
      </c>
      <c r="IN34" s="17">
        <v>0</v>
      </c>
      <c r="IO34" s="17"/>
      <c r="IP34" s="17">
        <v>162</v>
      </c>
      <c r="IQ34" s="17">
        <v>-162</v>
      </c>
      <c r="IR34" s="17"/>
      <c r="IS34" s="17"/>
      <c r="IT34" s="17"/>
      <c r="IU34" s="17">
        <v>0</v>
      </c>
      <c r="IV34" s="17"/>
      <c r="IW34" s="17"/>
      <c r="IX34" s="17"/>
      <c r="IY34" s="17">
        <v>0</v>
      </c>
      <c r="IZ34" s="17">
        <v>85</v>
      </c>
      <c r="JA34" s="17">
        <v>88.815600000000003</v>
      </c>
      <c r="JB34" s="17">
        <v>88.815600000000003</v>
      </c>
      <c r="JC34" s="17">
        <v>-3.8155999999999999</v>
      </c>
      <c r="JD34" s="17">
        <v>0</v>
      </c>
      <c r="JE34" s="17">
        <v>0</v>
      </c>
      <c r="JF34" s="17">
        <v>0</v>
      </c>
      <c r="JG34" s="17">
        <v>0</v>
      </c>
      <c r="JH34" s="17"/>
      <c r="JI34" s="17"/>
      <c r="JJ34" s="17"/>
      <c r="JK34" s="17">
        <v>0</v>
      </c>
      <c r="JL34" s="17"/>
      <c r="JM34" s="17"/>
      <c r="JN34" s="17">
        <v>0</v>
      </c>
      <c r="JO34" s="17">
        <v>0</v>
      </c>
      <c r="JP34" s="17"/>
      <c r="JQ34" s="17"/>
      <c r="JR34" s="17"/>
      <c r="JS34" s="17">
        <v>0</v>
      </c>
      <c r="JT34" s="17">
        <v>0</v>
      </c>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4.7</v>
      </c>
      <c r="LA34" s="17">
        <v>3.9931199999999998</v>
      </c>
      <c r="LB34" s="17">
        <v>3.9931199999999998</v>
      </c>
      <c r="LC34" s="17">
        <v>0.70687999999999995</v>
      </c>
      <c r="LD34" s="17">
        <v>76</v>
      </c>
      <c r="LE34" s="17">
        <v>260.67806999999999</v>
      </c>
      <c r="LF34" s="17">
        <v>271.12195000000003</v>
      </c>
      <c r="LG34" s="17">
        <v>-195.12195</v>
      </c>
      <c r="LH34" s="17">
        <v>106.5</v>
      </c>
      <c r="LI34" s="17">
        <v>133.67995999999999</v>
      </c>
      <c r="LJ34" s="17">
        <v>133.67995999999999</v>
      </c>
      <c r="LK34" s="17">
        <v>-27.179960000000001</v>
      </c>
      <c r="LL34" s="17">
        <v>59.2</v>
      </c>
      <c r="LM34" s="17">
        <v>67.461460000000002</v>
      </c>
      <c r="LN34" s="17">
        <v>67.461460000000002</v>
      </c>
      <c r="LO34" s="17">
        <v>-8.2614599999999996</v>
      </c>
      <c r="LP34" s="17">
        <v>77.900000000000006</v>
      </c>
      <c r="LQ34" s="17">
        <v>78.567999999999998</v>
      </c>
      <c r="LR34" s="17">
        <v>78.567999999999998</v>
      </c>
      <c r="LS34" s="17">
        <v>-0.66800000000000004</v>
      </c>
      <c r="LT34" s="17">
        <v>29.5</v>
      </c>
      <c r="LU34" s="17">
        <v>30.097560000000001</v>
      </c>
      <c r="LV34" s="17">
        <v>30.097560000000001</v>
      </c>
      <c r="LW34" s="17">
        <v>-0.59755999999999998</v>
      </c>
      <c r="LX34" s="17">
        <v>0</v>
      </c>
      <c r="LY34" s="17"/>
      <c r="LZ34" s="17"/>
      <c r="MA34" s="17">
        <v>0</v>
      </c>
      <c r="MB34" s="17"/>
      <c r="MC34" s="17"/>
      <c r="MD34" s="17"/>
      <c r="ME34" s="17">
        <v>0</v>
      </c>
      <c r="MF34" s="17"/>
      <c r="MG34" s="17"/>
      <c r="MH34" s="17"/>
      <c r="MI34" s="17">
        <v>0</v>
      </c>
      <c r="MJ34" s="17">
        <v>0</v>
      </c>
      <c r="MK34" s="17">
        <v>0</v>
      </c>
      <c r="ML34" s="17">
        <v>0</v>
      </c>
      <c r="MM34" s="17">
        <v>0</v>
      </c>
      <c r="MN34" s="17">
        <v>145</v>
      </c>
      <c r="MO34" s="17">
        <v>121.33333</v>
      </c>
      <c r="MP34" s="17">
        <v>121.33333</v>
      </c>
      <c r="MQ34" s="17">
        <v>23.66667</v>
      </c>
      <c r="MR34" s="17">
        <v>67.7</v>
      </c>
      <c r="MS34" s="17">
        <v>60.666670000000003</v>
      </c>
      <c r="MT34" s="17">
        <v>60.666670000000003</v>
      </c>
      <c r="MU34" s="17">
        <v>7.0333300000000003</v>
      </c>
      <c r="MV34" s="17">
        <v>0</v>
      </c>
      <c r="MW34" s="17">
        <v>0</v>
      </c>
      <c r="MX34" s="17">
        <v>0</v>
      </c>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v>1.3</v>
      </c>
      <c r="NY34" s="17"/>
      <c r="NZ34" s="17">
        <v>1.0249999999999999</v>
      </c>
      <c r="OA34" s="17">
        <v>0.27500000000000002</v>
      </c>
      <c r="OB34" s="17">
        <v>90.9</v>
      </c>
      <c r="OC34" s="17">
        <v>113.8</v>
      </c>
      <c r="OD34" s="17">
        <v>102.47799999999999</v>
      </c>
      <c r="OE34" s="17">
        <v>-11.577999999999999</v>
      </c>
      <c r="OF34" s="17">
        <v>74.599999999999994</v>
      </c>
      <c r="OG34" s="17"/>
      <c r="OH34" s="17">
        <v>71.533000000000001</v>
      </c>
      <c r="OI34" s="17">
        <v>3.0670000000000002</v>
      </c>
      <c r="OJ34" s="17">
        <v>17.5</v>
      </c>
      <c r="OK34" s="17">
        <v>16.774999999999999</v>
      </c>
      <c r="OL34" s="17">
        <v>16.774999999999999</v>
      </c>
      <c r="OM34" s="17">
        <v>0.72499999999999998</v>
      </c>
      <c r="ON34" s="17">
        <v>0</v>
      </c>
      <c r="OO34" s="17">
        <v>20</v>
      </c>
      <c r="OP34" s="17">
        <v>20</v>
      </c>
      <c r="OQ34" s="17">
        <v>-20</v>
      </c>
      <c r="OR34" s="17">
        <v>0.5</v>
      </c>
      <c r="OS34" s="17"/>
      <c r="OT34" s="17">
        <v>0.4</v>
      </c>
      <c r="OU34" s="17">
        <v>0.1</v>
      </c>
      <c r="OV34" s="17">
        <v>8</v>
      </c>
      <c r="OW34" s="17">
        <v>17.560980000000001</v>
      </c>
      <c r="OX34" s="17">
        <v>17.560980000000001</v>
      </c>
      <c r="OY34" s="17">
        <v>-9.5609800000000007</v>
      </c>
      <c r="OZ34" s="17">
        <v>9.8000000000000007</v>
      </c>
      <c r="PA34" s="17">
        <v>9.9830000000000005</v>
      </c>
      <c r="PB34" s="17">
        <v>9.9830000000000005</v>
      </c>
      <c r="PC34" s="17">
        <v>-0.183</v>
      </c>
      <c r="PD34" s="17">
        <v>5.4</v>
      </c>
      <c r="PE34" s="17">
        <v>5.67</v>
      </c>
      <c r="PF34" s="17">
        <v>5.67</v>
      </c>
      <c r="PG34" s="17">
        <v>-0.27</v>
      </c>
      <c r="PH34" s="17">
        <v>1.2</v>
      </c>
      <c r="PI34" s="17">
        <v>1.23</v>
      </c>
      <c r="PJ34" s="17">
        <v>1.23</v>
      </c>
      <c r="PK34" s="17">
        <v>-0.03</v>
      </c>
      <c r="PL34" s="17">
        <v>3.3</v>
      </c>
      <c r="PM34" s="17">
        <v>3.45</v>
      </c>
      <c r="PN34" s="17">
        <v>3.45</v>
      </c>
      <c r="PO34" s="17">
        <v>-0.15</v>
      </c>
      <c r="PP34" s="17">
        <v>5</v>
      </c>
      <c r="PQ34" s="17">
        <v>5</v>
      </c>
      <c r="PR34" s="17">
        <v>5</v>
      </c>
      <c r="PS34" s="17">
        <v>0</v>
      </c>
      <c r="PT34" s="17">
        <v>19.8</v>
      </c>
      <c r="PU34" s="17">
        <v>19.5122</v>
      </c>
      <c r="PV34" s="17">
        <v>19.51219</v>
      </c>
      <c r="PW34" s="17">
        <v>0.28781000000000001</v>
      </c>
      <c r="PX34" s="17">
        <v>20</v>
      </c>
      <c r="PY34" s="17">
        <v>19.5122</v>
      </c>
      <c r="PZ34" s="17">
        <v>19.51219</v>
      </c>
      <c r="QA34" s="17">
        <v>0.48781000000000002</v>
      </c>
      <c r="QB34" s="17">
        <v>19</v>
      </c>
      <c r="QC34" s="17">
        <v>17.560980000000001</v>
      </c>
      <c r="QD34" s="17">
        <v>17.560980000000001</v>
      </c>
      <c r="QE34" s="17">
        <v>1.43902</v>
      </c>
      <c r="QF34" s="17">
        <v>3.6</v>
      </c>
      <c r="QG34" s="17">
        <v>3.5</v>
      </c>
      <c r="QH34" s="17">
        <v>3.5</v>
      </c>
      <c r="QI34" s="17">
        <v>0.1</v>
      </c>
      <c r="QJ34" s="17">
        <v>9.3000000000000007</v>
      </c>
      <c r="QK34" s="17">
        <v>9.1999999999999993</v>
      </c>
      <c r="QL34" s="17">
        <v>9.1999999999999993</v>
      </c>
      <c r="QM34" s="17">
        <v>0.1</v>
      </c>
      <c r="QN34" s="17">
        <v>13.8</v>
      </c>
      <c r="QO34" s="17"/>
      <c r="QP34" s="17">
        <v>14.13</v>
      </c>
      <c r="QQ34" s="17">
        <v>-0.33</v>
      </c>
      <c r="QR34" s="17">
        <v>17</v>
      </c>
      <c r="QS34" s="17"/>
      <c r="QT34" s="17">
        <v>17.553999999999998</v>
      </c>
      <c r="QU34" s="17">
        <v>-0.55400000000000005</v>
      </c>
      <c r="QV34" s="17">
        <v>25.6</v>
      </c>
      <c r="QW34" s="17">
        <v>22.661000000000001</v>
      </c>
      <c r="QX34" s="17">
        <v>22.661000000000001</v>
      </c>
      <c r="QY34" s="17">
        <v>2.9390000000000001</v>
      </c>
      <c r="QZ34" s="17">
        <v>78.7</v>
      </c>
      <c r="RA34" s="17">
        <v>76.608999999999995</v>
      </c>
      <c r="RB34" s="17">
        <v>76.608999999999995</v>
      </c>
      <c r="RC34" s="17">
        <v>2.0910000000000002</v>
      </c>
      <c r="RD34" s="17">
        <v>4.0999999999999996</v>
      </c>
      <c r="RE34" s="17">
        <v>4.2</v>
      </c>
      <c r="RF34" s="17">
        <v>4.2</v>
      </c>
      <c r="RG34" s="17">
        <v>-0.1</v>
      </c>
      <c r="RH34" s="17">
        <v>2.4</v>
      </c>
      <c r="RI34" s="17">
        <v>2.4</v>
      </c>
      <c r="RJ34" s="17">
        <v>2.4</v>
      </c>
      <c r="RK34" s="17">
        <v>0</v>
      </c>
      <c r="RL34" s="17">
        <v>2.4</v>
      </c>
      <c r="RM34" s="17">
        <v>2.4</v>
      </c>
      <c r="RN34" s="17">
        <v>2.4</v>
      </c>
      <c r="RO34" s="17">
        <v>0</v>
      </c>
      <c r="RP34" s="17"/>
      <c r="RQ34" s="17"/>
      <c r="RR34" s="17"/>
      <c r="RS34" s="17">
        <v>0</v>
      </c>
      <c r="RT34" s="17">
        <v>17.8</v>
      </c>
      <c r="RU34" s="17"/>
      <c r="RV34" s="17">
        <v>17.623000000000001</v>
      </c>
      <c r="RW34" s="17">
        <v>0.17699999999999999</v>
      </c>
      <c r="RX34" s="17">
        <v>3.3</v>
      </c>
      <c r="RY34" s="17">
        <v>3.351</v>
      </c>
      <c r="RZ34" s="17">
        <v>3.351</v>
      </c>
      <c r="SA34" s="17">
        <v>-5.0999999999999997E-2</v>
      </c>
      <c r="SB34" s="17">
        <v>20.3</v>
      </c>
      <c r="SC34" s="17">
        <v>19.869240000000001</v>
      </c>
      <c r="SD34" s="17">
        <v>19.869240000000001</v>
      </c>
      <c r="SE34" s="17">
        <v>0.43075999999999998</v>
      </c>
      <c r="SF34" s="17">
        <v>3</v>
      </c>
      <c r="SG34" s="17">
        <v>2</v>
      </c>
      <c r="SH34" s="17">
        <v>2</v>
      </c>
      <c r="SI34" s="17">
        <v>1</v>
      </c>
      <c r="SJ34" s="17"/>
      <c r="SK34" s="17"/>
      <c r="SL34" s="17">
        <v>0.7</v>
      </c>
      <c r="SM34" s="17">
        <v>-0.7</v>
      </c>
      <c r="SN34" s="17">
        <v>19.8</v>
      </c>
      <c r="SO34" s="17">
        <v>19.21951</v>
      </c>
      <c r="SP34" s="17">
        <v>19.21951</v>
      </c>
      <c r="SQ34" s="17">
        <v>0.58048999999999995</v>
      </c>
      <c r="SR34" s="17">
        <v>9.6</v>
      </c>
      <c r="SS34" s="17">
        <v>9.6</v>
      </c>
      <c r="ST34" s="17">
        <v>9.6</v>
      </c>
      <c r="SU34" s="17">
        <v>0</v>
      </c>
      <c r="SV34" s="17">
        <v>20.100000000000001</v>
      </c>
      <c r="SW34" s="17">
        <v>19.5122</v>
      </c>
      <c r="SX34" s="17">
        <v>19.51219</v>
      </c>
      <c r="SY34" s="17">
        <v>0.58781000000000005</v>
      </c>
      <c r="SZ34" s="17">
        <v>20.2</v>
      </c>
      <c r="TA34" s="17">
        <v>19.5122</v>
      </c>
      <c r="TB34" s="17">
        <v>19.51219</v>
      </c>
      <c r="TC34" s="17">
        <v>0.68781000000000003</v>
      </c>
      <c r="TD34" s="17">
        <v>20</v>
      </c>
      <c r="TE34" s="17">
        <v>19.317070000000001</v>
      </c>
      <c r="TF34" s="17">
        <v>19.317070000000001</v>
      </c>
      <c r="TG34" s="17">
        <v>0.68293000000000004</v>
      </c>
      <c r="TH34" s="17">
        <v>18.3</v>
      </c>
      <c r="TI34" s="17">
        <v>17.045000000000002</v>
      </c>
      <c r="TJ34" s="17">
        <v>17.045000000000002</v>
      </c>
      <c r="TK34" s="17">
        <v>1.2549999999999999</v>
      </c>
      <c r="TL34" s="17">
        <v>75.099999999999994</v>
      </c>
      <c r="TM34" s="17">
        <v>62.161000000000001</v>
      </c>
      <c r="TN34" s="17">
        <v>62.161000000000001</v>
      </c>
      <c r="TO34" s="17">
        <v>12.939</v>
      </c>
      <c r="TP34" s="17">
        <v>33.200000000000003</v>
      </c>
      <c r="TQ34" s="17"/>
      <c r="TR34" s="17">
        <v>33.991</v>
      </c>
      <c r="TS34" s="17">
        <v>-0.79100000000000004</v>
      </c>
      <c r="TT34" s="17">
        <v>75.900000000000006</v>
      </c>
      <c r="TU34" s="17">
        <v>62.7</v>
      </c>
      <c r="TV34" s="17">
        <v>34.91825</v>
      </c>
      <c r="TW34" s="17">
        <v>40.981749999999998</v>
      </c>
      <c r="TX34" s="17">
        <v>83</v>
      </c>
      <c r="TY34" s="17">
        <v>65.599999999999994</v>
      </c>
      <c r="TZ34" s="17">
        <v>32.102539999999998</v>
      </c>
      <c r="UA34" s="17">
        <v>50.897460000000002</v>
      </c>
      <c r="UB34" s="17">
        <v>15.1</v>
      </c>
      <c r="UC34" s="17">
        <v>2.76</v>
      </c>
      <c r="UD34" s="17">
        <v>1.6922699999999999</v>
      </c>
      <c r="UE34" s="17">
        <v>13.407730000000001</v>
      </c>
      <c r="UF34" s="17">
        <v>9.3000000000000007</v>
      </c>
      <c r="UG34" s="17">
        <v>2.2400000000000002</v>
      </c>
      <c r="UH34" s="17">
        <v>1.3851800000000001</v>
      </c>
      <c r="UI34" s="17">
        <v>7.9148199999999997</v>
      </c>
      <c r="UJ34" s="17">
        <v>20.9</v>
      </c>
      <c r="UK34" s="17">
        <v>20.4878</v>
      </c>
      <c r="UL34" s="17">
        <v>20.4878</v>
      </c>
      <c r="UM34" s="17">
        <v>0.41220000000000001</v>
      </c>
      <c r="UN34" s="17">
        <v>7.2</v>
      </c>
      <c r="UO34" s="17">
        <v>8</v>
      </c>
      <c r="UP34" s="17">
        <v>8</v>
      </c>
      <c r="UQ34" s="17">
        <v>-0.8</v>
      </c>
      <c r="UR34" s="17">
        <v>8.4</v>
      </c>
      <c r="US34" s="17">
        <v>8.3000000000000007</v>
      </c>
      <c r="UT34" s="17">
        <v>8.3000000000000007</v>
      </c>
      <c r="UU34" s="17">
        <v>0.1</v>
      </c>
      <c r="UV34" s="17">
        <v>20.399999999999999</v>
      </c>
      <c r="UW34" s="17">
        <v>19.5122</v>
      </c>
      <c r="UX34" s="17">
        <v>19.51219</v>
      </c>
      <c r="UY34" s="17">
        <v>0.88780999999999999</v>
      </c>
      <c r="UZ34" s="17">
        <v>20.399999999999999</v>
      </c>
      <c r="VA34" s="17">
        <v>19.5122</v>
      </c>
      <c r="VB34" s="17">
        <v>19.51219</v>
      </c>
      <c r="VC34" s="17">
        <v>0.88780999999999999</v>
      </c>
      <c r="VD34" s="17">
        <v>20.2</v>
      </c>
      <c r="VE34" s="17">
        <v>19.5122</v>
      </c>
      <c r="VF34" s="17">
        <v>19.51219</v>
      </c>
      <c r="VG34" s="17">
        <v>0.68781000000000003</v>
      </c>
      <c r="VH34" s="17">
        <v>15</v>
      </c>
      <c r="VI34" s="17">
        <v>15.321999999999999</v>
      </c>
      <c r="VJ34" s="17">
        <v>15.321999999999999</v>
      </c>
      <c r="VK34" s="17">
        <v>-0.32200000000000001</v>
      </c>
      <c r="VL34" s="17">
        <v>222.47</v>
      </c>
      <c r="VM34" s="17"/>
      <c r="VN34" s="17">
        <v>150</v>
      </c>
      <c r="VO34" s="17">
        <v>72.47</v>
      </c>
      <c r="VP34" s="17">
        <v>17.8</v>
      </c>
      <c r="VQ34" s="17"/>
      <c r="VR34" s="17">
        <v>17.175000000000001</v>
      </c>
      <c r="VS34" s="17">
        <v>0.625</v>
      </c>
      <c r="VT34" s="17">
        <v>131.1</v>
      </c>
      <c r="VU34" s="17"/>
      <c r="VV34" s="17">
        <v>126.46</v>
      </c>
      <c r="VW34" s="17">
        <v>4.6399999999999997</v>
      </c>
      <c r="VX34" s="17">
        <v>0.6</v>
      </c>
      <c r="VY34" s="17">
        <v>0.6</v>
      </c>
      <c r="VZ34" s="17">
        <v>0.6</v>
      </c>
      <c r="WA34" s="17">
        <v>0</v>
      </c>
      <c r="WB34" s="17">
        <v>92.9</v>
      </c>
      <c r="WC34" s="17">
        <v>45</v>
      </c>
      <c r="WD34" s="17">
        <v>45</v>
      </c>
      <c r="WE34" s="17">
        <v>47.9</v>
      </c>
      <c r="WF34" s="17">
        <v>81.900000000000006</v>
      </c>
      <c r="WG34" s="17">
        <v>38</v>
      </c>
      <c r="WH34" s="17">
        <v>38</v>
      </c>
      <c r="WI34" s="17">
        <v>43.9</v>
      </c>
      <c r="WJ34" s="17">
        <v>96.9</v>
      </c>
      <c r="WK34" s="17"/>
      <c r="WL34" s="17">
        <v>96.736999999999995</v>
      </c>
      <c r="WM34" s="17">
        <v>0.16300000000000001</v>
      </c>
      <c r="WN34" s="17">
        <v>17.46</v>
      </c>
      <c r="WO34" s="17"/>
      <c r="WP34" s="17">
        <v>17.495000000000001</v>
      </c>
      <c r="WQ34" s="17">
        <v>-3.5000000000000003E-2</v>
      </c>
      <c r="WR34" s="17">
        <v>8.1999999999999993</v>
      </c>
      <c r="WS34" s="17">
        <v>8</v>
      </c>
      <c r="WT34" s="17">
        <v>8</v>
      </c>
      <c r="WU34" s="17">
        <v>0.2</v>
      </c>
      <c r="WV34" s="17">
        <v>19.899999999999999</v>
      </c>
      <c r="WW34" s="17">
        <v>19.317070000000001</v>
      </c>
      <c r="WX34" s="17">
        <v>19.317070000000001</v>
      </c>
      <c r="WY34" s="17">
        <v>0.58292999999999995</v>
      </c>
      <c r="WZ34" s="17"/>
      <c r="XA34" s="17"/>
      <c r="XB34" s="17"/>
      <c r="XC34" s="17">
        <v>0</v>
      </c>
      <c r="XD34" s="17">
        <v>42.2</v>
      </c>
      <c r="XE34" s="17">
        <v>45.761189999999999</v>
      </c>
      <c r="XF34" s="17">
        <v>42</v>
      </c>
      <c r="XG34" s="17">
        <v>0.2</v>
      </c>
      <c r="XH34" s="17">
        <v>21</v>
      </c>
      <c r="XI34" s="17">
        <v>27.238810000000001</v>
      </c>
      <c r="XJ34" s="17">
        <v>25</v>
      </c>
      <c r="XK34" s="17">
        <v>-4</v>
      </c>
      <c r="XL34" s="17">
        <v>28.4</v>
      </c>
      <c r="XM34" s="17">
        <v>29.184000000000001</v>
      </c>
      <c r="XN34" s="17">
        <v>29.184000000000001</v>
      </c>
      <c r="XO34" s="17">
        <v>-0.78400000000000003</v>
      </c>
      <c r="XP34" s="17">
        <v>3.3</v>
      </c>
      <c r="XQ34" s="17">
        <v>2.8159999999999998</v>
      </c>
      <c r="XR34" s="17">
        <v>2.8159999999999998</v>
      </c>
      <c r="XS34" s="17">
        <v>0.48399999999999999</v>
      </c>
      <c r="XT34" s="17">
        <v>13.5</v>
      </c>
      <c r="XU34" s="17">
        <v>14</v>
      </c>
      <c r="XV34" s="17">
        <v>14</v>
      </c>
      <c r="XW34" s="17">
        <v>-0.5</v>
      </c>
      <c r="XX34" s="17"/>
      <c r="XY34" s="17"/>
      <c r="XZ34" s="17"/>
      <c r="YA34" s="17">
        <v>0</v>
      </c>
      <c r="YB34" s="17"/>
      <c r="YC34" s="17"/>
      <c r="YD34" s="17"/>
      <c r="YE34" s="17">
        <v>0</v>
      </c>
    </row>
    <row r="35" spans="1:655" ht="24" customHeight="1" x14ac:dyDescent="0.3">
      <c r="A35" s="1"/>
      <c r="B35" s="16" t="s">
        <v>62</v>
      </c>
      <c r="C35" s="16" t="s">
        <v>758</v>
      </c>
      <c r="D35" s="17"/>
      <c r="E35" s="17"/>
      <c r="F35" s="17"/>
      <c r="G35" s="17">
        <v>0</v>
      </c>
      <c r="H35" s="17"/>
      <c r="I35" s="17"/>
      <c r="J35" s="17"/>
      <c r="K35" s="17">
        <v>0</v>
      </c>
      <c r="L35" s="17">
        <v>644.6</v>
      </c>
      <c r="M35" s="17">
        <v>584.26063999999997</v>
      </c>
      <c r="N35" s="17">
        <v>646.79789000000005</v>
      </c>
      <c r="O35" s="17">
        <v>-2.1978900000000001</v>
      </c>
      <c r="P35" s="17">
        <v>215.5</v>
      </c>
      <c r="Q35" s="17">
        <v>97.784040000000005</v>
      </c>
      <c r="R35" s="17">
        <v>211.44126</v>
      </c>
      <c r="S35" s="17">
        <v>4.0587400000000002</v>
      </c>
      <c r="T35" s="17"/>
      <c r="U35" s="17"/>
      <c r="V35" s="17"/>
      <c r="W35" s="17">
        <v>0</v>
      </c>
      <c r="X35" s="17"/>
      <c r="Y35" s="17"/>
      <c r="Z35" s="17"/>
      <c r="AA35" s="17">
        <v>0</v>
      </c>
      <c r="AB35" s="17">
        <v>90</v>
      </c>
      <c r="AC35" s="17">
        <v>92.226339999999993</v>
      </c>
      <c r="AD35" s="17">
        <v>92.226339999999993</v>
      </c>
      <c r="AE35" s="17">
        <v>-2.22634</v>
      </c>
      <c r="AF35" s="17">
        <v>227.5</v>
      </c>
      <c r="AG35" s="17">
        <v>235.97717</v>
      </c>
      <c r="AH35" s="17">
        <v>235.97717</v>
      </c>
      <c r="AI35" s="17">
        <v>-8.4771699999999992</v>
      </c>
      <c r="AJ35" s="17">
        <v>0</v>
      </c>
      <c r="AK35" s="17"/>
      <c r="AL35" s="17">
        <v>0</v>
      </c>
      <c r="AM35" s="17">
        <v>0</v>
      </c>
      <c r="AN35" s="17"/>
      <c r="AO35" s="17"/>
      <c r="AP35" s="17"/>
      <c r="AQ35" s="17">
        <v>0</v>
      </c>
      <c r="AR35" s="17">
        <v>106.2</v>
      </c>
      <c r="AS35" s="17">
        <v>111.11111</v>
      </c>
      <c r="AT35" s="17">
        <v>111.11111</v>
      </c>
      <c r="AU35" s="17">
        <v>-4.9111099999999999</v>
      </c>
      <c r="AV35" s="17">
        <v>107.7</v>
      </c>
      <c r="AW35" s="17">
        <v>111.11111</v>
      </c>
      <c r="AX35" s="17">
        <v>111.11111</v>
      </c>
      <c r="AY35" s="17">
        <v>-3.4111099999999999</v>
      </c>
      <c r="AZ35" s="17">
        <v>108</v>
      </c>
      <c r="BA35" s="17">
        <v>111.11111</v>
      </c>
      <c r="BB35" s="17">
        <v>111.11111</v>
      </c>
      <c r="BC35" s="17">
        <v>-3.11111</v>
      </c>
      <c r="BD35" s="17">
        <v>206.9</v>
      </c>
      <c r="BE35" s="17">
        <v>166.66667000000001</v>
      </c>
      <c r="BF35" s="17">
        <v>166.66667000000001</v>
      </c>
      <c r="BG35" s="17">
        <v>40.233330000000002</v>
      </c>
      <c r="BH35" s="17"/>
      <c r="BI35" s="17"/>
      <c r="BJ35" s="17"/>
      <c r="BK35" s="17">
        <v>0</v>
      </c>
      <c r="BL35" s="17"/>
      <c r="BM35" s="17"/>
      <c r="BN35" s="17"/>
      <c r="BO35" s="17">
        <v>0</v>
      </c>
      <c r="BP35" s="17">
        <v>562.20000000000005</v>
      </c>
      <c r="BQ35" s="17">
        <v>568.29849000000002</v>
      </c>
      <c r="BR35" s="17">
        <v>568.29854</v>
      </c>
      <c r="BS35" s="17">
        <v>-6.0985399999999998</v>
      </c>
      <c r="BT35" s="17">
        <v>10.5</v>
      </c>
      <c r="BU35" s="17">
        <v>10.56198</v>
      </c>
      <c r="BV35" s="17">
        <v>10.561999999999999</v>
      </c>
      <c r="BW35" s="17">
        <v>-6.2E-2</v>
      </c>
      <c r="BX35" s="17"/>
      <c r="BY35" s="17"/>
      <c r="BZ35" s="17"/>
      <c r="CA35" s="17">
        <v>0</v>
      </c>
      <c r="CB35" s="17"/>
      <c r="CC35" s="17"/>
      <c r="CD35" s="17"/>
      <c r="CE35" s="17">
        <v>0</v>
      </c>
      <c r="CF35" s="17"/>
      <c r="CG35" s="17"/>
      <c r="CH35" s="17"/>
      <c r="CI35" s="17">
        <v>0</v>
      </c>
      <c r="CJ35" s="17"/>
      <c r="CK35" s="17"/>
      <c r="CL35" s="17"/>
      <c r="CM35" s="17">
        <v>0</v>
      </c>
      <c r="CN35" s="17">
        <v>165.1</v>
      </c>
      <c r="CO35" s="17">
        <v>164.70731000000001</v>
      </c>
      <c r="CP35" s="17">
        <v>164.70732000000001</v>
      </c>
      <c r="CQ35" s="17">
        <v>0.39267999999999997</v>
      </c>
      <c r="CR35" s="17">
        <v>8.3000000000000007</v>
      </c>
      <c r="CS35" s="17">
        <v>7.5928399999999998</v>
      </c>
      <c r="CT35" s="17">
        <v>7.5928399999999998</v>
      </c>
      <c r="CU35" s="17">
        <v>0.70716000000000001</v>
      </c>
      <c r="CV35" s="17">
        <v>3.4</v>
      </c>
      <c r="CW35" s="17">
        <v>4.1677999999999997</v>
      </c>
      <c r="CX35" s="17">
        <v>4.1677999999999997</v>
      </c>
      <c r="CY35" s="17">
        <v>-0.76780000000000004</v>
      </c>
      <c r="CZ35" s="17">
        <v>0</v>
      </c>
      <c r="DA35" s="17">
        <v>0</v>
      </c>
      <c r="DB35" s="17">
        <v>0</v>
      </c>
      <c r="DC35" s="17">
        <v>0</v>
      </c>
      <c r="DD35" s="17">
        <v>6.6</v>
      </c>
      <c r="DE35" s="17">
        <v>6.8787000000000003</v>
      </c>
      <c r="DF35" s="17">
        <v>6.8787000000000003</v>
      </c>
      <c r="DG35" s="17">
        <v>-0.2787</v>
      </c>
      <c r="DH35" s="17">
        <v>10.199999999999999</v>
      </c>
      <c r="DI35" s="17">
        <v>9.9997900000000008</v>
      </c>
      <c r="DJ35" s="17">
        <v>9.9997900000000008</v>
      </c>
      <c r="DK35" s="17">
        <v>0.20021</v>
      </c>
      <c r="DL35" s="17">
        <v>143</v>
      </c>
      <c r="DM35" s="17">
        <v>141.0164</v>
      </c>
      <c r="DN35" s="17">
        <v>143</v>
      </c>
      <c r="DO35" s="17">
        <v>0</v>
      </c>
      <c r="DP35" s="17">
        <v>7.6</v>
      </c>
      <c r="DQ35" s="17">
        <v>8.9130000000000003</v>
      </c>
      <c r="DR35" s="17">
        <v>8.9130000000000003</v>
      </c>
      <c r="DS35" s="17">
        <v>-1.3129999999999999</v>
      </c>
      <c r="DT35" s="17"/>
      <c r="DU35" s="17"/>
      <c r="DV35" s="17"/>
      <c r="DW35" s="17">
        <v>0</v>
      </c>
      <c r="DX35" s="17"/>
      <c r="DY35" s="17"/>
      <c r="DZ35" s="17"/>
      <c r="EA35" s="17">
        <v>0</v>
      </c>
      <c r="EB35" s="17"/>
      <c r="EC35" s="17"/>
      <c r="ED35" s="17"/>
      <c r="EE35" s="17">
        <v>0</v>
      </c>
      <c r="EF35" s="17">
        <v>110.5</v>
      </c>
      <c r="EG35" s="17">
        <v>47.542540000000002</v>
      </c>
      <c r="EH35" s="17">
        <v>112.90537</v>
      </c>
      <c r="EI35" s="17">
        <v>-2.40537</v>
      </c>
      <c r="EJ35" s="17">
        <v>138.80000000000001</v>
      </c>
      <c r="EK35" s="17">
        <v>221.25516999999999</v>
      </c>
      <c r="EL35" s="17">
        <v>221.25516999999999</v>
      </c>
      <c r="EM35" s="17">
        <v>-82.455169999999995</v>
      </c>
      <c r="EN35" s="17"/>
      <c r="EO35" s="17"/>
      <c r="EP35" s="17"/>
      <c r="EQ35" s="17">
        <v>0</v>
      </c>
      <c r="ER35" s="17"/>
      <c r="ES35" s="17"/>
      <c r="ET35" s="17"/>
      <c r="EU35" s="17">
        <v>0</v>
      </c>
      <c r="EV35" s="17"/>
      <c r="EW35" s="17"/>
      <c r="EX35" s="17"/>
      <c r="EY35" s="17">
        <v>0</v>
      </c>
      <c r="EZ35" s="17">
        <v>6.4</v>
      </c>
      <c r="FA35" s="17">
        <v>6.39</v>
      </c>
      <c r="FB35" s="17">
        <v>6.39</v>
      </c>
      <c r="FC35" s="17">
        <v>0.01</v>
      </c>
      <c r="FD35" s="17">
        <v>289.5</v>
      </c>
      <c r="FE35" s="17">
        <v>287.17948999999999</v>
      </c>
      <c r="FF35" s="17">
        <v>287.17948999999999</v>
      </c>
      <c r="FG35" s="17">
        <v>2.3205100000000001</v>
      </c>
      <c r="FH35" s="17">
        <v>81.7</v>
      </c>
      <c r="FI35" s="17">
        <v>61.576770000000003</v>
      </c>
      <c r="FJ35" s="17">
        <v>79.38167</v>
      </c>
      <c r="FK35" s="17">
        <v>2.31833</v>
      </c>
      <c r="FL35" s="17">
        <v>130.6</v>
      </c>
      <c r="FM35" s="17">
        <v>148.62634</v>
      </c>
      <c r="FN35" s="17">
        <v>148.62634</v>
      </c>
      <c r="FO35" s="17">
        <v>-18.026340000000001</v>
      </c>
      <c r="FP35" s="17">
        <v>42.1</v>
      </c>
      <c r="FQ35" s="17">
        <v>41.498959999999997</v>
      </c>
      <c r="FR35" s="17">
        <v>41.498959999999997</v>
      </c>
      <c r="FS35" s="17">
        <v>0.60104000000000002</v>
      </c>
      <c r="FT35" s="17">
        <v>18.5</v>
      </c>
      <c r="FU35" s="17">
        <v>19.28585</v>
      </c>
      <c r="FV35" s="17">
        <v>19.28585</v>
      </c>
      <c r="FW35" s="17">
        <v>-0.78585000000000005</v>
      </c>
      <c r="FX35" s="17">
        <v>19.7</v>
      </c>
      <c r="FY35" s="17">
        <v>19.317070000000001</v>
      </c>
      <c r="FZ35" s="17">
        <v>19.317070000000001</v>
      </c>
      <c r="GA35" s="17">
        <v>0.38292999999999999</v>
      </c>
      <c r="GB35" s="17">
        <v>89.8</v>
      </c>
      <c r="GC35" s="17">
        <v>87.657560000000004</v>
      </c>
      <c r="GD35" s="17">
        <v>87.657560000000004</v>
      </c>
      <c r="GE35" s="17">
        <v>2.1424400000000001</v>
      </c>
      <c r="GF35" s="17"/>
      <c r="GG35" s="17"/>
      <c r="GH35" s="17"/>
      <c r="GI35" s="17">
        <v>0</v>
      </c>
      <c r="GJ35" s="17"/>
      <c r="GK35" s="17"/>
      <c r="GL35" s="17"/>
      <c r="GM35" s="17">
        <v>0</v>
      </c>
      <c r="GN35" s="17"/>
      <c r="GO35" s="17"/>
      <c r="GP35" s="17"/>
      <c r="GQ35" s="17">
        <v>0</v>
      </c>
      <c r="GR35" s="17">
        <v>104.3</v>
      </c>
      <c r="GS35" s="17">
        <v>110.91316999999999</v>
      </c>
      <c r="GT35" s="17">
        <v>110.91316999999999</v>
      </c>
      <c r="GU35" s="17">
        <v>-6.6131700000000002</v>
      </c>
      <c r="GV35" s="17">
        <v>0</v>
      </c>
      <c r="GW35" s="17"/>
      <c r="GX35" s="17"/>
      <c r="GY35" s="17">
        <v>0</v>
      </c>
      <c r="GZ35" s="17">
        <v>6.3</v>
      </c>
      <c r="HA35" s="17">
        <v>8.8668200000000006</v>
      </c>
      <c r="HB35" s="17">
        <v>8.8668200000000006</v>
      </c>
      <c r="HC35" s="17">
        <v>-2.5668199999999999</v>
      </c>
      <c r="HD35" s="17">
        <v>45.2</v>
      </c>
      <c r="HE35" s="17">
        <v>47.26634</v>
      </c>
      <c r="HF35" s="17">
        <v>47.26634</v>
      </c>
      <c r="HG35" s="17">
        <v>-2.0663399999999998</v>
      </c>
      <c r="HH35" s="17">
        <v>20.9</v>
      </c>
      <c r="HI35" s="17">
        <v>16.575320000000001</v>
      </c>
      <c r="HJ35" s="17">
        <v>41.893659999999997</v>
      </c>
      <c r="HK35" s="17">
        <v>-20.993659999999998</v>
      </c>
      <c r="HL35" s="17">
        <v>3.8</v>
      </c>
      <c r="HM35" s="17">
        <v>3.8872599999999999</v>
      </c>
      <c r="HN35" s="17">
        <v>3.8872599999999999</v>
      </c>
      <c r="HO35" s="17">
        <v>-8.7260000000000004E-2</v>
      </c>
      <c r="HP35" s="17">
        <v>37.200000000000003</v>
      </c>
      <c r="HQ35" s="17">
        <v>34.419510000000002</v>
      </c>
      <c r="HR35" s="17">
        <v>34.419510000000002</v>
      </c>
      <c r="HS35" s="17">
        <v>2.7804899999999999</v>
      </c>
      <c r="HT35" s="17">
        <v>167.6</v>
      </c>
      <c r="HU35" s="17">
        <v>171.54185000000001</v>
      </c>
      <c r="HV35" s="17">
        <v>171.54185000000001</v>
      </c>
      <c r="HW35" s="17">
        <v>-3.9418500000000001</v>
      </c>
      <c r="HX35" s="17">
        <v>56.5</v>
      </c>
      <c r="HY35" s="17">
        <v>76.855969999999999</v>
      </c>
      <c r="HZ35" s="17">
        <v>61.970889999999997</v>
      </c>
      <c r="IA35" s="17">
        <v>-5.4708899999999998</v>
      </c>
      <c r="IB35" s="17"/>
      <c r="IC35" s="17"/>
      <c r="ID35" s="17"/>
      <c r="IE35" s="17">
        <v>0</v>
      </c>
      <c r="IF35" s="17"/>
      <c r="IG35" s="17"/>
      <c r="IH35" s="17"/>
      <c r="II35" s="17">
        <v>0</v>
      </c>
      <c r="IJ35" s="17">
        <v>24.8</v>
      </c>
      <c r="IK35" s="17">
        <v>25.641030000000001</v>
      </c>
      <c r="IL35" s="17">
        <v>0</v>
      </c>
      <c r="IM35" s="17">
        <v>24.8</v>
      </c>
      <c r="IN35" s="17">
        <v>0</v>
      </c>
      <c r="IO35" s="17"/>
      <c r="IP35" s="17">
        <v>162</v>
      </c>
      <c r="IQ35" s="17">
        <v>-162</v>
      </c>
      <c r="IR35" s="17"/>
      <c r="IS35" s="17"/>
      <c r="IT35" s="17"/>
      <c r="IU35" s="17">
        <v>0</v>
      </c>
      <c r="IV35" s="17"/>
      <c r="IW35" s="17"/>
      <c r="IX35" s="17"/>
      <c r="IY35" s="17">
        <v>0</v>
      </c>
      <c r="IZ35" s="17">
        <v>86.3</v>
      </c>
      <c r="JA35" s="17">
        <v>88.815600000000003</v>
      </c>
      <c r="JB35" s="17">
        <v>88.815600000000003</v>
      </c>
      <c r="JC35" s="17">
        <v>-2.5156000000000001</v>
      </c>
      <c r="JD35" s="17">
        <v>0</v>
      </c>
      <c r="JE35" s="17">
        <v>0</v>
      </c>
      <c r="JF35" s="17">
        <v>0</v>
      </c>
      <c r="JG35" s="17">
        <v>0</v>
      </c>
      <c r="JH35" s="17"/>
      <c r="JI35" s="17"/>
      <c r="JJ35" s="17"/>
      <c r="JK35" s="17">
        <v>0</v>
      </c>
      <c r="JL35" s="17"/>
      <c r="JM35" s="17"/>
      <c r="JN35" s="17">
        <v>0</v>
      </c>
      <c r="JO35" s="17">
        <v>0</v>
      </c>
      <c r="JP35" s="17"/>
      <c r="JQ35" s="17"/>
      <c r="JR35" s="17"/>
      <c r="JS35" s="17">
        <v>0</v>
      </c>
      <c r="JT35" s="17">
        <v>0</v>
      </c>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4.7</v>
      </c>
      <c r="LA35" s="17">
        <v>3.9931199999999998</v>
      </c>
      <c r="LB35" s="17">
        <v>3.9931199999999998</v>
      </c>
      <c r="LC35" s="17">
        <v>0.70687999999999995</v>
      </c>
      <c r="LD35" s="17">
        <v>102.6</v>
      </c>
      <c r="LE35" s="17">
        <v>260.67806999999999</v>
      </c>
      <c r="LF35" s="17">
        <v>260.67806999999999</v>
      </c>
      <c r="LG35" s="17">
        <v>-158.07807</v>
      </c>
      <c r="LH35" s="17">
        <v>115.3</v>
      </c>
      <c r="LI35" s="17">
        <v>133.67995999999999</v>
      </c>
      <c r="LJ35" s="17">
        <v>133.67995999999999</v>
      </c>
      <c r="LK35" s="17">
        <v>-18.379960000000001</v>
      </c>
      <c r="LL35" s="17">
        <v>60.6</v>
      </c>
      <c r="LM35" s="17">
        <v>67.461460000000002</v>
      </c>
      <c r="LN35" s="17">
        <v>67.461460000000002</v>
      </c>
      <c r="LO35" s="17">
        <v>-6.8614600000000001</v>
      </c>
      <c r="LP35" s="17">
        <v>78.599999999999994</v>
      </c>
      <c r="LQ35" s="17">
        <v>78.567999999999998</v>
      </c>
      <c r="LR35" s="17">
        <v>78.567999999999998</v>
      </c>
      <c r="LS35" s="17">
        <v>3.2000000000000001E-2</v>
      </c>
      <c r="LT35" s="17">
        <v>30.1</v>
      </c>
      <c r="LU35" s="17">
        <v>30.097560000000001</v>
      </c>
      <c r="LV35" s="17">
        <v>30.097560000000001</v>
      </c>
      <c r="LW35" s="17">
        <v>2.4399999999999999E-3</v>
      </c>
      <c r="LX35" s="17">
        <v>0</v>
      </c>
      <c r="LY35" s="17"/>
      <c r="LZ35" s="17"/>
      <c r="MA35" s="17">
        <v>0</v>
      </c>
      <c r="MB35" s="17"/>
      <c r="MC35" s="17"/>
      <c r="MD35" s="17"/>
      <c r="ME35" s="17">
        <v>0</v>
      </c>
      <c r="MF35" s="17"/>
      <c r="MG35" s="17"/>
      <c r="MH35" s="17"/>
      <c r="MI35" s="17">
        <v>0</v>
      </c>
      <c r="MJ35" s="17">
        <v>0</v>
      </c>
      <c r="MK35" s="17">
        <v>0</v>
      </c>
      <c r="ML35" s="17">
        <v>0</v>
      </c>
      <c r="MM35" s="17">
        <v>0</v>
      </c>
      <c r="MN35" s="17">
        <v>120.5</v>
      </c>
      <c r="MO35" s="17">
        <v>121.33333</v>
      </c>
      <c r="MP35" s="17">
        <v>132.32642999999999</v>
      </c>
      <c r="MQ35" s="17">
        <v>-11.82643</v>
      </c>
      <c r="MR35" s="17">
        <v>57.4</v>
      </c>
      <c r="MS35" s="17">
        <v>60.666670000000003</v>
      </c>
      <c r="MT35" s="17">
        <v>66.163210000000007</v>
      </c>
      <c r="MU35" s="17">
        <v>-8.7632100000000008</v>
      </c>
      <c r="MV35" s="17">
        <v>0</v>
      </c>
      <c r="MW35" s="17">
        <v>0</v>
      </c>
      <c r="MX35" s="17">
        <v>0</v>
      </c>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v>0.6</v>
      </c>
      <c r="NY35" s="17"/>
      <c r="NZ35" s="17">
        <v>1.0249999999999999</v>
      </c>
      <c r="OA35" s="17">
        <v>-0.42499999999999999</v>
      </c>
      <c r="OB35" s="17">
        <v>87.1</v>
      </c>
      <c r="OC35" s="17">
        <v>114.2</v>
      </c>
      <c r="OD35" s="17">
        <v>105.86</v>
      </c>
      <c r="OE35" s="17">
        <v>-18.760000000000002</v>
      </c>
      <c r="OF35" s="17">
        <v>74.2</v>
      </c>
      <c r="OG35" s="17"/>
      <c r="OH35" s="17">
        <v>71.805999999999997</v>
      </c>
      <c r="OI35" s="17">
        <v>2.3940000000000001</v>
      </c>
      <c r="OJ35" s="17">
        <v>17.2</v>
      </c>
      <c r="OK35" s="17">
        <v>16.917000000000002</v>
      </c>
      <c r="OL35" s="17">
        <v>16.917000000000002</v>
      </c>
      <c r="OM35" s="17">
        <v>0.28299999999999997</v>
      </c>
      <c r="ON35" s="17">
        <v>0</v>
      </c>
      <c r="OO35" s="17">
        <v>80</v>
      </c>
      <c r="OP35" s="17">
        <v>20</v>
      </c>
      <c r="OQ35" s="17">
        <v>-20</v>
      </c>
      <c r="OR35" s="17">
        <v>0.4</v>
      </c>
      <c r="OS35" s="17"/>
      <c r="OT35" s="17">
        <v>0.3</v>
      </c>
      <c r="OU35" s="17">
        <v>0.1</v>
      </c>
      <c r="OV35" s="17">
        <v>8</v>
      </c>
      <c r="OW35" s="17">
        <v>17.560980000000001</v>
      </c>
      <c r="OX35" s="17">
        <v>17.560980000000001</v>
      </c>
      <c r="OY35" s="17">
        <v>-9.5609800000000007</v>
      </c>
      <c r="OZ35" s="17">
        <v>9.9</v>
      </c>
      <c r="PA35" s="17">
        <v>9.9830000000000005</v>
      </c>
      <c r="PB35" s="17">
        <v>9.9830000000000005</v>
      </c>
      <c r="PC35" s="17">
        <v>-8.3000000000000004E-2</v>
      </c>
      <c r="PD35" s="17">
        <v>5.4</v>
      </c>
      <c r="PE35" s="17">
        <v>5.67</v>
      </c>
      <c r="PF35" s="17">
        <v>5.67</v>
      </c>
      <c r="PG35" s="17">
        <v>-0.27</v>
      </c>
      <c r="PH35" s="17">
        <v>1.2</v>
      </c>
      <c r="PI35" s="17">
        <v>1.23</v>
      </c>
      <c r="PJ35" s="17">
        <v>1.23</v>
      </c>
      <c r="PK35" s="17">
        <v>-0.03</v>
      </c>
      <c r="PL35" s="17">
        <v>3.3</v>
      </c>
      <c r="PM35" s="17">
        <v>3.45</v>
      </c>
      <c r="PN35" s="17">
        <v>3.45</v>
      </c>
      <c r="PO35" s="17">
        <v>-0.15</v>
      </c>
      <c r="PP35" s="17">
        <v>5</v>
      </c>
      <c r="PQ35" s="17">
        <v>5</v>
      </c>
      <c r="PR35" s="17">
        <v>5</v>
      </c>
      <c r="PS35" s="17">
        <v>0</v>
      </c>
      <c r="PT35" s="17">
        <v>20.100000000000001</v>
      </c>
      <c r="PU35" s="17">
        <v>19.5122</v>
      </c>
      <c r="PV35" s="17">
        <v>19.5122</v>
      </c>
      <c r="PW35" s="17">
        <v>0.58779999999999999</v>
      </c>
      <c r="PX35" s="17">
        <v>20</v>
      </c>
      <c r="PY35" s="17">
        <v>19.5122</v>
      </c>
      <c r="PZ35" s="17">
        <v>19.5122</v>
      </c>
      <c r="QA35" s="17">
        <v>0.48780000000000001</v>
      </c>
      <c r="QB35" s="17">
        <v>19</v>
      </c>
      <c r="QC35" s="17">
        <v>17.560980000000001</v>
      </c>
      <c r="QD35" s="17">
        <v>17.560980000000001</v>
      </c>
      <c r="QE35" s="17">
        <v>1.43902</v>
      </c>
      <c r="QF35" s="17">
        <v>3.6</v>
      </c>
      <c r="QG35" s="17">
        <v>3.5</v>
      </c>
      <c r="QH35" s="17">
        <v>3.5</v>
      </c>
      <c r="QI35" s="17">
        <v>0.1</v>
      </c>
      <c r="QJ35" s="17">
        <v>9.3000000000000007</v>
      </c>
      <c r="QK35" s="17">
        <v>9.1999999999999993</v>
      </c>
      <c r="QL35" s="17">
        <v>9.1999999999999993</v>
      </c>
      <c r="QM35" s="17">
        <v>0.1</v>
      </c>
      <c r="QN35" s="17">
        <v>13.8</v>
      </c>
      <c r="QO35" s="17"/>
      <c r="QP35" s="17">
        <v>14.225</v>
      </c>
      <c r="QQ35" s="17">
        <v>-0.42499999999999999</v>
      </c>
      <c r="QR35" s="17">
        <v>16.899999999999999</v>
      </c>
      <c r="QS35" s="17"/>
      <c r="QT35" s="17">
        <v>17.648</v>
      </c>
      <c r="QU35" s="17">
        <v>-0.748</v>
      </c>
      <c r="QV35" s="17">
        <v>23.1</v>
      </c>
      <c r="QW35" s="17">
        <v>22.864000000000001</v>
      </c>
      <c r="QX35" s="17">
        <v>22.864000000000001</v>
      </c>
      <c r="QY35" s="17">
        <v>0.23599999999999999</v>
      </c>
      <c r="QZ35" s="17">
        <v>75.3</v>
      </c>
      <c r="RA35" s="17">
        <v>77.674999999999997</v>
      </c>
      <c r="RB35" s="17">
        <v>77.674999999999997</v>
      </c>
      <c r="RC35" s="17">
        <v>-2.375</v>
      </c>
      <c r="RD35" s="17">
        <v>4.0999999999999996</v>
      </c>
      <c r="RE35" s="17">
        <v>4.2</v>
      </c>
      <c r="RF35" s="17">
        <v>4.2</v>
      </c>
      <c r="RG35" s="17">
        <v>-0.1</v>
      </c>
      <c r="RH35" s="17">
        <v>2.4</v>
      </c>
      <c r="RI35" s="17">
        <v>2.4</v>
      </c>
      <c r="RJ35" s="17">
        <v>2.4</v>
      </c>
      <c r="RK35" s="17">
        <v>0</v>
      </c>
      <c r="RL35" s="17">
        <v>2.4</v>
      </c>
      <c r="RM35" s="17">
        <v>2.4</v>
      </c>
      <c r="RN35" s="17">
        <v>2.4</v>
      </c>
      <c r="RO35" s="17">
        <v>0</v>
      </c>
      <c r="RP35" s="17"/>
      <c r="RQ35" s="17"/>
      <c r="RR35" s="17"/>
      <c r="RS35" s="17">
        <v>0</v>
      </c>
      <c r="RT35" s="17">
        <v>17.8</v>
      </c>
      <c r="RU35" s="17"/>
      <c r="RV35" s="17">
        <v>17.956</v>
      </c>
      <c r="RW35" s="17">
        <v>-0.156</v>
      </c>
      <c r="RX35" s="17">
        <v>3.3</v>
      </c>
      <c r="RY35" s="17">
        <v>3.351</v>
      </c>
      <c r="RZ35" s="17">
        <v>3.351</v>
      </c>
      <c r="SA35" s="17">
        <v>-5.0999999999999997E-2</v>
      </c>
      <c r="SB35" s="17">
        <v>20.2</v>
      </c>
      <c r="SC35" s="17">
        <v>19.869240000000001</v>
      </c>
      <c r="SD35" s="17">
        <v>19.869240000000001</v>
      </c>
      <c r="SE35" s="17">
        <v>0.33076</v>
      </c>
      <c r="SF35" s="17">
        <v>3</v>
      </c>
      <c r="SG35" s="17">
        <v>2</v>
      </c>
      <c r="SH35" s="17">
        <v>2</v>
      </c>
      <c r="SI35" s="17">
        <v>1</v>
      </c>
      <c r="SJ35" s="17"/>
      <c r="SK35" s="17"/>
      <c r="SL35" s="17">
        <v>0.7</v>
      </c>
      <c r="SM35" s="17">
        <v>-0.7</v>
      </c>
      <c r="SN35" s="17">
        <v>19.8</v>
      </c>
      <c r="SO35" s="17">
        <v>19.21951</v>
      </c>
      <c r="SP35" s="17">
        <v>19.21951</v>
      </c>
      <c r="SQ35" s="17">
        <v>0.58048999999999995</v>
      </c>
      <c r="SR35" s="17">
        <v>9.6</v>
      </c>
      <c r="SS35" s="17">
        <v>9.6</v>
      </c>
      <c r="ST35" s="17">
        <v>9.6</v>
      </c>
      <c r="SU35" s="17">
        <v>0</v>
      </c>
      <c r="SV35" s="17">
        <v>20.100000000000001</v>
      </c>
      <c r="SW35" s="17">
        <v>19.5122</v>
      </c>
      <c r="SX35" s="17">
        <v>19.5122</v>
      </c>
      <c r="SY35" s="17">
        <v>0.58779999999999999</v>
      </c>
      <c r="SZ35" s="17">
        <v>20.2</v>
      </c>
      <c r="TA35" s="17">
        <v>19.5122</v>
      </c>
      <c r="TB35" s="17">
        <v>19.5122</v>
      </c>
      <c r="TC35" s="17">
        <v>0.68779999999999997</v>
      </c>
      <c r="TD35" s="17">
        <v>19.8</v>
      </c>
      <c r="TE35" s="17">
        <v>19.317070000000001</v>
      </c>
      <c r="TF35" s="17">
        <v>19.317070000000001</v>
      </c>
      <c r="TG35" s="17">
        <v>0.48293000000000003</v>
      </c>
      <c r="TH35" s="17">
        <v>17</v>
      </c>
      <c r="TI35" s="17">
        <v>18.024999999999999</v>
      </c>
      <c r="TJ35" s="17">
        <v>18.024999999999999</v>
      </c>
      <c r="TK35" s="17">
        <v>-1.0249999999999999</v>
      </c>
      <c r="TL35" s="17">
        <v>78.400000000000006</v>
      </c>
      <c r="TM35" s="17">
        <v>62.901000000000003</v>
      </c>
      <c r="TN35" s="17">
        <v>62.901000000000003</v>
      </c>
      <c r="TO35" s="17">
        <v>15.499000000000001</v>
      </c>
      <c r="TP35" s="17">
        <v>33.799999999999997</v>
      </c>
      <c r="TQ35" s="17"/>
      <c r="TR35" s="17">
        <v>34.491999999999997</v>
      </c>
      <c r="TS35" s="17">
        <v>-0.69199999999999995</v>
      </c>
      <c r="TT35" s="17">
        <v>73.8</v>
      </c>
      <c r="TU35" s="17">
        <v>65.8</v>
      </c>
      <c r="TV35" s="17">
        <v>46.6</v>
      </c>
      <c r="TW35" s="17">
        <v>27.2</v>
      </c>
      <c r="TX35" s="17">
        <v>73.400000000000006</v>
      </c>
      <c r="TY35" s="17">
        <v>68.599999999999994</v>
      </c>
      <c r="TZ35" s="17">
        <v>41.88</v>
      </c>
      <c r="UA35" s="17">
        <v>31.52</v>
      </c>
      <c r="UB35" s="17">
        <v>15.8</v>
      </c>
      <c r="UC35" s="17">
        <v>3.56</v>
      </c>
      <c r="UD35" s="17">
        <v>3.56</v>
      </c>
      <c r="UE35" s="17">
        <v>12.24</v>
      </c>
      <c r="UF35" s="17">
        <v>8.6999999999999993</v>
      </c>
      <c r="UG35" s="17">
        <v>2.95</v>
      </c>
      <c r="UH35" s="17">
        <v>2.95</v>
      </c>
      <c r="UI35" s="17">
        <v>5.75</v>
      </c>
      <c r="UJ35" s="17">
        <v>20.9</v>
      </c>
      <c r="UK35" s="17">
        <v>20.4878</v>
      </c>
      <c r="UL35" s="17">
        <v>20.4878</v>
      </c>
      <c r="UM35" s="17">
        <v>0.41220000000000001</v>
      </c>
      <c r="UN35" s="17">
        <v>7.2</v>
      </c>
      <c r="UO35" s="17">
        <v>8</v>
      </c>
      <c r="UP35" s="17">
        <v>8</v>
      </c>
      <c r="UQ35" s="17">
        <v>-0.8</v>
      </c>
      <c r="UR35" s="17">
        <v>8.4</v>
      </c>
      <c r="US35" s="17">
        <v>8.3000000000000007</v>
      </c>
      <c r="UT35" s="17">
        <v>8.3000000000000007</v>
      </c>
      <c r="UU35" s="17">
        <v>0.1</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14.3</v>
      </c>
      <c r="VI35" s="17">
        <v>15.481</v>
      </c>
      <c r="VJ35" s="17">
        <v>15.481</v>
      </c>
      <c r="VK35" s="17">
        <v>-1.181</v>
      </c>
      <c r="VL35" s="17">
        <v>221.71</v>
      </c>
      <c r="VM35" s="17"/>
      <c r="VN35" s="17">
        <v>150</v>
      </c>
      <c r="VO35" s="17">
        <v>71.709999999999994</v>
      </c>
      <c r="VP35" s="17">
        <v>17</v>
      </c>
      <c r="VQ35" s="17"/>
      <c r="VR35" s="17">
        <v>16.63</v>
      </c>
      <c r="VS35" s="17">
        <v>0.37</v>
      </c>
      <c r="VT35" s="17">
        <v>132.4</v>
      </c>
      <c r="VU35" s="17"/>
      <c r="VV35" s="17">
        <v>134.26300000000001</v>
      </c>
      <c r="VW35" s="17">
        <v>-1.863</v>
      </c>
      <c r="VX35" s="17">
        <v>0.6</v>
      </c>
      <c r="VY35" s="17">
        <v>0.6</v>
      </c>
      <c r="VZ35" s="17">
        <v>0.6</v>
      </c>
      <c r="WA35" s="17">
        <v>0</v>
      </c>
      <c r="WB35" s="17">
        <v>113.5</v>
      </c>
      <c r="WC35" s="17">
        <v>62</v>
      </c>
      <c r="WD35" s="17">
        <v>62</v>
      </c>
      <c r="WE35" s="17">
        <v>51.5</v>
      </c>
      <c r="WF35" s="17">
        <v>104.4</v>
      </c>
      <c r="WG35" s="17">
        <v>49</v>
      </c>
      <c r="WH35" s="17">
        <v>49</v>
      </c>
      <c r="WI35" s="17">
        <v>55.4</v>
      </c>
      <c r="WJ35" s="17">
        <v>96.8</v>
      </c>
      <c r="WK35" s="17"/>
      <c r="WL35" s="17">
        <v>96.844999999999999</v>
      </c>
      <c r="WM35" s="17">
        <v>-4.4999999999999998E-2</v>
      </c>
      <c r="WN35" s="17">
        <v>16.62</v>
      </c>
      <c r="WO35" s="17"/>
      <c r="WP35" s="17">
        <v>16.626999999999999</v>
      </c>
      <c r="WQ35" s="17">
        <v>-7.0000000000000001E-3</v>
      </c>
      <c r="WR35" s="17">
        <v>8.1999999999999993</v>
      </c>
      <c r="WS35" s="17">
        <v>8</v>
      </c>
      <c r="WT35" s="17">
        <v>8</v>
      </c>
      <c r="WU35" s="17">
        <v>0.2</v>
      </c>
      <c r="WV35" s="17">
        <v>19.7</v>
      </c>
      <c r="WW35" s="17">
        <v>19.317070000000001</v>
      </c>
      <c r="WX35" s="17">
        <v>19.317070000000001</v>
      </c>
      <c r="WY35" s="17">
        <v>0.38292999999999999</v>
      </c>
      <c r="WZ35" s="17"/>
      <c r="XA35" s="17"/>
      <c r="XB35" s="17"/>
      <c r="XC35" s="17">
        <v>0</v>
      </c>
      <c r="XD35" s="17">
        <v>42.9</v>
      </c>
      <c r="XE35" s="17">
        <v>45.761189999999999</v>
      </c>
      <c r="XF35" s="17">
        <v>42</v>
      </c>
      <c r="XG35" s="17">
        <v>0.9</v>
      </c>
      <c r="XH35" s="17">
        <v>19.899999999999999</v>
      </c>
      <c r="XI35" s="17">
        <v>27.238810000000001</v>
      </c>
      <c r="XJ35" s="17">
        <v>25</v>
      </c>
      <c r="XK35" s="17">
        <v>-5.0999999999999996</v>
      </c>
      <c r="XL35" s="17">
        <v>28.4</v>
      </c>
      <c r="XM35" s="17">
        <v>29.184000000000001</v>
      </c>
      <c r="XN35" s="17">
        <v>29.184000000000001</v>
      </c>
      <c r="XO35" s="17">
        <v>-0.78400000000000003</v>
      </c>
      <c r="XP35" s="17">
        <v>3.2</v>
      </c>
      <c r="XQ35" s="17">
        <v>2.8159999999999998</v>
      </c>
      <c r="XR35" s="17">
        <v>2.8159999999999998</v>
      </c>
      <c r="XS35" s="17">
        <v>0.38400000000000001</v>
      </c>
      <c r="XT35" s="17">
        <v>13.5</v>
      </c>
      <c r="XU35" s="17">
        <v>14</v>
      </c>
      <c r="XV35" s="17">
        <v>14</v>
      </c>
      <c r="XW35" s="17">
        <v>-0.5</v>
      </c>
      <c r="XX35" s="17"/>
      <c r="XY35" s="17"/>
      <c r="XZ35" s="17"/>
      <c r="YA35" s="17">
        <v>0</v>
      </c>
      <c r="YB35" s="17"/>
      <c r="YC35" s="17"/>
      <c r="YD35" s="17"/>
      <c r="YE35" s="17">
        <v>0</v>
      </c>
    </row>
    <row r="36" spans="1:655" ht="24" customHeight="1" x14ac:dyDescent="0.3">
      <c r="A36" s="1"/>
      <c r="B36" s="16" t="s">
        <v>62</v>
      </c>
      <c r="C36" s="16" t="s">
        <v>759</v>
      </c>
      <c r="D36" s="17"/>
      <c r="E36" s="17"/>
      <c r="F36" s="17"/>
      <c r="G36" s="17">
        <v>0</v>
      </c>
      <c r="H36" s="17"/>
      <c r="I36" s="17"/>
      <c r="J36" s="17"/>
      <c r="K36" s="17">
        <v>0</v>
      </c>
      <c r="L36" s="17">
        <v>639.9</v>
      </c>
      <c r="M36" s="17">
        <v>626.90596000000005</v>
      </c>
      <c r="N36" s="17">
        <v>646.79785000000004</v>
      </c>
      <c r="O36" s="17">
        <v>-6.89785</v>
      </c>
      <c r="P36" s="17">
        <v>214.2</v>
      </c>
      <c r="Q36" s="17">
        <v>149.38381999999999</v>
      </c>
      <c r="R36" s="17">
        <v>211.44120000000001</v>
      </c>
      <c r="S36" s="17">
        <v>2.7587999999999999</v>
      </c>
      <c r="T36" s="17"/>
      <c r="U36" s="17"/>
      <c r="V36" s="17"/>
      <c r="W36" s="17">
        <v>0</v>
      </c>
      <c r="X36" s="17"/>
      <c r="Y36" s="17"/>
      <c r="Z36" s="17"/>
      <c r="AA36" s="17">
        <v>0</v>
      </c>
      <c r="AB36" s="17">
        <v>89.2</v>
      </c>
      <c r="AC36" s="17">
        <v>92.226339999999993</v>
      </c>
      <c r="AD36" s="17">
        <v>92.226299999999995</v>
      </c>
      <c r="AE36" s="17">
        <v>-3.0263</v>
      </c>
      <c r="AF36" s="17">
        <v>226</v>
      </c>
      <c r="AG36" s="17">
        <v>235.97717</v>
      </c>
      <c r="AH36" s="17">
        <v>235.97714999999999</v>
      </c>
      <c r="AI36" s="17">
        <v>-9.97715</v>
      </c>
      <c r="AJ36" s="17">
        <v>0</v>
      </c>
      <c r="AK36" s="17"/>
      <c r="AL36" s="17">
        <v>0</v>
      </c>
      <c r="AM36" s="17">
        <v>0</v>
      </c>
      <c r="AN36" s="17"/>
      <c r="AO36" s="17"/>
      <c r="AP36" s="17"/>
      <c r="AQ36" s="17">
        <v>0</v>
      </c>
      <c r="AR36" s="17">
        <v>106.9</v>
      </c>
      <c r="AS36" s="17">
        <v>111.11111</v>
      </c>
      <c r="AT36" s="17">
        <v>116.66667</v>
      </c>
      <c r="AU36" s="17">
        <v>-9.7666699999999995</v>
      </c>
      <c r="AV36" s="17">
        <v>106</v>
      </c>
      <c r="AW36" s="17">
        <v>111.11111</v>
      </c>
      <c r="AX36" s="17">
        <v>116.66667</v>
      </c>
      <c r="AY36" s="17">
        <v>-10.66667</v>
      </c>
      <c r="AZ36" s="17">
        <v>105.8</v>
      </c>
      <c r="BA36" s="17">
        <v>111.11111</v>
      </c>
      <c r="BB36" s="17">
        <v>116.66667</v>
      </c>
      <c r="BC36" s="17">
        <v>-10.866669999999999</v>
      </c>
      <c r="BD36" s="17">
        <v>205.7</v>
      </c>
      <c r="BE36" s="17">
        <v>166.66667000000001</v>
      </c>
      <c r="BF36" s="17">
        <v>175</v>
      </c>
      <c r="BG36" s="17">
        <v>30.7</v>
      </c>
      <c r="BH36" s="17"/>
      <c r="BI36" s="17"/>
      <c r="BJ36" s="17"/>
      <c r="BK36" s="17">
        <v>0</v>
      </c>
      <c r="BL36" s="17"/>
      <c r="BM36" s="17"/>
      <c r="BN36" s="17"/>
      <c r="BO36" s="17">
        <v>0</v>
      </c>
      <c r="BP36" s="17">
        <v>549.1</v>
      </c>
      <c r="BQ36" s="17">
        <v>568.29853000000003</v>
      </c>
      <c r="BR36" s="17">
        <v>568.29840000000002</v>
      </c>
      <c r="BS36" s="17">
        <v>-19.198399999999999</v>
      </c>
      <c r="BT36" s="17">
        <v>10.3</v>
      </c>
      <c r="BU36" s="17">
        <v>10.561999999999999</v>
      </c>
      <c r="BV36" s="17">
        <v>10.56195</v>
      </c>
      <c r="BW36" s="17">
        <v>-0.26195000000000002</v>
      </c>
      <c r="BX36" s="17"/>
      <c r="BY36" s="17"/>
      <c r="BZ36" s="17"/>
      <c r="CA36" s="17">
        <v>0</v>
      </c>
      <c r="CB36" s="17"/>
      <c r="CC36" s="17"/>
      <c r="CD36" s="17"/>
      <c r="CE36" s="17">
        <v>0</v>
      </c>
      <c r="CF36" s="17"/>
      <c r="CG36" s="17"/>
      <c r="CH36" s="17"/>
      <c r="CI36" s="17">
        <v>0</v>
      </c>
      <c r="CJ36" s="17"/>
      <c r="CK36" s="17"/>
      <c r="CL36" s="17"/>
      <c r="CM36" s="17">
        <v>0</v>
      </c>
      <c r="CN36" s="17">
        <v>158.9</v>
      </c>
      <c r="CO36" s="17">
        <v>164.70732000000001</v>
      </c>
      <c r="CP36" s="17">
        <v>164.70729</v>
      </c>
      <c r="CQ36" s="17">
        <v>-5.8072900000000001</v>
      </c>
      <c r="CR36" s="17">
        <v>8</v>
      </c>
      <c r="CS36" s="17">
        <v>7.5928399999999998</v>
      </c>
      <c r="CT36" s="17">
        <v>7.5928199999999997</v>
      </c>
      <c r="CU36" s="17">
        <v>0.40717999999999999</v>
      </c>
      <c r="CV36" s="17">
        <v>3.2</v>
      </c>
      <c r="CW36" s="17">
        <v>4.1677999999999997</v>
      </c>
      <c r="CX36" s="17">
        <v>4.1677900000000001</v>
      </c>
      <c r="CY36" s="17">
        <v>-0.96779000000000004</v>
      </c>
      <c r="CZ36" s="17">
        <v>0</v>
      </c>
      <c r="DA36" s="17">
        <v>0</v>
      </c>
      <c r="DB36" s="17">
        <v>0</v>
      </c>
      <c r="DC36" s="17">
        <v>0</v>
      </c>
      <c r="DD36" s="17">
        <v>6.6</v>
      </c>
      <c r="DE36" s="17">
        <v>6.8787000000000003</v>
      </c>
      <c r="DF36" s="17">
        <v>6.8786899999999997</v>
      </c>
      <c r="DG36" s="17">
        <v>-0.27868999999999999</v>
      </c>
      <c r="DH36" s="17">
        <v>10.199999999999999</v>
      </c>
      <c r="DI36" s="17">
        <v>9.9997900000000008</v>
      </c>
      <c r="DJ36" s="17">
        <v>9.9997799999999994</v>
      </c>
      <c r="DK36" s="17">
        <v>0.20022000000000001</v>
      </c>
      <c r="DL36" s="17">
        <v>142.4</v>
      </c>
      <c r="DM36" s="17">
        <v>143</v>
      </c>
      <c r="DN36" s="17">
        <v>142.99996999999999</v>
      </c>
      <c r="DO36" s="17">
        <v>-0.59997</v>
      </c>
      <c r="DP36" s="17">
        <v>7.6</v>
      </c>
      <c r="DQ36" s="17">
        <v>8.9130000000000003</v>
      </c>
      <c r="DR36" s="17">
        <v>8.9129900000000006</v>
      </c>
      <c r="DS36" s="17">
        <v>-1.3129900000000001</v>
      </c>
      <c r="DT36" s="17"/>
      <c r="DU36" s="17"/>
      <c r="DV36" s="17"/>
      <c r="DW36" s="17">
        <v>0</v>
      </c>
      <c r="DX36" s="17"/>
      <c r="DY36" s="17"/>
      <c r="DZ36" s="17"/>
      <c r="EA36" s="17">
        <v>0</v>
      </c>
      <c r="EB36" s="17"/>
      <c r="EC36" s="17"/>
      <c r="ED36" s="17"/>
      <c r="EE36" s="17">
        <v>0</v>
      </c>
      <c r="EF36" s="17">
        <v>109.3</v>
      </c>
      <c r="EG36" s="17">
        <v>61.889699999999998</v>
      </c>
      <c r="EH36" s="17">
        <v>103.72432999999999</v>
      </c>
      <c r="EI36" s="17">
        <v>5.5756699999999997</v>
      </c>
      <c r="EJ36" s="17">
        <v>172.4</v>
      </c>
      <c r="EK36" s="17">
        <v>221.25516999999999</v>
      </c>
      <c r="EL36" s="17">
        <v>221.55622</v>
      </c>
      <c r="EM36" s="17">
        <v>-49.156219999999998</v>
      </c>
      <c r="EN36" s="17"/>
      <c r="EO36" s="17"/>
      <c r="EP36" s="17"/>
      <c r="EQ36" s="17">
        <v>0</v>
      </c>
      <c r="ER36" s="17"/>
      <c r="ES36" s="17"/>
      <c r="ET36" s="17"/>
      <c r="EU36" s="17">
        <v>0</v>
      </c>
      <c r="EV36" s="17"/>
      <c r="EW36" s="17"/>
      <c r="EX36" s="17"/>
      <c r="EY36" s="17">
        <v>0</v>
      </c>
      <c r="EZ36" s="17">
        <v>6.4</v>
      </c>
      <c r="FA36" s="17">
        <v>6.39</v>
      </c>
      <c r="FB36" s="17">
        <v>6.39</v>
      </c>
      <c r="FC36" s="17">
        <v>0.01</v>
      </c>
      <c r="FD36" s="17">
        <v>285.3</v>
      </c>
      <c r="FE36" s="17">
        <v>287.17948999999999</v>
      </c>
      <c r="FF36" s="17">
        <v>417.93205999999998</v>
      </c>
      <c r="FG36" s="17">
        <v>-132.63206</v>
      </c>
      <c r="FH36" s="17">
        <v>82</v>
      </c>
      <c r="FI36" s="17">
        <v>64.085909999999998</v>
      </c>
      <c r="FJ36" s="17">
        <v>79.381569999999996</v>
      </c>
      <c r="FK36" s="17">
        <v>2.61843</v>
      </c>
      <c r="FL36" s="17">
        <v>124.2</v>
      </c>
      <c r="FM36" s="17">
        <v>148.62634</v>
      </c>
      <c r="FN36" s="17">
        <v>148.62630999999999</v>
      </c>
      <c r="FO36" s="17">
        <v>-24.426310000000001</v>
      </c>
      <c r="FP36" s="17">
        <v>42.2</v>
      </c>
      <c r="FQ36" s="17">
        <v>41.498959999999997</v>
      </c>
      <c r="FR36" s="17">
        <v>41.498939999999997</v>
      </c>
      <c r="FS36" s="17">
        <v>0.70106000000000002</v>
      </c>
      <c r="FT36" s="17">
        <v>18.5</v>
      </c>
      <c r="FU36" s="17">
        <v>19.28585</v>
      </c>
      <c r="FV36" s="17">
        <v>19.285820000000001</v>
      </c>
      <c r="FW36" s="17">
        <v>-0.78581999999999996</v>
      </c>
      <c r="FX36" s="17">
        <v>19.7</v>
      </c>
      <c r="FY36" s="17">
        <v>19.317070000000001</v>
      </c>
      <c r="FZ36" s="17">
        <v>19.317070000000001</v>
      </c>
      <c r="GA36" s="17">
        <v>0.38292999999999999</v>
      </c>
      <c r="GB36" s="17">
        <v>90.8</v>
      </c>
      <c r="GC36" s="17">
        <v>87.657560000000004</v>
      </c>
      <c r="GD36" s="17">
        <v>87.657529999999994</v>
      </c>
      <c r="GE36" s="17">
        <v>3.1424699999999999</v>
      </c>
      <c r="GF36" s="17"/>
      <c r="GG36" s="17"/>
      <c r="GH36" s="17"/>
      <c r="GI36" s="17">
        <v>0</v>
      </c>
      <c r="GJ36" s="17"/>
      <c r="GK36" s="17"/>
      <c r="GL36" s="17"/>
      <c r="GM36" s="17">
        <v>0</v>
      </c>
      <c r="GN36" s="17"/>
      <c r="GO36" s="17"/>
      <c r="GP36" s="17"/>
      <c r="GQ36" s="17">
        <v>0</v>
      </c>
      <c r="GR36" s="17">
        <v>102.1</v>
      </c>
      <c r="GS36" s="17">
        <v>110.91316999999999</v>
      </c>
      <c r="GT36" s="17">
        <v>110.91312000000001</v>
      </c>
      <c r="GU36" s="17">
        <v>-8.8131199999999996</v>
      </c>
      <c r="GV36" s="17">
        <v>0</v>
      </c>
      <c r="GW36" s="17"/>
      <c r="GX36" s="17"/>
      <c r="GY36" s="17">
        <v>0</v>
      </c>
      <c r="GZ36" s="17">
        <v>6.3</v>
      </c>
      <c r="HA36" s="17">
        <v>8.8668200000000006</v>
      </c>
      <c r="HB36" s="17">
        <v>8.8667499999999997</v>
      </c>
      <c r="HC36" s="17">
        <v>-2.5667499999999999</v>
      </c>
      <c r="HD36" s="17">
        <v>43.4</v>
      </c>
      <c r="HE36" s="17">
        <v>47.26634</v>
      </c>
      <c r="HF36" s="17">
        <v>47.266309999999997</v>
      </c>
      <c r="HG36" s="17">
        <v>-3.8663099999999999</v>
      </c>
      <c r="HH36" s="17">
        <v>21.2</v>
      </c>
      <c r="HI36" s="17">
        <v>16.575320000000001</v>
      </c>
      <c r="HJ36" s="17">
        <v>41.893639999999998</v>
      </c>
      <c r="HK36" s="17">
        <v>-20.693639999999998</v>
      </c>
      <c r="HL36" s="17">
        <v>3.8</v>
      </c>
      <c r="HM36" s="17">
        <v>3.8872599999999999</v>
      </c>
      <c r="HN36" s="17">
        <v>3.8872399999999998</v>
      </c>
      <c r="HO36" s="17">
        <v>-8.7239999999999998E-2</v>
      </c>
      <c r="HP36" s="17">
        <v>35.799999999999997</v>
      </c>
      <c r="HQ36" s="17">
        <v>34.419510000000002</v>
      </c>
      <c r="HR36" s="17">
        <v>34.419499999999999</v>
      </c>
      <c r="HS36" s="17">
        <v>1.3805000000000001</v>
      </c>
      <c r="HT36" s="17">
        <v>165.2</v>
      </c>
      <c r="HU36" s="17">
        <v>171.54185000000001</v>
      </c>
      <c r="HV36" s="17">
        <v>171.54182</v>
      </c>
      <c r="HW36" s="17">
        <v>-6.3418200000000002</v>
      </c>
      <c r="HX36" s="17">
        <v>53.9</v>
      </c>
      <c r="HY36" s="17">
        <v>79.09948</v>
      </c>
      <c r="HZ36" s="17">
        <v>73.446190000000001</v>
      </c>
      <c r="IA36" s="17">
        <v>-19.546189999999999</v>
      </c>
      <c r="IB36" s="17"/>
      <c r="IC36" s="17"/>
      <c r="ID36" s="17"/>
      <c r="IE36" s="17">
        <v>0</v>
      </c>
      <c r="IF36" s="17"/>
      <c r="IG36" s="17"/>
      <c r="IH36" s="17"/>
      <c r="II36" s="17">
        <v>0</v>
      </c>
      <c r="IJ36" s="17">
        <v>24.6</v>
      </c>
      <c r="IK36" s="17">
        <v>25.641030000000001</v>
      </c>
      <c r="IL36" s="17">
        <v>0</v>
      </c>
      <c r="IM36" s="17">
        <v>24.6</v>
      </c>
      <c r="IN36" s="17">
        <v>0</v>
      </c>
      <c r="IO36" s="17"/>
      <c r="IP36" s="17">
        <v>5</v>
      </c>
      <c r="IQ36" s="17">
        <v>-5</v>
      </c>
      <c r="IR36" s="17"/>
      <c r="IS36" s="17"/>
      <c r="IT36" s="17"/>
      <c r="IU36" s="17">
        <v>0</v>
      </c>
      <c r="IV36" s="17"/>
      <c r="IW36" s="17"/>
      <c r="IX36" s="17"/>
      <c r="IY36" s="17">
        <v>0</v>
      </c>
      <c r="IZ36" s="17">
        <v>85.6</v>
      </c>
      <c r="JA36" s="17">
        <v>88.815600000000003</v>
      </c>
      <c r="JB36" s="17">
        <v>88.815569999999994</v>
      </c>
      <c r="JC36" s="17">
        <v>-3.21557</v>
      </c>
      <c r="JD36" s="17">
        <v>0</v>
      </c>
      <c r="JE36" s="17">
        <v>0</v>
      </c>
      <c r="JF36" s="17">
        <v>0</v>
      </c>
      <c r="JG36" s="17">
        <v>0</v>
      </c>
      <c r="JH36" s="17"/>
      <c r="JI36" s="17"/>
      <c r="JJ36" s="17"/>
      <c r="JK36" s="17">
        <v>0</v>
      </c>
      <c r="JL36" s="17"/>
      <c r="JM36" s="17"/>
      <c r="JN36" s="17">
        <v>0</v>
      </c>
      <c r="JO36" s="17">
        <v>0</v>
      </c>
      <c r="JP36" s="17"/>
      <c r="JQ36" s="17"/>
      <c r="JR36" s="17"/>
      <c r="JS36" s="17">
        <v>0</v>
      </c>
      <c r="JT36" s="17">
        <v>0</v>
      </c>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4.7</v>
      </c>
      <c r="LA36" s="17">
        <v>3.9931199999999998</v>
      </c>
      <c r="LB36" s="17">
        <v>3.99308</v>
      </c>
      <c r="LC36" s="17">
        <v>0.70691999999999999</v>
      </c>
      <c r="LD36" s="17">
        <v>85.8</v>
      </c>
      <c r="LE36" s="17">
        <v>260.67806999999999</v>
      </c>
      <c r="LF36" s="17">
        <v>242.07531</v>
      </c>
      <c r="LG36" s="17">
        <v>-156.27530999999999</v>
      </c>
      <c r="LH36" s="17">
        <v>108.9</v>
      </c>
      <c r="LI36" s="17">
        <v>133.67995999999999</v>
      </c>
      <c r="LJ36" s="17">
        <v>133.67992000000001</v>
      </c>
      <c r="LK36" s="17">
        <v>-24.779920000000001</v>
      </c>
      <c r="LL36" s="17">
        <v>59.4</v>
      </c>
      <c r="LM36" s="17">
        <v>67.461460000000002</v>
      </c>
      <c r="LN36" s="17">
        <v>67.461449999999999</v>
      </c>
      <c r="LO36" s="17">
        <v>-8.0614500000000007</v>
      </c>
      <c r="LP36" s="17">
        <v>78.2</v>
      </c>
      <c r="LQ36" s="17">
        <v>78.567999999999998</v>
      </c>
      <c r="LR36" s="17">
        <v>78.567869999999999</v>
      </c>
      <c r="LS36" s="17">
        <v>-0.36786999999999997</v>
      </c>
      <c r="LT36" s="17">
        <v>29.4</v>
      </c>
      <c r="LU36" s="17">
        <v>30.097560000000001</v>
      </c>
      <c r="LV36" s="17">
        <v>30.097549999999998</v>
      </c>
      <c r="LW36" s="17">
        <v>-0.69755</v>
      </c>
      <c r="LX36" s="17">
        <v>0</v>
      </c>
      <c r="LY36" s="17"/>
      <c r="LZ36" s="17"/>
      <c r="MA36" s="17">
        <v>0</v>
      </c>
      <c r="MB36" s="17"/>
      <c r="MC36" s="17"/>
      <c r="MD36" s="17"/>
      <c r="ME36" s="17">
        <v>0</v>
      </c>
      <c r="MF36" s="17"/>
      <c r="MG36" s="17"/>
      <c r="MH36" s="17"/>
      <c r="MI36" s="17">
        <v>0</v>
      </c>
      <c r="MJ36" s="17">
        <v>0</v>
      </c>
      <c r="MK36" s="17">
        <v>0</v>
      </c>
      <c r="ML36" s="17">
        <v>0</v>
      </c>
      <c r="MM36" s="17">
        <v>0</v>
      </c>
      <c r="MN36" s="17">
        <v>119.2</v>
      </c>
      <c r="MO36" s="17">
        <v>121.33333</v>
      </c>
      <c r="MP36" s="17">
        <v>121.33333</v>
      </c>
      <c r="MQ36" s="17">
        <v>-2.1333299999999999</v>
      </c>
      <c r="MR36" s="17">
        <v>57</v>
      </c>
      <c r="MS36" s="17">
        <v>60.666670000000003</v>
      </c>
      <c r="MT36" s="17">
        <v>60.666670000000003</v>
      </c>
      <c r="MU36" s="17">
        <v>-3.6666699999999999</v>
      </c>
      <c r="MV36" s="17">
        <v>0</v>
      </c>
      <c r="MW36" s="17">
        <v>0</v>
      </c>
      <c r="MX36" s="17">
        <v>0</v>
      </c>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v>1.3</v>
      </c>
      <c r="NY36" s="17"/>
      <c r="NZ36" s="17">
        <v>0.86599999999999999</v>
      </c>
      <c r="OA36" s="17">
        <v>0.434</v>
      </c>
      <c r="OB36" s="17">
        <v>103.8</v>
      </c>
      <c r="OC36" s="17">
        <v>113.4</v>
      </c>
      <c r="OD36" s="17">
        <v>106.90600000000001</v>
      </c>
      <c r="OE36" s="17">
        <v>-3.1059999999999999</v>
      </c>
      <c r="OF36" s="17">
        <v>73.2</v>
      </c>
      <c r="OG36" s="17"/>
      <c r="OH36" s="17">
        <v>71.463999999999999</v>
      </c>
      <c r="OI36" s="17">
        <v>1.736</v>
      </c>
      <c r="OJ36" s="17">
        <v>18</v>
      </c>
      <c r="OK36" s="17">
        <v>16.899999999999999</v>
      </c>
      <c r="OL36" s="17">
        <v>16.899999999999999</v>
      </c>
      <c r="OM36" s="17">
        <v>1.1000000000000001</v>
      </c>
      <c r="ON36" s="17">
        <v>0</v>
      </c>
      <c r="OO36" s="17">
        <v>80</v>
      </c>
      <c r="OP36" s="17">
        <v>20</v>
      </c>
      <c r="OQ36" s="17">
        <v>-20</v>
      </c>
      <c r="OR36" s="17">
        <v>0.2</v>
      </c>
      <c r="OS36" s="17"/>
      <c r="OT36" s="17">
        <v>0.2</v>
      </c>
      <c r="OU36" s="17">
        <v>0</v>
      </c>
      <c r="OV36" s="17">
        <v>8</v>
      </c>
      <c r="OW36" s="17">
        <v>17.560980000000001</v>
      </c>
      <c r="OX36" s="17">
        <v>17.560970000000001</v>
      </c>
      <c r="OY36" s="17">
        <v>-9.5609699999999993</v>
      </c>
      <c r="OZ36" s="17">
        <v>9.9</v>
      </c>
      <c r="PA36" s="17">
        <v>9.9830000000000005</v>
      </c>
      <c r="PB36" s="17">
        <v>9.9830000000000005</v>
      </c>
      <c r="PC36" s="17">
        <v>-8.3000000000000004E-2</v>
      </c>
      <c r="PD36" s="17">
        <v>5.6</v>
      </c>
      <c r="PE36" s="17">
        <v>5.67</v>
      </c>
      <c r="PF36" s="17">
        <v>5.67</v>
      </c>
      <c r="PG36" s="17">
        <v>-7.0000000000000007E-2</v>
      </c>
      <c r="PH36" s="17">
        <v>1.2</v>
      </c>
      <c r="PI36" s="17">
        <v>1.23</v>
      </c>
      <c r="PJ36" s="17">
        <v>1.23</v>
      </c>
      <c r="PK36" s="17">
        <v>-0.03</v>
      </c>
      <c r="PL36" s="17">
        <v>3.3</v>
      </c>
      <c r="PM36" s="17">
        <v>3.45</v>
      </c>
      <c r="PN36" s="17">
        <v>3.45</v>
      </c>
      <c r="PO36" s="17">
        <v>-0.15</v>
      </c>
      <c r="PP36" s="17">
        <v>5</v>
      </c>
      <c r="PQ36" s="17">
        <v>5</v>
      </c>
      <c r="PR36" s="17">
        <v>5</v>
      </c>
      <c r="PS36" s="17">
        <v>0</v>
      </c>
      <c r="PT36" s="17">
        <v>19.8</v>
      </c>
      <c r="PU36" s="17">
        <v>19.5122</v>
      </c>
      <c r="PV36" s="17">
        <v>19.51219</v>
      </c>
      <c r="PW36" s="17">
        <v>0.28781000000000001</v>
      </c>
      <c r="PX36" s="17">
        <v>20</v>
      </c>
      <c r="PY36" s="17">
        <v>19.5122</v>
      </c>
      <c r="PZ36" s="17">
        <v>19.51219</v>
      </c>
      <c r="QA36" s="17">
        <v>0.48781000000000002</v>
      </c>
      <c r="QB36" s="17">
        <v>19</v>
      </c>
      <c r="QC36" s="17">
        <v>17.560980000000001</v>
      </c>
      <c r="QD36" s="17">
        <v>17.560970000000001</v>
      </c>
      <c r="QE36" s="17">
        <v>1.43903</v>
      </c>
      <c r="QF36" s="17">
        <v>3.6</v>
      </c>
      <c r="QG36" s="17">
        <v>3.5</v>
      </c>
      <c r="QH36" s="17">
        <v>3.5</v>
      </c>
      <c r="QI36" s="17">
        <v>0.1</v>
      </c>
      <c r="QJ36" s="17">
        <v>9.3000000000000007</v>
      </c>
      <c r="QK36" s="17">
        <v>9.1999999999999993</v>
      </c>
      <c r="QL36" s="17">
        <v>9.1999999999999993</v>
      </c>
      <c r="QM36" s="17">
        <v>0.1</v>
      </c>
      <c r="QN36" s="17">
        <v>13.8</v>
      </c>
      <c r="QO36" s="17"/>
      <c r="QP36" s="17">
        <v>14.156000000000001</v>
      </c>
      <c r="QQ36" s="17">
        <v>-0.35599999999999998</v>
      </c>
      <c r="QR36" s="17">
        <v>17</v>
      </c>
      <c r="QS36" s="17"/>
      <c r="QT36" s="17">
        <v>17.667000000000002</v>
      </c>
      <c r="QU36" s="17">
        <v>-0.66700000000000004</v>
      </c>
      <c r="QV36" s="17">
        <v>21</v>
      </c>
      <c r="QW36" s="17">
        <v>23.02</v>
      </c>
      <c r="QX36" s="17">
        <v>23.02</v>
      </c>
      <c r="QY36" s="17">
        <v>-2.02</v>
      </c>
      <c r="QZ36" s="17">
        <v>73.7</v>
      </c>
      <c r="RA36" s="17">
        <v>78.406000000000006</v>
      </c>
      <c r="RB36" s="17">
        <v>78.406000000000006</v>
      </c>
      <c r="RC36" s="17">
        <v>-4.7060000000000004</v>
      </c>
      <c r="RD36" s="17">
        <v>4.0999999999999996</v>
      </c>
      <c r="RE36" s="17">
        <v>4.2</v>
      </c>
      <c r="RF36" s="17">
        <v>4.2</v>
      </c>
      <c r="RG36" s="17">
        <v>-0.1</v>
      </c>
      <c r="RH36" s="17">
        <v>2.4</v>
      </c>
      <c r="RI36" s="17">
        <v>2.4</v>
      </c>
      <c r="RJ36" s="17">
        <v>2.4</v>
      </c>
      <c r="RK36" s="17">
        <v>0</v>
      </c>
      <c r="RL36" s="17">
        <v>2.4</v>
      </c>
      <c r="RM36" s="17">
        <v>2.4</v>
      </c>
      <c r="RN36" s="17">
        <v>2.4</v>
      </c>
      <c r="RO36" s="17">
        <v>0</v>
      </c>
      <c r="RP36" s="17"/>
      <c r="RQ36" s="17"/>
      <c r="RR36" s="17"/>
      <c r="RS36" s="17">
        <v>0</v>
      </c>
      <c r="RT36" s="17">
        <v>17.8</v>
      </c>
      <c r="RU36" s="17"/>
      <c r="RV36" s="17">
        <v>17.966999999999999</v>
      </c>
      <c r="RW36" s="17">
        <v>-0.16700000000000001</v>
      </c>
      <c r="RX36" s="17">
        <v>3.3</v>
      </c>
      <c r="RY36" s="17">
        <v>3.351</v>
      </c>
      <c r="RZ36" s="17">
        <v>3.351</v>
      </c>
      <c r="SA36" s="17">
        <v>-5.0999999999999997E-2</v>
      </c>
      <c r="SB36" s="17">
        <v>19.7</v>
      </c>
      <c r="SC36" s="17">
        <v>19.869240000000001</v>
      </c>
      <c r="SD36" s="17">
        <v>17.071549999999998</v>
      </c>
      <c r="SE36" s="17">
        <v>2.62845</v>
      </c>
      <c r="SF36" s="17">
        <v>3</v>
      </c>
      <c r="SG36" s="17">
        <v>2</v>
      </c>
      <c r="SH36" s="17">
        <v>2</v>
      </c>
      <c r="SI36" s="17">
        <v>1</v>
      </c>
      <c r="SJ36" s="17"/>
      <c r="SK36" s="17"/>
      <c r="SL36" s="17">
        <v>0.7</v>
      </c>
      <c r="SM36" s="17">
        <v>-0.7</v>
      </c>
      <c r="SN36" s="17">
        <v>19.8</v>
      </c>
      <c r="SO36" s="17">
        <v>19.21951</v>
      </c>
      <c r="SP36" s="17">
        <v>19.21951</v>
      </c>
      <c r="SQ36" s="17">
        <v>0.58048999999999995</v>
      </c>
      <c r="SR36" s="17">
        <v>9.6</v>
      </c>
      <c r="SS36" s="17">
        <v>9.6</v>
      </c>
      <c r="ST36" s="17">
        <v>9.6</v>
      </c>
      <c r="SU36" s="17">
        <v>0</v>
      </c>
      <c r="SV36" s="17">
        <v>20.2</v>
      </c>
      <c r="SW36" s="17">
        <v>19.5122</v>
      </c>
      <c r="SX36" s="17">
        <v>19.51219</v>
      </c>
      <c r="SY36" s="17">
        <v>0.68781000000000003</v>
      </c>
      <c r="SZ36" s="17">
        <v>20.2</v>
      </c>
      <c r="TA36" s="17">
        <v>19.5122</v>
      </c>
      <c r="TB36" s="17">
        <v>19.51219</v>
      </c>
      <c r="TC36" s="17">
        <v>0.68781000000000003</v>
      </c>
      <c r="TD36" s="17">
        <v>20</v>
      </c>
      <c r="TE36" s="17">
        <v>19.317070000000001</v>
      </c>
      <c r="TF36" s="17">
        <v>19.317070000000001</v>
      </c>
      <c r="TG36" s="17">
        <v>0.68293000000000004</v>
      </c>
      <c r="TH36" s="17">
        <v>17.399999999999999</v>
      </c>
      <c r="TI36" s="17">
        <v>17.870999999999999</v>
      </c>
      <c r="TJ36" s="17">
        <v>17.870999999999999</v>
      </c>
      <c r="TK36" s="17">
        <v>-0.47099999999999997</v>
      </c>
      <c r="TL36" s="17">
        <v>80.099999999999994</v>
      </c>
      <c r="TM36" s="17">
        <v>61.26</v>
      </c>
      <c r="TN36" s="17">
        <v>61.26</v>
      </c>
      <c r="TO36" s="17">
        <v>18.84</v>
      </c>
      <c r="TP36" s="17">
        <v>33.9</v>
      </c>
      <c r="TQ36" s="17"/>
      <c r="TR36" s="17">
        <v>34.841999999999999</v>
      </c>
      <c r="TS36" s="17">
        <v>-0.94199999999999995</v>
      </c>
      <c r="TT36" s="17">
        <v>66.2</v>
      </c>
      <c r="TU36" s="17">
        <v>67</v>
      </c>
      <c r="TV36" s="17">
        <v>46.6</v>
      </c>
      <c r="TW36" s="17">
        <v>19.600000000000001</v>
      </c>
      <c r="TX36" s="17">
        <v>72</v>
      </c>
      <c r="TY36" s="17">
        <v>71.2</v>
      </c>
      <c r="TZ36" s="17">
        <v>41.88</v>
      </c>
      <c r="UA36" s="17">
        <v>30.12</v>
      </c>
      <c r="UB36" s="17">
        <v>14.1</v>
      </c>
      <c r="UC36" s="17">
        <v>3.56</v>
      </c>
      <c r="UD36" s="17">
        <v>3.56</v>
      </c>
      <c r="UE36" s="17">
        <v>10.54</v>
      </c>
      <c r="UF36" s="17">
        <v>8</v>
      </c>
      <c r="UG36" s="17">
        <v>2.95</v>
      </c>
      <c r="UH36" s="17">
        <v>2.95</v>
      </c>
      <c r="UI36" s="17">
        <v>5.05</v>
      </c>
      <c r="UJ36" s="17">
        <v>20.9</v>
      </c>
      <c r="UK36" s="17">
        <v>20.4878</v>
      </c>
      <c r="UL36" s="17">
        <v>20.4878</v>
      </c>
      <c r="UM36" s="17">
        <v>0.41220000000000001</v>
      </c>
      <c r="UN36" s="17">
        <v>7.1</v>
      </c>
      <c r="UO36" s="17">
        <v>8</v>
      </c>
      <c r="UP36" s="17">
        <v>8</v>
      </c>
      <c r="UQ36" s="17">
        <v>-0.9</v>
      </c>
      <c r="UR36" s="17">
        <v>8.4</v>
      </c>
      <c r="US36" s="17">
        <v>8.3000000000000007</v>
      </c>
      <c r="UT36" s="17">
        <v>8.3000000000000007</v>
      </c>
      <c r="UU36" s="17">
        <v>0.1</v>
      </c>
      <c r="UV36" s="17">
        <v>20.399999999999999</v>
      </c>
      <c r="UW36" s="17">
        <v>19.5122</v>
      </c>
      <c r="UX36" s="17">
        <v>19.51219</v>
      </c>
      <c r="UY36" s="17">
        <v>0.88780999999999999</v>
      </c>
      <c r="UZ36" s="17">
        <v>20.399999999999999</v>
      </c>
      <c r="VA36" s="17">
        <v>19.5122</v>
      </c>
      <c r="VB36" s="17">
        <v>19.51219</v>
      </c>
      <c r="VC36" s="17">
        <v>0.88780999999999999</v>
      </c>
      <c r="VD36" s="17">
        <v>20.2</v>
      </c>
      <c r="VE36" s="17">
        <v>19.5122</v>
      </c>
      <c r="VF36" s="17">
        <v>19.51219</v>
      </c>
      <c r="VG36" s="17">
        <v>0.68781000000000003</v>
      </c>
      <c r="VH36" s="17">
        <v>16.7</v>
      </c>
      <c r="VI36" s="17">
        <v>15.442</v>
      </c>
      <c r="VJ36" s="17">
        <v>15.442</v>
      </c>
      <c r="VK36" s="17">
        <v>1.258</v>
      </c>
      <c r="VL36" s="17">
        <v>219.22</v>
      </c>
      <c r="VM36" s="17"/>
      <c r="VN36" s="17">
        <v>150</v>
      </c>
      <c r="VO36" s="17">
        <v>69.22</v>
      </c>
      <c r="VP36" s="17">
        <v>15.6</v>
      </c>
      <c r="VQ36" s="17"/>
      <c r="VR36" s="17">
        <v>15.946999999999999</v>
      </c>
      <c r="VS36" s="17">
        <v>-0.34699999999999998</v>
      </c>
      <c r="VT36" s="17">
        <v>132.6</v>
      </c>
      <c r="VU36" s="17"/>
      <c r="VV36" s="17">
        <v>134.93299999999999</v>
      </c>
      <c r="VW36" s="17">
        <v>-2.3330000000000002</v>
      </c>
      <c r="VX36" s="17">
        <v>0.6</v>
      </c>
      <c r="VY36" s="17">
        <v>0.6</v>
      </c>
      <c r="VZ36" s="17">
        <v>0.6</v>
      </c>
      <c r="WA36" s="17">
        <v>0</v>
      </c>
      <c r="WB36" s="17">
        <v>122</v>
      </c>
      <c r="WC36" s="17">
        <v>82</v>
      </c>
      <c r="WD36" s="17">
        <v>82</v>
      </c>
      <c r="WE36" s="17">
        <v>40</v>
      </c>
      <c r="WF36" s="17">
        <v>136</v>
      </c>
      <c r="WG36" s="17">
        <v>62</v>
      </c>
      <c r="WH36" s="17">
        <v>62</v>
      </c>
      <c r="WI36" s="17">
        <v>74</v>
      </c>
      <c r="WJ36" s="17">
        <v>96.6</v>
      </c>
      <c r="WK36" s="17"/>
      <c r="WL36" s="17">
        <v>97.02</v>
      </c>
      <c r="WM36" s="17">
        <v>-0.42</v>
      </c>
      <c r="WN36" s="17">
        <v>15.41</v>
      </c>
      <c r="WO36" s="17"/>
      <c r="WP36" s="17">
        <v>15.617000000000001</v>
      </c>
      <c r="WQ36" s="17">
        <v>-0.20699999999999999</v>
      </c>
      <c r="WR36" s="17">
        <v>8.1</v>
      </c>
      <c r="WS36" s="17">
        <v>8</v>
      </c>
      <c r="WT36" s="17">
        <v>8</v>
      </c>
      <c r="WU36" s="17">
        <v>0.1</v>
      </c>
      <c r="WV36" s="17">
        <v>20</v>
      </c>
      <c r="WW36" s="17">
        <v>19.317070000000001</v>
      </c>
      <c r="WX36" s="17">
        <v>19.317070000000001</v>
      </c>
      <c r="WY36" s="17">
        <v>0.68293000000000004</v>
      </c>
      <c r="WZ36" s="17"/>
      <c r="XA36" s="17"/>
      <c r="XB36" s="17"/>
      <c r="XC36" s="17">
        <v>0</v>
      </c>
      <c r="XD36" s="17">
        <v>42.8</v>
      </c>
      <c r="XE36" s="17">
        <v>45.761189999999999</v>
      </c>
      <c r="XF36" s="17">
        <v>42</v>
      </c>
      <c r="XG36" s="17">
        <v>0.8</v>
      </c>
      <c r="XH36" s="17">
        <v>19.899999999999999</v>
      </c>
      <c r="XI36" s="17">
        <v>27.238810000000001</v>
      </c>
      <c r="XJ36" s="17">
        <v>25</v>
      </c>
      <c r="XK36" s="17">
        <v>-5.0999999999999996</v>
      </c>
      <c r="XL36" s="17">
        <v>28.5</v>
      </c>
      <c r="XM36" s="17">
        <v>29.184000000000001</v>
      </c>
      <c r="XN36" s="17">
        <v>29.184000000000001</v>
      </c>
      <c r="XO36" s="17">
        <v>-0.68400000000000005</v>
      </c>
      <c r="XP36" s="17">
        <v>3.2</v>
      </c>
      <c r="XQ36" s="17">
        <v>2.8159999999999998</v>
      </c>
      <c r="XR36" s="17">
        <v>2.8159999999999998</v>
      </c>
      <c r="XS36" s="17">
        <v>0.38400000000000001</v>
      </c>
      <c r="XT36" s="17">
        <v>13.5</v>
      </c>
      <c r="XU36" s="17">
        <v>14</v>
      </c>
      <c r="XV36" s="17">
        <v>14</v>
      </c>
      <c r="XW36" s="17">
        <v>-0.5</v>
      </c>
      <c r="XX36" s="17"/>
      <c r="XY36" s="17"/>
      <c r="XZ36" s="17"/>
      <c r="YA36" s="17">
        <v>0</v>
      </c>
      <c r="YB36" s="17"/>
      <c r="YC36" s="17"/>
      <c r="YD36" s="17"/>
      <c r="YE36" s="17">
        <v>0</v>
      </c>
    </row>
    <row r="37" spans="1:655" ht="24" customHeight="1" x14ac:dyDescent="0.3">
      <c r="A37" s="1"/>
      <c r="B37" s="16" t="s">
        <v>62</v>
      </c>
      <c r="C37" s="16" t="s">
        <v>760</v>
      </c>
      <c r="D37" s="17"/>
      <c r="E37" s="17"/>
      <c r="F37" s="17"/>
      <c r="G37" s="17">
        <v>0</v>
      </c>
      <c r="H37" s="17"/>
      <c r="I37" s="17"/>
      <c r="J37" s="17"/>
      <c r="K37" s="17">
        <v>0</v>
      </c>
      <c r="L37" s="17">
        <v>648.29999999999995</v>
      </c>
      <c r="M37" s="17">
        <v>599.62500999999997</v>
      </c>
      <c r="N37" s="17">
        <v>646.79783999999995</v>
      </c>
      <c r="O37" s="17">
        <v>1.5021599999999999</v>
      </c>
      <c r="P37" s="17">
        <v>217</v>
      </c>
      <c r="Q37" s="17">
        <v>107.71859000000001</v>
      </c>
      <c r="R37" s="17">
        <v>211.44119000000001</v>
      </c>
      <c r="S37" s="17">
        <v>5.5588100000000003</v>
      </c>
      <c r="T37" s="17"/>
      <c r="U37" s="17"/>
      <c r="V37" s="17"/>
      <c r="W37" s="17">
        <v>0</v>
      </c>
      <c r="X37" s="17"/>
      <c r="Y37" s="17"/>
      <c r="Z37" s="17"/>
      <c r="AA37" s="17">
        <v>0</v>
      </c>
      <c r="AB37" s="17">
        <v>90.2</v>
      </c>
      <c r="AC37" s="17">
        <v>92.226339999999993</v>
      </c>
      <c r="AD37" s="17">
        <v>92.226299999999995</v>
      </c>
      <c r="AE37" s="17">
        <v>-2.0263</v>
      </c>
      <c r="AF37" s="17">
        <v>228</v>
      </c>
      <c r="AG37" s="17">
        <v>235.97717</v>
      </c>
      <c r="AH37" s="17">
        <v>235.97714999999999</v>
      </c>
      <c r="AI37" s="17">
        <v>-7.97715</v>
      </c>
      <c r="AJ37" s="17">
        <v>0</v>
      </c>
      <c r="AK37" s="17"/>
      <c r="AL37" s="17">
        <v>0</v>
      </c>
      <c r="AM37" s="17">
        <v>0</v>
      </c>
      <c r="AN37" s="17"/>
      <c r="AO37" s="17"/>
      <c r="AP37" s="17"/>
      <c r="AQ37" s="17">
        <v>0</v>
      </c>
      <c r="AR37" s="17">
        <v>106.3</v>
      </c>
      <c r="AS37" s="17">
        <v>111.11111</v>
      </c>
      <c r="AT37" s="17">
        <v>116.66667</v>
      </c>
      <c r="AU37" s="17">
        <v>-10.366669999999999</v>
      </c>
      <c r="AV37" s="17">
        <v>106.5</v>
      </c>
      <c r="AW37" s="17">
        <v>111.11111</v>
      </c>
      <c r="AX37" s="17">
        <v>116.66667</v>
      </c>
      <c r="AY37" s="17">
        <v>-10.16667</v>
      </c>
      <c r="AZ37" s="17">
        <v>106.4</v>
      </c>
      <c r="BA37" s="17">
        <v>111.11111</v>
      </c>
      <c r="BB37" s="17">
        <v>116.66667</v>
      </c>
      <c r="BC37" s="17">
        <v>-10.26667</v>
      </c>
      <c r="BD37" s="17">
        <v>206.8</v>
      </c>
      <c r="BE37" s="17">
        <v>166.66667000000001</v>
      </c>
      <c r="BF37" s="17">
        <v>175</v>
      </c>
      <c r="BG37" s="17">
        <v>31.8</v>
      </c>
      <c r="BH37" s="17"/>
      <c r="BI37" s="17"/>
      <c r="BJ37" s="17"/>
      <c r="BK37" s="17">
        <v>0</v>
      </c>
      <c r="BL37" s="17"/>
      <c r="BM37" s="17"/>
      <c r="BN37" s="17"/>
      <c r="BO37" s="17">
        <v>0</v>
      </c>
      <c r="BP37" s="17">
        <v>558.6</v>
      </c>
      <c r="BQ37" s="17">
        <v>568.29852000000005</v>
      </c>
      <c r="BR37" s="17">
        <v>568.29837999999995</v>
      </c>
      <c r="BS37" s="17">
        <v>-9.6983800000000002</v>
      </c>
      <c r="BT37" s="17">
        <v>10.5</v>
      </c>
      <c r="BU37" s="17">
        <v>10.561999999999999</v>
      </c>
      <c r="BV37" s="17">
        <v>10.56195</v>
      </c>
      <c r="BW37" s="17">
        <v>-6.1949999999999998E-2</v>
      </c>
      <c r="BX37" s="17"/>
      <c r="BY37" s="17"/>
      <c r="BZ37" s="17"/>
      <c r="CA37" s="17">
        <v>0</v>
      </c>
      <c r="CB37" s="17"/>
      <c r="CC37" s="17"/>
      <c r="CD37" s="17"/>
      <c r="CE37" s="17">
        <v>0</v>
      </c>
      <c r="CF37" s="17"/>
      <c r="CG37" s="17"/>
      <c r="CH37" s="17"/>
      <c r="CI37" s="17">
        <v>0</v>
      </c>
      <c r="CJ37" s="17"/>
      <c r="CK37" s="17"/>
      <c r="CL37" s="17"/>
      <c r="CM37" s="17">
        <v>0</v>
      </c>
      <c r="CN37" s="17">
        <v>166.6</v>
      </c>
      <c r="CO37" s="17">
        <v>164.70732000000001</v>
      </c>
      <c r="CP37" s="17">
        <v>164.70729</v>
      </c>
      <c r="CQ37" s="17">
        <v>1.8927099999999999</v>
      </c>
      <c r="CR37" s="17">
        <v>8.3000000000000007</v>
      </c>
      <c r="CS37" s="17">
        <v>7.5928399999999998</v>
      </c>
      <c r="CT37" s="17">
        <v>7.5928199999999997</v>
      </c>
      <c r="CU37" s="17">
        <v>0.70718000000000003</v>
      </c>
      <c r="CV37" s="17">
        <v>3.5</v>
      </c>
      <c r="CW37" s="17">
        <v>4.1677999999999997</v>
      </c>
      <c r="CX37" s="17">
        <v>4.1677900000000001</v>
      </c>
      <c r="CY37" s="17">
        <v>-0.66778999999999999</v>
      </c>
      <c r="CZ37" s="17">
        <v>0</v>
      </c>
      <c r="DA37" s="17">
        <v>0</v>
      </c>
      <c r="DB37" s="17">
        <v>0</v>
      </c>
      <c r="DC37" s="17">
        <v>0</v>
      </c>
      <c r="DD37" s="17">
        <v>6.6</v>
      </c>
      <c r="DE37" s="17">
        <v>6.8787000000000003</v>
      </c>
      <c r="DF37" s="17">
        <v>6.8786899999999997</v>
      </c>
      <c r="DG37" s="17">
        <v>-0.27868999999999999</v>
      </c>
      <c r="DH37" s="17">
        <v>10.199999999999999</v>
      </c>
      <c r="DI37" s="17">
        <v>9.9997900000000008</v>
      </c>
      <c r="DJ37" s="17">
        <v>9.9997799999999994</v>
      </c>
      <c r="DK37" s="17">
        <v>0.20022000000000001</v>
      </c>
      <c r="DL37" s="17">
        <v>143.1</v>
      </c>
      <c r="DM37" s="17">
        <v>143</v>
      </c>
      <c r="DN37" s="17">
        <v>142.99995999999999</v>
      </c>
      <c r="DO37" s="17">
        <v>0.10004</v>
      </c>
      <c r="DP37" s="17">
        <v>7.6</v>
      </c>
      <c r="DQ37" s="17">
        <v>8.9130000000000003</v>
      </c>
      <c r="DR37" s="17">
        <v>8.9129900000000006</v>
      </c>
      <c r="DS37" s="17">
        <v>-1.3129900000000001</v>
      </c>
      <c r="DT37" s="17"/>
      <c r="DU37" s="17"/>
      <c r="DV37" s="17"/>
      <c r="DW37" s="17">
        <v>0</v>
      </c>
      <c r="DX37" s="17"/>
      <c r="DY37" s="17"/>
      <c r="DZ37" s="17"/>
      <c r="EA37" s="17">
        <v>0</v>
      </c>
      <c r="EB37" s="17"/>
      <c r="EC37" s="17"/>
      <c r="ED37" s="17"/>
      <c r="EE37" s="17">
        <v>0</v>
      </c>
      <c r="EF37" s="17">
        <v>110.9</v>
      </c>
      <c r="EG37" s="17">
        <v>61.43253</v>
      </c>
      <c r="EH37" s="17">
        <v>101.401</v>
      </c>
      <c r="EI37" s="17">
        <v>9.4990000000000006</v>
      </c>
      <c r="EJ37" s="17">
        <v>160.5</v>
      </c>
      <c r="EK37" s="17">
        <v>221.25516999999999</v>
      </c>
      <c r="EL37" s="17">
        <v>221.55622</v>
      </c>
      <c r="EM37" s="17">
        <v>-61.056220000000003</v>
      </c>
      <c r="EN37" s="17"/>
      <c r="EO37" s="17"/>
      <c r="EP37" s="17"/>
      <c r="EQ37" s="17">
        <v>0</v>
      </c>
      <c r="ER37" s="17"/>
      <c r="ES37" s="17"/>
      <c r="ET37" s="17"/>
      <c r="EU37" s="17">
        <v>0</v>
      </c>
      <c r="EV37" s="17"/>
      <c r="EW37" s="17"/>
      <c r="EX37" s="17"/>
      <c r="EY37" s="17">
        <v>0</v>
      </c>
      <c r="EZ37" s="17">
        <v>6.4</v>
      </c>
      <c r="FA37" s="17">
        <v>6.39</v>
      </c>
      <c r="FB37" s="17">
        <v>6.39</v>
      </c>
      <c r="FC37" s="17">
        <v>0.01</v>
      </c>
      <c r="FD37" s="17">
        <v>291.89999999999998</v>
      </c>
      <c r="FE37" s="17">
        <v>287.17948999999999</v>
      </c>
      <c r="FF37" s="17">
        <v>397.80583999999999</v>
      </c>
      <c r="FG37" s="17">
        <v>-105.90584</v>
      </c>
      <c r="FH37" s="17">
        <v>82</v>
      </c>
      <c r="FI37" s="17">
        <v>55.606520000000003</v>
      </c>
      <c r="FJ37" s="17">
        <v>79.381529999999998</v>
      </c>
      <c r="FK37" s="17">
        <v>2.6184699999999999</v>
      </c>
      <c r="FL37" s="17">
        <v>133.1</v>
      </c>
      <c r="FM37" s="17">
        <v>148.62634</v>
      </c>
      <c r="FN37" s="17">
        <v>148.62629999999999</v>
      </c>
      <c r="FO37" s="17">
        <v>-15.526300000000001</v>
      </c>
      <c r="FP37" s="17">
        <v>42.3</v>
      </c>
      <c r="FQ37" s="17">
        <v>41.498959999999997</v>
      </c>
      <c r="FR37" s="17">
        <v>41.498939999999997</v>
      </c>
      <c r="FS37" s="17">
        <v>0.80105999999999999</v>
      </c>
      <c r="FT37" s="17">
        <v>18.5</v>
      </c>
      <c r="FU37" s="17">
        <v>19.28585</v>
      </c>
      <c r="FV37" s="17">
        <v>19.285820000000001</v>
      </c>
      <c r="FW37" s="17">
        <v>-0.78581999999999996</v>
      </c>
      <c r="FX37" s="17">
        <v>19.7</v>
      </c>
      <c r="FY37" s="17">
        <v>19.317070000000001</v>
      </c>
      <c r="FZ37" s="17">
        <v>19.317070000000001</v>
      </c>
      <c r="GA37" s="17">
        <v>0.38292999999999999</v>
      </c>
      <c r="GB37" s="17">
        <v>91.5</v>
      </c>
      <c r="GC37" s="17">
        <v>87.657560000000004</v>
      </c>
      <c r="GD37" s="17">
        <v>87.657529999999994</v>
      </c>
      <c r="GE37" s="17">
        <v>3.8424700000000001</v>
      </c>
      <c r="GF37" s="17"/>
      <c r="GG37" s="17"/>
      <c r="GH37" s="17"/>
      <c r="GI37" s="17">
        <v>0</v>
      </c>
      <c r="GJ37" s="17"/>
      <c r="GK37" s="17"/>
      <c r="GL37" s="17"/>
      <c r="GM37" s="17">
        <v>0</v>
      </c>
      <c r="GN37" s="17"/>
      <c r="GO37" s="17"/>
      <c r="GP37" s="17"/>
      <c r="GQ37" s="17">
        <v>0</v>
      </c>
      <c r="GR37" s="17">
        <v>105.1</v>
      </c>
      <c r="GS37" s="17">
        <v>110.91316999999999</v>
      </c>
      <c r="GT37" s="17">
        <v>110.91312000000001</v>
      </c>
      <c r="GU37" s="17">
        <v>-5.8131199999999996</v>
      </c>
      <c r="GV37" s="17">
        <v>0</v>
      </c>
      <c r="GW37" s="17"/>
      <c r="GX37" s="17"/>
      <c r="GY37" s="17">
        <v>0</v>
      </c>
      <c r="GZ37" s="17">
        <v>6.4</v>
      </c>
      <c r="HA37" s="17">
        <v>8.8668200000000006</v>
      </c>
      <c r="HB37" s="17">
        <v>8.8667499999999997</v>
      </c>
      <c r="HC37" s="17">
        <v>-2.4667500000000002</v>
      </c>
      <c r="HD37" s="17">
        <v>45.2</v>
      </c>
      <c r="HE37" s="17">
        <v>47.26634</v>
      </c>
      <c r="HF37" s="17">
        <v>47.266309999999997</v>
      </c>
      <c r="HG37" s="17">
        <v>-2.0663100000000001</v>
      </c>
      <c r="HH37" s="17">
        <v>20.8</v>
      </c>
      <c r="HI37" s="17">
        <v>16.575320000000001</v>
      </c>
      <c r="HJ37" s="17">
        <v>41.893639999999998</v>
      </c>
      <c r="HK37" s="17">
        <v>-21.093640000000001</v>
      </c>
      <c r="HL37" s="17">
        <v>3.8</v>
      </c>
      <c r="HM37" s="17">
        <v>3.8872599999999999</v>
      </c>
      <c r="HN37" s="17">
        <v>3.8872399999999998</v>
      </c>
      <c r="HO37" s="17">
        <v>-8.7239999999999998E-2</v>
      </c>
      <c r="HP37" s="17">
        <v>37.200000000000003</v>
      </c>
      <c r="HQ37" s="17">
        <v>34.419510000000002</v>
      </c>
      <c r="HR37" s="17">
        <v>34.419499999999999</v>
      </c>
      <c r="HS37" s="17">
        <v>2.7805</v>
      </c>
      <c r="HT37" s="17">
        <v>169.3</v>
      </c>
      <c r="HU37" s="17">
        <v>171.54185000000001</v>
      </c>
      <c r="HV37" s="17">
        <v>171.54182</v>
      </c>
      <c r="HW37" s="17">
        <v>-2.2418200000000001</v>
      </c>
      <c r="HX37" s="17">
        <v>57.2</v>
      </c>
      <c r="HY37" s="17">
        <v>87.008200000000002</v>
      </c>
      <c r="HZ37" s="17">
        <v>64.699430000000007</v>
      </c>
      <c r="IA37" s="17">
        <v>-7.4994300000000003</v>
      </c>
      <c r="IB37" s="17"/>
      <c r="IC37" s="17"/>
      <c r="ID37" s="17"/>
      <c r="IE37" s="17">
        <v>0</v>
      </c>
      <c r="IF37" s="17"/>
      <c r="IG37" s="17"/>
      <c r="IH37" s="17"/>
      <c r="II37" s="17">
        <v>0</v>
      </c>
      <c r="IJ37" s="17">
        <v>25.2</v>
      </c>
      <c r="IK37" s="17">
        <v>25.641030000000001</v>
      </c>
      <c r="IL37" s="17">
        <v>0</v>
      </c>
      <c r="IM37" s="17">
        <v>25.2</v>
      </c>
      <c r="IN37" s="17">
        <v>0</v>
      </c>
      <c r="IO37" s="17"/>
      <c r="IP37" s="17">
        <v>0</v>
      </c>
      <c r="IQ37" s="17">
        <v>0</v>
      </c>
      <c r="IR37" s="17"/>
      <c r="IS37" s="17"/>
      <c r="IT37" s="17"/>
      <c r="IU37" s="17">
        <v>0</v>
      </c>
      <c r="IV37" s="17"/>
      <c r="IW37" s="17"/>
      <c r="IX37" s="17"/>
      <c r="IY37" s="17">
        <v>0</v>
      </c>
      <c r="IZ37" s="17">
        <v>86.5</v>
      </c>
      <c r="JA37" s="17">
        <v>88.815600000000003</v>
      </c>
      <c r="JB37" s="17">
        <v>88.815560000000005</v>
      </c>
      <c r="JC37" s="17">
        <v>-2.3155600000000001</v>
      </c>
      <c r="JD37" s="17">
        <v>0</v>
      </c>
      <c r="JE37" s="17">
        <v>0</v>
      </c>
      <c r="JF37" s="17">
        <v>0</v>
      </c>
      <c r="JG37" s="17">
        <v>0</v>
      </c>
      <c r="JH37" s="17"/>
      <c r="JI37" s="17"/>
      <c r="JJ37" s="17"/>
      <c r="JK37" s="17">
        <v>0</v>
      </c>
      <c r="JL37" s="17"/>
      <c r="JM37" s="17"/>
      <c r="JN37" s="17">
        <v>0</v>
      </c>
      <c r="JO37" s="17">
        <v>0</v>
      </c>
      <c r="JP37" s="17"/>
      <c r="JQ37" s="17"/>
      <c r="JR37" s="17"/>
      <c r="JS37" s="17">
        <v>0</v>
      </c>
      <c r="JT37" s="17">
        <v>0</v>
      </c>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4.7</v>
      </c>
      <c r="LA37" s="17">
        <v>3.9931199999999998</v>
      </c>
      <c r="LB37" s="17">
        <v>3.99308</v>
      </c>
      <c r="LC37" s="17">
        <v>0.70691999999999999</v>
      </c>
      <c r="LD37" s="17">
        <v>117.5</v>
      </c>
      <c r="LE37" s="17">
        <v>260.67806999999999</v>
      </c>
      <c r="LF37" s="17">
        <v>177.56885</v>
      </c>
      <c r="LG37" s="17">
        <v>-60.068849999999998</v>
      </c>
      <c r="LH37" s="17">
        <v>119.3</v>
      </c>
      <c r="LI37" s="17">
        <v>133.67995999999999</v>
      </c>
      <c r="LJ37" s="17">
        <v>133.67992000000001</v>
      </c>
      <c r="LK37" s="17">
        <v>-14.37992</v>
      </c>
      <c r="LL37" s="17">
        <v>61.1</v>
      </c>
      <c r="LM37" s="17">
        <v>67.461460000000002</v>
      </c>
      <c r="LN37" s="17">
        <v>67.461449999999999</v>
      </c>
      <c r="LO37" s="17">
        <v>-6.3614499999999996</v>
      </c>
      <c r="LP37" s="17">
        <v>76</v>
      </c>
      <c r="LQ37" s="17">
        <v>78.567999999999998</v>
      </c>
      <c r="LR37" s="17">
        <v>78.567869999999999</v>
      </c>
      <c r="LS37" s="17">
        <v>-2.5678700000000001</v>
      </c>
      <c r="LT37" s="17">
        <v>30.3</v>
      </c>
      <c r="LU37" s="17">
        <v>30.097560000000001</v>
      </c>
      <c r="LV37" s="17">
        <v>30.097549999999998</v>
      </c>
      <c r="LW37" s="17">
        <v>0.20244999999999999</v>
      </c>
      <c r="LX37" s="17">
        <v>0</v>
      </c>
      <c r="LY37" s="17"/>
      <c r="LZ37" s="17"/>
      <c r="MA37" s="17">
        <v>0</v>
      </c>
      <c r="MB37" s="17"/>
      <c r="MC37" s="17"/>
      <c r="MD37" s="17"/>
      <c r="ME37" s="17">
        <v>0</v>
      </c>
      <c r="MF37" s="17"/>
      <c r="MG37" s="17"/>
      <c r="MH37" s="17"/>
      <c r="MI37" s="17">
        <v>0</v>
      </c>
      <c r="MJ37" s="17">
        <v>0</v>
      </c>
      <c r="MK37" s="17">
        <v>0</v>
      </c>
      <c r="ML37" s="17">
        <v>0</v>
      </c>
      <c r="MM37" s="17">
        <v>0</v>
      </c>
      <c r="MN37" s="17">
        <v>120.5</v>
      </c>
      <c r="MO37" s="17">
        <v>121.33333</v>
      </c>
      <c r="MP37" s="17">
        <v>121.33333</v>
      </c>
      <c r="MQ37" s="17">
        <v>-0.83333000000000002</v>
      </c>
      <c r="MR37" s="17">
        <v>58</v>
      </c>
      <c r="MS37" s="17">
        <v>60.666670000000003</v>
      </c>
      <c r="MT37" s="17">
        <v>60.666670000000003</v>
      </c>
      <c r="MU37" s="17">
        <v>-2.6666699999999999</v>
      </c>
      <c r="MV37" s="17">
        <v>0</v>
      </c>
      <c r="MW37" s="17">
        <v>0</v>
      </c>
      <c r="MX37" s="17">
        <v>0</v>
      </c>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v>1.1000000000000001</v>
      </c>
      <c r="NY37" s="17"/>
      <c r="NZ37" s="17">
        <v>0.84</v>
      </c>
      <c r="OA37" s="17">
        <v>0.26</v>
      </c>
      <c r="OB37" s="17">
        <v>106.3</v>
      </c>
      <c r="OC37" s="17">
        <v>112.3</v>
      </c>
      <c r="OD37" s="17">
        <v>107.628</v>
      </c>
      <c r="OE37" s="17">
        <v>-1.3280000000000001</v>
      </c>
      <c r="OF37" s="17">
        <v>72.3</v>
      </c>
      <c r="OG37" s="17"/>
      <c r="OH37" s="17">
        <v>69.762</v>
      </c>
      <c r="OI37" s="17">
        <v>2.5379999999999998</v>
      </c>
      <c r="OJ37" s="17">
        <v>18</v>
      </c>
      <c r="OK37" s="17">
        <v>16.850000000000001</v>
      </c>
      <c r="OL37" s="17">
        <v>16.850000000000001</v>
      </c>
      <c r="OM37" s="17">
        <v>1.1499999999999999</v>
      </c>
      <c r="ON37" s="17">
        <v>0</v>
      </c>
      <c r="OO37" s="17">
        <v>80</v>
      </c>
      <c r="OP37" s="17">
        <v>20</v>
      </c>
      <c r="OQ37" s="17">
        <v>-20</v>
      </c>
      <c r="OR37" s="17">
        <v>0.4</v>
      </c>
      <c r="OS37" s="17"/>
      <c r="OT37" s="17">
        <v>0.2</v>
      </c>
      <c r="OU37" s="17">
        <v>0.2</v>
      </c>
      <c r="OV37" s="17">
        <v>8</v>
      </c>
      <c r="OW37" s="17">
        <v>17.560980000000001</v>
      </c>
      <c r="OX37" s="17">
        <v>17.560970000000001</v>
      </c>
      <c r="OY37" s="17">
        <v>-9.5609699999999993</v>
      </c>
      <c r="OZ37" s="17">
        <v>9.9</v>
      </c>
      <c r="PA37" s="17">
        <v>9.9830000000000005</v>
      </c>
      <c r="PB37" s="17">
        <v>9.9830000000000005</v>
      </c>
      <c r="PC37" s="17">
        <v>-8.3000000000000004E-2</v>
      </c>
      <c r="PD37" s="17">
        <v>5.5</v>
      </c>
      <c r="PE37" s="17">
        <v>5.67</v>
      </c>
      <c r="PF37" s="17">
        <v>5.67</v>
      </c>
      <c r="PG37" s="17">
        <v>-0.17</v>
      </c>
      <c r="PH37" s="17">
        <v>1.2</v>
      </c>
      <c r="PI37" s="17">
        <v>1.23</v>
      </c>
      <c r="PJ37" s="17">
        <v>1.23</v>
      </c>
      <c r="PK37" s="17">
        <v>-0.03</v>
      </c>
      <c r="PL37" s="17">
        <v>3.3</v>
      </c>
      <c r="PM37" s="17">
        <v>3.45</v>
      </c>
      <c r="PN37" s="17">
        <v>3.45</v>
      </c>
      <c r="PO37" s="17">
        <v>-0.15</v>
      </c>
      <c r="PP37" s="17">
        <v>5</v>
      </c>
      <c r="PQ37" s="17">
        <v>5</v>
      </c>
      <c r="PR37" s="17">
        <v>5</v>
      </c>
      <c r="PS37" s="17">
        <v>0</v>
      </c>
      <c r="PT37" s="17">
        <v>20.399999999999999</v>
      </c>
      <c r="PU37" s="17">
        <v>19.5122</v>
      </c>
      <c r="PV37" s="17">
        <v>19.51219</v>
      </c>
      <c r="PW37" s="17">
        <v>0.88780999999999999</v>
      </c>
      <c r="PX37" s="17">
        <v>20</v>
      </c>
      <c r="PY37" s="17">
        <v>19.5122</v>
      </c>
      <c r="PZ37" s="17">
        <v>19.51219</v>
      </c>
      <c r="QA37" s="17">
        <v>0.48781000000000002</v>
      </c>
      <c r="QB37" s="17">
        <v>19</v>
      </c>
      <c r="QC37" s="17">
        <v>17.560980000000001</v>
      </c>
      <c r="QD37" s="17">
        <v>17.560970000000001</v>
      </c>
      <c r="QE37" s="17">
        <v>1.43903</v>
      </c>
      <c r="QF37" s="17">
        <v>3.6</v>
      </c>
      <c r="QG37" s="17">
        <v>3.5</v>
      </c>
      <c r="QH37" s="17">
        <v>3.5</v>
      </c>
      <c r="QI37" s="17">
        <v>0.1</v>
      </c>
      <c r="QJ37" s="17">
        <v>9.3000000000000007</v>
      </c>
      <c r="QK37" s="17">
        <v>9.1999999999999993</v>
      </c>
      <c r="QL37" s="17">
        <v>9.1999999999999993</v>
      </c>
      <c r="QM37" s="17">
        <v>0.1</v>
      </c>
      <c r="QN37" s="17">
        <v>13.7</v>
      </c>
      <c r="QO37" s="17"/>
      <c r="QP37" s="17">
        <v>14.08</v>
      </c>
      <c r="QQ37" s="17">
        <v>-0.38</v>
      </c>
      <c r="QR37" s="17">
        <v>16.899999999999999</v>
      </c>
      <c r="QS37" s="17"/>
      <c r="QT37" s="17">
        <v>17.510999999999999</v>
      </c>
      <c r="QU37" s="17">
        <v>-0.61099999999999999</v>
      </c>
      <c r="QV37" s="17">
        <v>21.4</v>
      </c>
      <c r="QW37" s="17">
        <v>23.251000000000001</v>
      </c>
      <c r="QX37" s="17">
        <v>23.251000000000001</v>
      </c>
      <c r="QY37" s="17">
        <v>-1.851</v>
      </c>
      <c r="QZ37" s="17">
        <v>74.900000000000006</v>
      </c>
      <c r="RA37" s="17">
        <v>79.05</v>
      </c>
      <c r="RB37" s="17">
        <v>79.05</v>
      </c>
      <c r="RC37" s="17">
        <v>-4.1500000000000004</v>
      </c>
      <c r="RD37" s="17">
        <v>4.0999999999999996</v>
      </c>
      <c r="RE37" s="17">
        <v>4.2</v>
      </c>
      <c r="RF37" s="17">
        <v>4.2</v>
      </c>
      <c r="RG37" s="17">
        <v>-0.1</v>
      </c>
      <c r="RH37" s="17">
        <v>2.4</v>
      </c>
      <c r="RI37" s="17">
        <v>2.4</v>
      </c>
      <c r="RJ37" s="17">
        <v>2.4</v>
      </c>
      <c r="RK37" s="17">
        <v>0</v>
      </c>
      <c r="RL37" s="17">
        <v>2.4</v>
      </c>
      <c r="RM37" s="17">
        <v>2.4</v>
      </c>
      <c r="RN37" s="17">
        <v>2.4</v>
      </c>
      <c r="RO37" s="17">
        <v>0</v>
      </c>
      <c r="RP37" s="17"/>
      <c r="RQ37" s="17"/>
      <c r="RR37" s="17"/>
      <c r="RS37" s="17">
        <v>0</v>
      </c>
      <c r="RT37" s="17">
        <v>17.7</v>
      </c>
      <c r="RU37" s="17"/>
      <c r="RV37" s="17">
        <v>17.858000000000001</v>
      </c>
      <c r="RW37" s="17">
        <v>-0.158</v>
      </c>
      <c r="RX37" s="17">
        <v>3.3</v>
      </c>
      <c r="RY37" s="17">
        <v>3.351</v>
      </c>
      <c r="RZ37" s="17">
        <v>3.351</v>
      </c>
      <c r="SA37" s="17">
        <v>-5.0999999999999997E-2</v>
      </c>
      <c r="SB37" s="17">
        <v>19.600000000000001</v>
      </c>
      <c r="SC37" s="17">
        <v>19.869240000000001</v>
      </c>
      <c r="SD37" s="17">
        <v>15.038489999999999</v>
      </c>
      <c r="SE37" s="17">
        <v>4.5615100000000002</v>
      </c>
      <c r="SF37" s="17">
        <v>3</v>
      </c>
      <c r="SG37" s="17">
        <v>2</v>
      </c>
      <c r="SH37" s="17">
        <v>2</v>
      </c>
      <c r="SI37" s="17">
        <v>1</v>
      </c>
      <c r="SJ37" s="17"/>
      <c r="SK37" s="17"/>
      <c r="SL37" s="17">
        <v>0.7</v>
      </c>
      <c r="SM37" s="17">
        <v>-0.7</v>
      </c>
      <c r="SN37" s="17">
        <v>19.8</v>
      </c>
      <c r="SO37" s="17">
        <v>19.21951</v>
      </c>
      <c r="SP37" s="17">
        <v>19.21951</v>
      </c>
      <c r="SQ37" s="17">
        <v>0.58048999999999995</v>
      </c>
      <c r="SR37" s="17">
        <v>9.6</v>
      </c>
      <c r="SS37" s="17">
        <v>9.6</v>
      </c>
      <c r="ST37" s="17">
        <v>9.6</v>
      </c>
      <c r="SU37" s="17">
        <v>0</v>
      </c>
      <c r="SV37" s="17">
        <v>20.100000000000001</v>
      </c>
      <c r="SW37" s="17">
        <v>19.5122</v>
      </c>
      <c r="SX37" s="17">
        <v>19.51219</v>
      </c>
      <c r="SY37" s="17">
        <v>0.58781000000000005</v>
      </c>
      <c r="SZ37" s="17">
        <v>20.2</v>
      </c>
      <c r="TA37" s="17">
        <v>19.5122</v>
      </c>
      <c r="TB37" s="17">
        <v>19.51219</v>
      </c>
      <c r="TC37" s="17">
        <v>0.68781000000000003</v>
      </c>
      <c r="TD37" s="17">
        <v>20</v>
      </c>
      <c r="TE37" s="17">
        <v>19.317070000000001</v>
      </c>
      <c r="TF37" s="17">
        <v>19.317070000000001</v>
      </c>
      <c r="TG37" s="17">
        <v>0.68293000000000004</v>
      </c>
      <c r="TH37" s="17">
        <v>16.2</v>
      </c>
      <c r="TI37" s="17">
        <v>17.72</v>
      </c>
      <c r="TJ37" s="17">
        <v>17.72</v>
      </c>
      <c r="TK37" s="17">
        <v>-1.52</v>
      </c>
      <c r="TL37" s="17">
        <v>81.5</v>
      </c>
      <c r="TM37" s="17">
        <v>60.210999999999999</v>
      </c>
      <c r="TN37" s="17">
        <v>60.210999999999999</v>
      </c>
      <c r="TO37" s="17">
        <v>21.289000000000001</v>
      </c>
      <c r="TP37" s="17">
        <v>33.6</v>
      </c>
      <c r="TQ37" s="17"/>
      <c r="TR37" s="17">
        <v>34.515999999999998</v>
      </c>
      <c r="TS37" s="17">
        <v>-0.91600000000000004</v>
      </c>
      <c r="TT37" s="17">
        <v>71.3</v>
      </c>
      <c r="TU37" s="17">
        <v>67.5</v>
      </c>
      <c r="TV37" s="17">
        <v>62.55</v>
      </c>
      <c r="TW37" s="17">
        <v>8.75</v>
      </c>
      <c r="TX37" s="17">
        <v>83.1</v>
      </c>
      <c r="TY37" s="17">
        <v>73.599999999999994</v>
      </c>
      <c r="TZ37" s="17">
        <v>57.6</v>
      </c>
      <c r="UA37" s="17">
        <v>25.5</v>
      </c>
      <c r="UB37" s="17">
        <v>14.1</v>
      </c>
      <c r="UC37" s="17">
        <v>4.51</v>
      </c>
      <c r="UD37" s="17">
        <v>4.51</v>
      </c>
      <c r="UE37" s="17">
        <v>9.59</v>
      </c>
      <c r="UF37" s="17">
        <v>7.9</v>
      </c>
      <c r="UG37" s="17">
        <v>3.8</v>
      </c>
      <c r="UH37" s="17">
        <v>3.8</v>
      </c>
      <c r="UI37" s="17">
        <v>4.0999999999999996</v>
      </c>
      <c r="UJ37" s="17">
        <v>20.9</v>
      </c>
      <c r="UK37" s="17">
        <v>20.4878</v>
      </c>
      <c r="UL37" s="17">
        <v>20.4878</v>
      </c>
      <c r="UM37" s="17">
        <v>0.41220000000000001</v>
      </c>
      <c r="UN37" s="17">
        <v>7.1</v>
      </c>
      <c r="UO37" s="17">
        <v>8</v>
      </c>
      <c r="UP37" s="17">
        <v>8</v>
      </c>
      <c r="UQ37" s="17">
        <v>-0.9</v>
      </c>
      <c r="UR37" s="17">
        <v>8.4</v>
      </c>
      <c r="US37" s="17">
        <v>8.3000000000000007</v>
      </c>
      <c r="UT37" s="17">
        <v>8.3000000000000007</v>
      </c>
      <c r="UU37" s="17">
        <v>0.1</v>
      </c>
      <c r="UV37" s="17">
        <v>20.399999999999999</v>
      </c>
      <c r="UW37" s="17">
        <v>19.5122</v>
      </c>
      <c r="UX37" s="17">
        <v>19.51219</v>
      </c>
      <c r="UY37" s="17">
        <v>0.88780999999999999</v>
      </c>
      <c r="UZ37" s="17">
        <v>20.399999999999999</v>
      </c>
      <c r="VA37" s="17">
        <v>19.5122</v>
      </c>
      <c r="VB37" s="17">
        <v>19.51219</v>
      </c>
      <c r="VC37" s="17">
        <v>0.88780999999999999</v>
      </c>
      <c r="VD37" s="17">
        <v>20.2</v>
      </c>
      <c r="VE37" s="17">
        <v>19.5122</v>
      </c>
      <c r="VF37" s="17">
        <v>19.51219</v>
      </c>
      <c r="VG37" s="17">
        <v>0.68781000000000003</v>
      </c>
      <c r="VH37" s="17">
        <v>15.1</v>
      </c>
      <c r="VI37" s="17">
        <v>15.388999999999999</v>
      </c>
      <c r="VJ37" s="17">
        <v>15.388999999999999</v>
      </c>
      <c r="VK37" s="17">
        <v>-0.28899999999999998</v>
      </c>
      <c r="VL37" s="17">
        <v>218.72</v>
      </c>
      <c r="VM37" s="17"/>
      <c r="VN37" s="17">
        <v>150</v>
      </c>
      <c r="VO37" s="17">
        <v>68.72</v>
      </c>
      <c r="VP37" s="17">
        <v>14.2</v>
      </c>
      <c r="VQ37" s="17"/>
      <c r="VR37" s="17">
        <v>14.401</v>
      </c>
      <c r="VS37" s="17">
        <v>-0.20100000000000001</v>
      </c>
      <c r="VT37" s="17">
        <v>133.6</v>
      </c>
      <c r="VU37" s="17"/>
      <c r="VV37" s="17">
        <v>134.58099999999999</v>
      </c>
      <c r="VW37" s="17">
        <v>-0.98099999999999998</v>
      </c>
      <c r="VX37" s="17">
        <v>0.6</v>
      </c>
      <c r="VY37" s="17">
        <v>0.6</v>
      </c>
      <c r="VZ37" s="17">
        <v>0.6</v>
      </c>
      <c r="WA37" s="17">
        <v>0</v>
      </c>
      <c r="WB37" s="17">
        <v>127.3</v>
      </c>
      <c r="WC37" s="17">
        <v>97</v>
      </c>
      <c r="WD37" s="17">
        <v>97</v>
      </c>
      <c r="WE37" s="17">
        <v>30.3</v>
      </c>
      <c r="WF37" s="17">
        <v>143.19999999999999</v>
      </c>
      <c r="WG37" s="17">
        <v>74</v>
      </c>
      <c r="WH37" s="17">
        <v>74</v>
      </c>
      <c r="WI37" s="17">
        <v>69.2</v>
      </c>
      <c r="WJ37" s="17">
        <v>95.6</v>
      </c>
      <c r="WK37" s="17"/>
      <c r="WL37" s="17">
        <v>96.572000000000003</v>
      </c>
      <c r="WM37" s="17">
        <v>-0.97199999999999998</v>
      </c>
      <c r="WN37" s="17">
        <v>13.76</v>
      </c>
      <c r="WO37" s="17"/>
      <c r="WP37" s="17">
        <v>14.071</v>
      </c>
      <c r="WQ37" s="17">
        <v>-0.311</v>
      </c>
      <c r="WR37" s="17">
        <v>8.1</v>
      </c>
      <c r="WS37" s="17">
        <v>8</v>
      </c>
      <c r="WT37" s="17">
        <v>8</v>
      </c>
      <c r="WU37" s="17">
        <v>0.1</v>
      </c>
      <c r="WV37" s="17">
        <v>20</v>
      </c>
      <c r="WW37" s="17">
        <v>19.317070000000001</v>
      </c>
      <c r="WX37" s="17">
        <v>19.317070000000001</v>
      </c>
      <c r="WY37" s="17">
        <v>0.68293000000000004</v>
      </c>
      <c r="WZ37" s="17"/>
      <c r="XA37" s="17"/>
      <c r="XB37" s="17"/>
      <c r="XC37" s="17">
        <v>0</v>
      </c>
      <c r="XD37" s="17">
        <v>42.4</v>
      </c>
      <c r="XE37" s="17">
        <v>45.761189999999999</v>
      </c>
      <c r="XF37" s="17">
        <v>42</v>
      </c>
      <c r="XG37" s="17">
        <v>0.4</v>
      </c>
      <c r="XH37" s="17">
        <v>20</v>
      </c>
      <c r="XI37" s="17">
        <v>27.238810000000001</v>
      </c>
      <c r="XJ37" s="17">
        <v>25</v>
      </c>
      <c r="XK37" s="17">
        <v>-5</v>
      </c>
      <c r="XL37" s="17">
        <v>28.4</v>
      </c>
      <c r="XM37" s="17">
        <v>29.184000000000001</v>
      </c>
      <c r="XN37" s="17">
        <v>29.184000000000001</v>
      </c>
      <c r="XO37" s="17">
        <v>-0.78400000000000003</v>
      </c>
      <c r="XP37" s="17">
        <v>3.4</v>
      </c>
      <c r="XQ37" s="17">
        <v>2.8159999999999998</v>
      </c>
      <c r="XR37" s="17">
        <v>2.8159999999999998</v>
      </c>
      <c r="XS37" s="17">
        <v>0.58399999999999996</v>
      </c>
      <c r="XT37" s="17">
        <v>13.5</v>
      </c>
      <c r="XU37" s="17">
        <v>14</v>
      </c>
      <c r="XV37" s="17">
        <v>14</v>
      </c>
      <c r="XW37" s="17">
        <v>-0.5</v>
      </c>
      <c r="XX37" s="17"/>
      <c r="XY37" s="17"/>
      <c r="XZ37" s="17"/>
      <c r="YA37" s="17">
        <v>0</v>
      </c>
      <c r="YB37" s="17"/>
      <c r="YC37" s="17"/>
      <c r="YD37" s="17"/>
      <c r="YE37" s="17">
        <v>0</v>
      </c>
    </row>
    <row r="38" spans="1:655" ht="24" customHeight="1" x14ac:dyDescent="0.3">
      <c r="A38" s="1"/>
      <c r="B38" s="16" t="s">
        <v>62</v>
      </c>
      <c r="C38" s="16" t="s">
        <v>761</v>
      </c>
      <c r="D38" s="17"/>
      <c r="E38" s="17"/>
      <c r="F38" s="17"/>
      <c r="G38" s="17">
        <v>0</v>
      </c>
      <c r="H38" s="17"/>
      <c r="I38" s="17"/>
      <c r="J38" s="17"/>
      <c r="K38" s="17">
        <v>0</v>
      </c>
      <c r="L38" s="17">
        <v>602.79999999999995</v>
      </c>
      <c r="M38" s="17">
        <v>567.70050000000003</v>
      </c>
      <c r="N38" s="17">
        <v>646.79783999999995</v>
      </c>
      <c r="O38" s="17">
        <v>-43.997839999999997</v>
      </c>
      <c r="P38" s="17">
        <v>196</v>
      </c>
      <c r="Q38" s="17">
        <v>90.976619999999997</v>
      </c>
      <c r="R38" s="17">
        <v>211.44119000000001</v>
      </c>
      <c r="S38" s="17">
        <v>-15.441190000000001</v>
      </c>
      <c r="T38" s="17"/>
      <c r="U38" s="17"/>
      <c r="V38" s="17"/>
      <c r="W38" s="17">
        <v>0</v>
      </c>
      <c r="X38" s="17"/>
      <c r="Y38" s="17"/>
      <c r="Z38" s="17"/>
      <c r="AA38" s="17">
        <v>0</v>
      </c>
      <c r="AB38" s="17">
        <v>89.8</v>
      </c>
      <c r="AC38" s="17">
        <v>92.226339999999993</v>
      </c>
      <c r="AD38" s="17">
        <v>92.226299999999995</v>
      </c>
      <c r="AE38" s="17">
        <v>-2.4262999999999999</v>
      </c>
      <c r="AF38" s="17">
        <v>230.3</v>
      </c>
      <c r="AG38" s="17">
        <v>235.97717</v>
      </c>
      <c r="AH38" s="17">
        <v>235.97714999999999</v>
      </c>
      <c r="AI38" s="17">
        <v>-5.6771500000000001</v>
      </c>
      <c r="AJ38" s="17">
        <v>0</v>
      </c>
      <c r="AK38" s="17"/>
      <c r="AL38" s="17">
        <v>0</v>
      </c>
      <c r="AM38" s="17">
        <v>0</v>
      </c>
      <c r="AN38" s="17"/>
      <c r="AO38" s="17"/>
      <c r="AP38" s="17"/>
      <c r="AQ38" s="17">
        <v>0</v>
      </c>
      <c r="AR38" s="17">
        <v>107.3</v>
      </c>
      <c r="AS38" s="17">
        <v>111.11111</v>
      </c>
      <c r="AT38" s="17">
        <v>111.11111</v>
      </c>
      <c r="AU38" s="17">
        <v>-3.8111100000000002</v>
      </c>
      <c r="AV38" s="17">
        <v>106.7</v>
      </c>
      <c r="AW38" s="17">
        <v>111.11111</v>
      </c>
      <c r="AX38" s="17">
        <v>111.11111</v>
      </c>
      <c r="AY38" s="17">
        <v>-4.4111099999999999</v>
      </c>
      <c r="AZ38" s="17">
        <v>107.2</v>
      </c>
      <c r="BA38" s="17">
        <v>111.11111</v>
      </c>
      <c r="BB38" s="17">
        <v>111.11111</v>
      </c>
      <c r="BC38" s="17">
        <v>-3.9111099999999999</v>
      </c>
      <c r="BD38" s="17">
        <v>207.9</v>
      </c>
      <c r="BE38" s="17">
        <v>166.66667000000001</v>
      </c>
      <c r="BF38" s="17">
        <v>166.66667000000001</v>
      </c>
      <c r="BG38" s="17">
        <v>41.233330000000002</v>
      </c>
      <c r="BH38" s="17"/>
      <c r="BI38" s="17"/>
      <c r="BJ38" s="17"/>
      <c r="BK38" s="17">
        <v>0</v>
      </c>
      <c r="BL38" s="17"/>
      <c r="BM38" s="17"/>
      <c r="BN38" s="17"/>
      <c r="BO38" s="17">
        <v>0</v>
      </c>
      <c r="BP38" s="17">
        <v>560</v>
      </c>
      <c r="BQ38" s="17">
        <v>568.29852000000005</v>
      </c>
      <c r="BR38" s="17">
        <v>568.29837999999995</v>
      </c>
      <c r="BS38" s="17">
        <v>-8.2983799999999999</v>
      </c>
      <c r="BT38" s="17">
        <v>10.5</v>
      </c>
      <c r="BU38" s="17">
        <v>10.561999999999999</v>
      </c>
      <c r="BV38" s="17">
        <v>10.56195</v>
      </c>
      <c r="BW38" s="17">
        <v>-6.1949999999999998E-2</v>
      </c>
      <c r="BX38" s="17"/>
      <c r="BY38" s="17"/>
      <c r="BZ38" s="17"/>
      <c r="CA38" s="17">
        <v>0</v>
      </c>
      <c r="CB38" s="17"/>
      <c r="CC38" s="17"/>
      <c r="CD38" s="17"/>
      <c r="CE38" s="17">
        <v>0</v>
      </c>
      <c r="CF38" s="17"/>
      <c r="CG38" s="17"/>
      <c r="CH38" s="17"/>
      <c r="CI38" s="17">
        <v>0</v>
      </c>
      <c r="CJ38" s="17"/>
      <c r="CK38" s="17"/>
      <c r="CL38" s="17"/>
      <c r="CM38" s="17">
        <v>0</v>
      </c>
      <c r="CN38" s="17">
        <v>166</v>
      </c>
      <c r="CO38" s="17">
        <v>164.70732000000001</v>
      </c>
      <c r="CP38" s="17">
        <v>164.70729</v>
      </c>
      <c r="CQ38" s="17">
        <v>1.29271</v>
      </c>
      <c r="CR38" s="17">
        <v>7.5</v>
      </c>
      <c r="CS38" s="17">
        <v>7.5928399999999998</v>
      </c>
      <c r="CT38" s="17">
        <v>7.5928199999999997</v>
      </c>
      <c r="CU38" s="17">
        <v>-9.282E-2</v>
      </c>
      <c r="CV38" s="17">
        <v>3.6</v>
      </c>
      <c r="CW38" s="17">
        <v>4.1677999999999997</v>
      </c>
      <c r="CX38" s="17">
        <v>4.1677900000000001</v>
      </c>
      <c r="CY38" s="17">
        <v>-0.56779000000000002</v>
      </c>
      <c r="CZ38" s="17">
        <v>0</v>
      </c>
      <c r="DA38" s="17">
        <v>0</v>
      </c>
      <c r="DB38" s="17">
        <v>0</v>
      </c>
      <c r="DC38" s="17">
        <v>0</v>
      </c>
      <c r="DD38" s="17">
        <v>6.6</v>
      </c>
      <c r="DE38" s="17">
        <v>6.8787000000000003</v>
      </c>
      <c r="DF38" s="17">
        <v>6.8786899999999997</v>
      </c>
      <c r="DG38" s="17">
        <v>-0.27868999999999999</v>
      </c>
      <c r="DH38" s="17">
        <v>10.199999999999999</v>
      </c>
      <c r="DI38" s="17">
        <v>9.9997900000000008</v>
      </c>
      <c r="DJ38" s="17">
        <v>9.9997799999999994</v>
      </c>
      <c r="DK38" s="17">
        <v>0.20022000000000001</v>
      </c>
      <c r="DL38" s="17">
        <v>143.4</v>
      </c>
      <c r="DM38" s="17">
        <v>143</v>
      </c>
      <c r="DN38" s="17">
        <v>142.99995999999999</v>
      </c>
      <c r="DO38" s="17">
        <v>0.40004000000000001</v>
      </c>
      <c r="DP38" s="17">
        <v>7.4</v>
      </c>
      <c r="DQ38" s="17">
        <v>8.9130000000000003</v>
      </c>
      <c r="DR38" s="17">
        <v>8.9129900000000006</v>
      </c>
      <c r="DS38" s="17">
        <v>-1.5129900000000001</v>
      </c>
      <c r="DT38" s="17"/>
      <c r="DU38" s="17"/>
      <c r="DV38" s="17"/>
      <c r="DW38" s="17">
        <v>0</v>
      </c>
      <c r="DX38" s="17"/>
      <c r="DY38" s="17"/>
      <c r="DZ38" s="17"/>
      <c r="EA38" s="17">
        <v>0</v>
      </c>
      <c r="EB38" s="17"/>
      <c r="EC38" s="17"/>
      <c r="ED38" s="17"/>
      <c r="EE38" s="17">
        <v>0</v>
      </c>
      <c r="EF38" s="17">
        <v>93</v>
      </c>
      <c r="EG38" s="17">
        <v>61.770829999999997</v>
      </c>
      <c r="EH38" s="17">
        <v>102.66486</v>
      </c>
      <c r="EI38" s="17">
        <v>-9.6648599999999991</v>
      </c>
      <c r="EJ38" s="17">
        <v>181.2</v>
      </c>
      <c r="EK38" s="17">
        <v>221.25516999999999</v>
      </c>
      <c r="EL38" s="17">
        <v>221.25514000000001</v>
      </c>
      <c r="EM38" s="17">
        <v>-40.055140000000002</v>
      </c>
      <c r="EN38" s="17"/>
      <c r="EO38" s="17"/>
      <c r="EP38" s="17"/>
      <c r="EQ38" s="17">
        <v>0</v>
      </c>
      <c r="ER38" s="17"/>
      <c r="ES38" s="17"/>
      <c r="ET38" s="17"/>
      <c r="EU38" s="17">
        <v>0</v>
      </c>
      <c r="EV38" s="17"/>
      <c r="EW38" s="17"/>
      <c r="EX38" s="17"/>
      <c r="EY38" s="17">
        <v>0</v>
      </c>
      <c r="EZ38" s="17">
        <v>6.4</v>
      </c>
      <c r="FA38" s="17">
        <v>6.39</v>
      </c>
      <c r="FB38" s="17">
        <v>6.39</v>
      </c>
      <c r="FC38" s="17">
        <v>0.01</v>
      </c>
      <c r="FD38" s="17">
        <v>313.60000000000002</v>
      </c>
      <c r="FE38" s="17">
        <v>320.97561000000002</v>
      </c>
      <c r="FF38" s="17">
        <v>320.97561000000002</v>
      </c>
      <c r="FG38" s="17">
        <v>-7.37561</v>
      </c>
      <c r="FH38" s="17">
        <v>67.8</v>
      </c>
      <c r="FI38" s="17">
        <v>46.532110000000003</v>
      </c>
      <c r="FJ38" s="17">
        <v>79.38158</v>
      </c>
      <c r="FK38" s="17">
        <v>-11.581580000000001</v>
      </c>
      <c r="FL38" s="17">
        <v>139</v>
      </c>
      <c r="FM38" s="17">
        <v>148.62634</v>
      </c>
      <c r="FN38" s="17">
        <v>148.62631999999999</v>
      </c>
      <c r="FO38" s="17">
        <v>-9.6263199999999998</v>
      </c>
      <c r="FP38" s="17">
        <v>42.3</v>
      </c>
      <c r="FQ38" s="17">
        <v>41.498959999999997</v>
      </c>
      <c r="FR38" s="17">
        <v>41.498939999999997</v>
      </c>
      <c r="FS38" s="17">
        <v>0.80105999999999999</v>
      </c>
      <c r="FT38" s="17">
        <v>18.5</v>
      </c>
      <c r="FU38" s="17">
        <v>19.28585</v>
      </c>
      <c r="FV38" s="17">
        <v>19.285820000000001</v>
      </c>
      <c r="FW38" s="17">
        <v>-0.78581999999999996</v>
      </c>
      <c r="FX38" s="17">
        <v>19.7</v>
      </c>
      <c r="FY38" s="17">
        <v>19.317070000000001</v>
      </c>
      <c r="FZ38" s="17">
        <v>19.317070000000001</v>
      </c>
      <c r="GA38" s="17">
        <v>0.38292999999999999</v>
      </c>
      <c r="GB38" s="17">
        <v>90.1</v>
      </c>
      <c r="GC38" s="17">
        <v>87.657560000000004</v>
      </c>
      <c r="GD38" s="17">
        <v>87.657529999999994</v>
      </c>
      <c r="GE38" s="17">
        <v>2.4424700000000001</v>
      </c>
      <c r="GF38" s="17"/>
      <c r="GG38" s="17"/>
      <c r="GH38" s="17"/>
      <c r="GI38" s="17">
        <v>0</v>
      </c>
      <c r="GJ38" s="17"/>
      <c r="GK38" s="17"/>
      <c r="GL38" s="17"/>
      <c r="GM38" s="17">
        <v>0</v>
      </c>
      <c r="GN38" s="17"/>
      <c r="GO38" s="17"/>
      <c r="GP38" s="17"/>
      <c r="GQ38" s="17">
        <v>0</v>
      </c>
      <c r="GR38" s="17">
        <v>104.8</v>
      </c>
      <c r="GS38" s="17">
        <v>110.91316999999999</v>
      </c>
      <c r="GT38" s="17">
        <v>110.91313</v>
      </c>
      <c r="GU38" s="17">
        <v>-6.11313</v>
      </c>
      <c r="GV38" s="17">
        <v>0</v>
      </c>
      <c r="GW38" s="17"/>
      <c r="GX38" s="17"/>
      <c r="GY38" s="17">
        <v>0</v>
      </c>
      <c r="GZ38" s="17">
        <v>6.4</v>
      </c>
      <c r="HA38" s="17">
        <v>8.8668200000000006</v>
      </c>
      <c r="HB38" s="17">
        <v>8.8667499999999997</v>
      </c>
      <c r="HC38" s="17">
        <v>-2.4667500000000002</v>
      </c>
      <c r="HD38" s="17">
        <v>44.7</v>
      </c>
      <c r="HE38" s="17">
        <v>47.26634</v>
      </c>
      <c r="HF38" s="17">
        <v>47.266309999999997</v>
      </c>
      <c r="HG38" s="17">
        <v>-2.5663100000000001</v>
      </c>
      <c r="HH38" s="17">
        <v>19.100000000000001</v>
      </c>
      <c r="HI38" s="17">
        <v>16.575320000000001</v>
      </c>
      <c r="HJ38" s="17">
        <v>41.893639999999998</v>
      </c>
      <c r="HK38" s="17">
        <v>-22.79364</v>
      </c>
      <c r="HL38" s="17">
        <v>3.8</v>
      </c>
      <c r="HM38" s="17">
        <v>3.8872599999999999</v>
      </c>
      <c r="HN38" s="17">
        <v>3.8872399999999998</v>
      </c>
      <c r="HO38" s="17">
        <v>-8.7239999999999998E-2</v>
      </c>
      <c r="HP38" s="17">
        <v>36.9</v>
      </c>
      <c r="HQ38" s="17">
        <v>34.419510000000002</v>
      </c>
      <c r="HR38" s="17">
        <v>34.419499999999999</v>
      </c>
      <c r="HS38" s="17">
        <v>2.4805000000000001</v>
      </c>
      <c r="HT38" s="17">
        <v>170.7</v>
      </c>
      <c r="HU38" s="17">
        <v>171.54185000000001</v>
      </c>
      <c r="HV38" s="17">
        <v>171.54182</v>
      </c>
      <c r="HW38" s="17">
        <v>-0.84182000000000001</v>
      </c>
      <c r="HX38" s="17">
        <v>57.6</v>
      </c>
      <c r="HY38" s="17">
        <v>92.394840000000002</v>
      </c>
      <c r="HZ38" s="17">
        <v>73.218509999999995</v>
      </c>
      <c r="IA38" s="17">
        <v>-15.618510000000001</v>
      </c>
      <c r="IB38" s="17"/>
      <c r="IC38" s="17"/>
      <c r="ID38" s="17"/>
      <c r="IE38" s="17">
        <v>0</v>
      </c>
      <c r="IF38" s="17"/>
      <c r="IG38" s="17"/>
      <c r="IH38" s="17"/>
      <c r="II38" s="17">
        <v>0</v>
      </c>
      <c r="IJ38" s="17">
        <v>24.7</v>
      </c>
      <c r="IK38" s="17">
        <v>25.641030000000001</v>
      </c>
      <c r="IL38" s="17">
        <v>0</v>
      </c>
      <c r="IM38" s="17">
        <v>24.7</v>
      </c>
      <c r="IN38" s="17">
        <v>0</v>
      </c>
      <c r="IO38" s="17"/>
      <c r="IP38" s="17">
        <v>0</v>
      </c>
      <c r="IQ38" s="17">
        <v>0</v>
      </c>
      <c r="IR38" s="17"/>
      <c r="IS38" s="17"/>
      <c r="IT38" s="17"/>
      <c r="IU38" s="17">
        <v>0</v>
      </c>
      <c r="IV38" s="17"/>
      <c r="IW38" s="17"/>
      <c r="IX38" s="17"/>
      <c r="IY38" s="17">
        <v>0</v>
      </c>
      <c r="IZ38" s="17">
        <v>86.8</v>
      </c>
      <c r="JA38" s="17">
        <v>88.815600000000003</v>
      </c>
      <c r="JB38" s="17">
        <v>88.815569999999994</v>
      </c>
      <c r="JC38" s="17">
        <v>-2.0155699999999999</v>
      </c>
      <c r="JD38" s="17">
        <v>0</v>
      </c>
      <c r="JE38" s="17">
        <v>0</v>
      </c>
      <c r="JF38" s="17">
        <v>0</v>
      </c>
      <c r="JG38" s="17">
        <v>0</v>
      </c>
      <c r="JH38" s="17"/>
      <c r="JI38" s="17"/>
      <c r="JJ38" s="17"/>
      <c r="JK38" s="17">
        <v>0</v>
      </c>
      <c r="JL38" s="17"/>
      <c r="JM38" s="17"/>
      <c r="JN38" s="17">
        <v>0</v>
      </c>
      <c r="JO38" s="17">
        <v>0</v>
      </c>
      <c r="JP38" s="17"/>
      <c r="JQ38" s="17"/>
      <c r="JR38" s="17"/>
      <c r="JS38" s="17">
        <v>0</v>
      </c>
      <c r="JT38" s="17">
        <v>0</v>
      </c>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4.7</v>
      </c>
      <c r="LA38" s="17">
        <v>3.9931199999999998</v>
      </c>
      <c r="LB38" s="17">
        <v>3.99308</v>
      </c>
      <c r="LC38" s="17">
        <v>0.70691999999999999</v>
      </c>
      <c r="LD38" s="17">
        <v>128.80000000000001</v>
      </c>
      <c r="LE38" s="17">
        <v>225.99024</v>
      </c>
      <c r="LF38" s="17">
        <v>191.46826999999999</v>
      </c>
      <c r="LG38" s="17">
        <v>-62.66827</v>
      </c>
      <c r="LH38" s="17">
        <v>125.2</v>
      </c>
      <c r="LI38" s="17">
        <v>133.67995999999999</v>
      </c>
      <c r="LJ38" s="17">
        <v>133.67992000000001</v>
      </c>
      <c r="LK38" s="17">
        <v>-8.4799199999999999</v>
      </c>
      <c r="LL38" s="17">
        <v>61.4</v>
      </c>
      <c r="LM38" s="17">
        <v>67.461460000000002</v>
      </c>
      <c r="LN38" s="17">
        <v>67.461449999999999</v>
      </c>
      <c r="LO38" s="17">
        <v>-6.0614499999999998</v>
      </c>
      <c r="LP38" s="17">
        <v>74.099999999999994</v>
      </c>
      <c r="LQ38" s="17">
        <v>78.567999999999998</v>
      </c>
      <c r="LR38" s="17">
        <v>78.567869999999999</v>
      </c>
      <c r="LS38" s="17">
        <v>-4.4678699999999996</v>
      </c>
      <c r="LT38" s="17">
        <v>30.4</v>
      </c>
      <c r="LU38" s="17">
        <v>30.097560000000001</v>
      </c>
      <c r="LV38" s="17">
        <v>30.097549999999998</v>
      </c>
      <c r="LW38" s="17">
        <v>0.30245</v>
      </c>
      <c r="LX38" s="17">
        <v>0</v>
      </c>
      <c r="LY38" s="17"/>
      <c r="LZ38" s="17"/>
      <c r="MA38" s="17">
        <v>0</v>
      </c>
      <c r="MB38" s="17"/>
      <c r="MC38" s="17"/>
      <c r="MD38" s="17"/>
      <c r="ME38" s="17">
        <v>0</v>
      </c>
      <c r="MF38" s="17"/>
      <c r="MG38" s="17"/>
      <c r="MH38" s="17"/>
      <c r="MI38" s="17">
        <v>0</v>
      </c>
      <c r="MJ38" s="17">
        <v>30.1</v>
      </c>
      <c r="MK38" s="17">
        <v>30</v>
      </c>
      <c r="ML38" s="17">
        <v>30</v>
      </c>
      <c r="MM38" s="17">
        <v>0.1</v>
      </c>
      <c r="MN38" s="17">
        <v>96.8</v>
      </c>
      <c r="MO38" s="17">
        <v>121.33333</v>
      </c>
      <c r="MP38" s="17">
        <v>121.33333</v>
      </c>
      <c r="MQ38" s="17">
        <v>-24.533329999999999</v>
      </c>
      <c r="MR38" s="17">
        <v>51.8</v>
      </c>
      <c r="MS38" s="17">
        <v>60.666670000000003</v>
      </c>
      <c r="MT38" s="17">
        <v>60.666670000000003</v>
      </c>
      <c r="MU38" s="17">
        <v>-8.8666699999999992</v>
      </c>
      <c r="MV38" s="17">
        <v>0</v>
      </c>
      <c r="MW38" s="17">
        <v>0</v>
      </c>
      <c r="MX38" s="17">
        <v>0</v>
      </c>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v>0.6</v>
      </c>
      <c r="NY38" s="17"/>
      <c r="NZ38" s="17">
        <v>0.78600000000000003</v>
      </c>
      <c r="OA38" s="17">
        <v>-0.186</v>
      </c>
      <c r="OB38" s="17">
        <v>109.2</v>
      </c>
      <c r="OC38" s="17">
        <v>111.5</v>
      </c>
      <c r="OD38" s="17">
        <v>107.379</v>
      </c>
      <c r="OE38" s="17">
        <v>1.821</v>
      </c>
      <c r="OF38" s="17">
        <v>70.3</v>
      </c>
      <c r="OG38" s="17"/>
      <c r="OH38" s="17">
        <v>66.540999999999997</v>
      </c>
      <c r="OI38" s="17">
        <v>3.7589999999999999</v>
      </c>
      <c r="OJ38" s="17">
        <v>16.8</v>
      </c>
      <c r="OK38" s="17">
        <v>16.702000000000002</v>
      </c>
      <c r="OL38" s="17">
        <v>16.702000000000002</v>
      </c>
      <c r="OM38" s="17">
        <v>9.8000000000000004E-2</v>
      </c>
      <c r="ON38" s="17">
        <v>0</v>
      </c>
      <c r="OO38" s="17">
        <v>80</v>
      </c>
      <c r="OP38" s="17">
        <v>20</v>
      </c>
      <c r="OQ38" s="17">
        <v>-20</v>
      </c>
      <c r="OR38" s="17">
        <v>0.2</v>
      </c>
      <c r="OS38" s="17"/>
      <c r="OT38" s="17">
        <v>0.1</v>
      </c>
      <c r="OU38" s="17">
        <v>0.1</v>
      </c>
      <c r="OV38" s="17">
        <v>7</v>
      </c>
      <c r="OW38" s="17">
        <v>17.560980000000001</v>
      </c>
      <c r="OX38" s="17">
        <v>17.560970000000001</v>
      </c>
      <c r="OY38" s="17">
        <v>-10.560969999999999</v>
      </c>
      <c r="OZ38" s="17">
        <v>9.9</v>
      </c>
      <c r="PA38" s="17">
        <v>9.9830000000000005</v>
      </c>
      <c r="PB38" s="17">
        <v>9.9830000000000005</v>
      </c>
      <c r="PC38" s="17">
        <v>-8.3000000000000004E-2</v>
      </c>
      <c r="PD38" s="17">
        <v>5.6</v>
      </c>
      <c r="PE38" s="17">
        <v>5.67</v>
      </c>
      <c r="PF38" s="17">
        <v>5.67</v>
      </c>
      <c r="PG38" s="17">
        <v>-7.0000000000000007E-2</v>
      </c>
      <c r="PH38" s="17">
        <v>1.2</v>
      </c>
      <c r="PI38" s="17">
        <v>1.23</v>
      </c>
      <c r="PJ38" s="17">
        <v>1.23</v>
      </c>
      <c r="PK38" s="17">
        <v>-0.03</v>
      </c>
      <c r="PL38" s="17">
        <v>3.3</v>
      </c>
      <c r="PM38" s="17">
        <v>3.45</v>
      </c>
      <c r="PN38" s="17">
        <v>3.45</v>
      </c>
      <c r="PO38" s="17">
        <v>-0.15</v>
      </c>
      <c r="PP38" s="17">
        <v>5</v>
      </c>
      <c r="PQ38" s="17">
        <v>5</v>
      </c>
      <c r="PR38" s="17">
        <v>5</v>
      </c>
      <c r="PS38" s="17">
        <v>0</v>
      </c>
      <c r="PT38" s="17">
        <v>20.5</v>
      </c>
      <c r="PU38" s="17">
        <v>19.5122</v>
      </c>
      <c r="PV38" s="17">
        <v>19.51219</v>
      </c>
      <c r="PW38" s="17">
        <v>0.98780999999999997</v>
      </c>
      <c r="PX38" s="17">
        <v>20</v>
      </c>
      <c r="PY38" s="17">
        <v>19.5122</v>
      </c>
      <c r="PZ38" s="17">
        <v>19.51219</v>
      </c>
      <c r="QA38" s="17">
        <v>0.48781000000000002</v>
      </c>
      <c r="QB38" s="17">
        <v>19</v>
      </c>
      <c r="QC38" s="17">
        <v>17.560980000000001</v>
      </c>
      <c r="QD38" s="17">
        <v>17.560970000000001</v>
      </c>
      <c r="QE38" s="17">
        <v>1.43903</v>
      </c>
      <c r="QF38" s="17">
        <v>3.6</v>
      </c>
      <c r="QG38" s="17">
        <v>3.5</v>
      </c>
      <c r="QH38" s="17">
        <v>3.5</v>
      </c>
      <c r="QI38" s="17">
        <v>0.1</v>
      </c>
      <c r="QJ38" s="17">
        <v>9.3000000000000007</v>
      </c>
      <c r="QK38" s="17">
        <v>9.1999999999999993</v>
      </c>
      <c r="QL38" s="17">
        <v>9.1999999999999993</v>
      </c>
      <c r="QM38" s="17">
        <v>0.1</v>
      </c>
      <c r="QN38" s="17">
        <v>13.4</v>
      </c>
      <c r="QO38" s="17"/>
      <c r="QP38" s="17">
        <v>13.83</v>
      </c>
      <c r="QQ38" s="17">
        <v>-0.43</v>
      </c>
      <c r="QR38" s="17">
        <v>16.5</v>
      </c>
      <c r="QS38" s="17"/>
      <c r="QT38" s="17">
        <v>17.18</v>
      </c>
      <c r="QU38" s="17">
        <v>-0.68</v>
      </c>
      <c r="QV38" s="17">
        <v>22.1</v>
      </c>
      <c r="QW38" s="17">
        <v>23.556999999999999</v>
      </c>
      <c r="QX38" s="17">
        <v>23.556999999999999</v>
      </c>
      <c r="QY38" s="17">
        <v>-1.4570000000000001</v>
      </c>
      <c r="QZ38" s="17">
        <v>74.599999999999994</v>
      </c>
      <c r="RA38" s="17">
        <v>79.605999999999995</v>
      </c>
      <c r="RB38" s="17">
        <v>79.605999999999995</v>
      </c>
      <c r="RC38" s="17">
        <v>-5.0060000000000002</v>
      </c>
      <c r="RD38" s="17">
        <v>4.0999999999999996</v>
      </c>
      <c r="RE38" s="17">
        <v>4.2</v>
      </c>
      <c r="RF38" s="17">
        <v>4.2</v>
      </c>
      <c r="RG38" s="17">
        <v>-0.1</v>
      </c>
      <c r="RH38" s="17">
        <v>2.4</v>
      </c>
      <c r="RI38" s="17">
        <v>2.4</v>
      </c>
      <c r="RJ38" s="17">
        <v>2.4</v>
      </c>
      <c r="RK38" s="17">
        <v>0</v>
      </c>
      <c r="RL38" s="17">
        <v>2.4</v>
      </c>
      <c r="RM38" s="17">
        <v>2.4</v>
      </c>
      <c r="RN38" s="17">
        <v>2.4</v>
      </c>
      <c r="RO38" s="17">
        <v>0</v>
      </c>
      <c r="RP38" s="17"/>
      <c r="RQ38" s="17"/>
      <c r="RR38" s="17"/>
      <c r="RS38" s="17">
        <v>0</v>
      </c>
      <c r="RT38" s="17">
        <v>17.399999999999999</v>
      </c>
      <c r="RU38" s="17"/>
      <c r="RV38" s="17">
        <v>17.349</v>
      </c>
      <c r="RW38" s="17">
        <v>5.0999999999999997E-2</v>
      </c>
      <c r="RX38" s="17">
        <v>3.3</v>
      </c>
      <c r="RY38" s="17">
        <v>3.351</v>
      </c>
      <c r="RZ38" s="17">
        <v>3.351</v>
      </c>
      <c r="SA38" s="17">
        <v>-5.0999999999999997E-2</v>
      </c>
      <c r="SB38" s="17">
        <v>19.600000000000001</v>
      </c>
      <c r="SC38" s="17">
        <v>19.869240000000001</v>
      </c>
      <c r="SD38" s="17">
        <v>17.018630000000002</v>
      </c>
      <c r="SE38" s="17">
        <v>2.5813700000000002</v>
      </c>
      <c r="SF38" s="17">
        <v>3</v>
      </c>
      <c r="SG38" s="17">
        <v>2</v>
      </c>
      <c r="SH38" s="17">
        <v>2</v>
      </c>
      <c r="SI38" s="17">
        <v>1</v>
      </c>
      <c r="SJ38" s="17"/>
      <c r="SK38" s="17"/>
      <c r="SL38" s="17">
        <v>0.7</v>
      </c>
      <c r="SM38" s="17">
        <v>-0.7</v>
      </c>
      <c r="SN38" s="17">
        <v>19.8</v>
      </c>
      <c r="SO38" s="17">
        <v>19.21951</v>
      </c>
      <c r="SP38" s="17">
        <v>19.21951</v>
      </c>
      <c r="SQ38" s="17">
        <v>0.58048999999999995</v>
      </c>
      <c r="SR38" s="17">
        <v>9.6</v>
      </c>
      <c r="SS38" s="17">
        <v>9.6</v>
      </c>
      <c r="ST38" s="17">
        <v>9.6</v>
      </c>
      <c r="SU38" s="17">
        <v>0</v>
      </c>
      <c r="SV38" s="17">
        <v>20.2</v>
      </c>
      <c r="SW38" s="17">
        <v>19.5122</v>
      </c>
      <c r="SX38" s="17">
        <v>19.51219</v>
      </c>
      <c r="SY38" s="17">
        <v>0.68781000000000003</v>
      </c>
      <c r="SZ38" s="17">
        <v>20.3</v>
      </c>
      <c r="TA38" s="17">
        <v>19.5122</v>
      </c>
      <c r="TB38" s="17">
        <v>19.51219</v>
      </c>
      <c r="TC38" s="17">
        <v>0.78781000000000001</v>
      </c>
      <c r="TD38" s="17">
        <v>20</v>
      </c>
      <c r="TE38" s="17">
        <v>19.317070000000001</v>
      </c>
      <c r="TF38" s="17">
        <v>19.317070000000001</v>
      </c>
      <c r="TG38" s="17">
        <v>0.68293000000000004</v>
      </c>
      <c r="TH38" s="17">
        <v>16.899999999999999</v>
      </c>
      <c r="TI38" s="17">
        <v>17.576000000000001</v>
      </c>
      <c r="TJ38" s="17">
        <v>17.576000000000001</v>
      </c>
      <c r="TK38" s="17">
        <v>-0.67600000000000005</v>
      </c>
      <c r="TL38" s="17">
        <v>81.400000000000006</v>
      </c>
      <c r="TM38" s="17">
        <v>60.936999999999998</v>
      </c>
      <c r="TN38" s="17">
        <v>60.936999999999998</v>
      </c>
      <c r="TO38" s="17">
        <v>20.463000000000001</v>
      </c>
      <c r="TP38" s="17">
        <v>33.1</v>
      </c>
      <c r="TQ38" s="17"/>
      <c r="TR38" s="17">
        <v>33.856000000000002</v>
      </c>
      <c r="TS38" s="17">
        <v>-0.75600000000000001</v>
      </c>
      <c r="TT38" s="17">
        <v>74.8</v>
      </c>
      <c r="TU38" s="17">
        <v>66.7</v>
      </c>
      <c r="TV38" s="17">
        <v>62.55</v>
      </c>
      <c r="TW38" s="17">
        <v>12.25</v>
      </c>
      <c r="TX38" s="17">
        <v>87</v>
      </c>
      <c r="TY38" s="17">
        <v>74.3</v>
      </c>
      <c r="TZ38" s="17">
        <v>57.6</v>
      </c>
      <c r="UA38" s="17">
        <v>29.4</v>
      </c>
      <c r="UB38" s="17">
        <v>13.4</v>
      </c>
      <c r="UC38" s="17">
        <v>4.51</v>
      </c>
      <c r="UD38" s="17">
        <v>4.51</v>
      </c>
      <c r="UE38" s="17">
        <v>8.89</v>
      </c>
      <c r="UF38" s="17">
        <v>4.7</v>
      </c>
      <c r="UG38" s="17">
        <v>3.8</v>
      </c>
      <c r="UH38" s="17">
        <v>3.8</v>
      </c>
      <c r="UI38" s="17">
        <v>0.9</v>
      </c>
      <c r="UJ38" s="17">
        <v>20.9</v>
      </c>
      <c r="UK38" s="17">
        <v>20.4878</v>
      </c>
      <c r="UL38" s="17">
        <v>20.4878</v>
      </c>
      <c r="UM38" s="17">
        <v>0.41220000000000001</v>
      </c>
      <c r="UN38" s="17">
        <v>7.1</v>
      </c>
      <c r="UO38" s="17">
        <v>8</v>
      </c>
      <c r="UP38" s="17">
        <v>8</v>
      </c>
      <c r="UQ38" s="17">
        <v>-0.9</v>
      </c>
      <c r="UR38" s="17">
        <v>8.4</v>
      </c>
      <c r="US38" s="17">
        <v>8.3000000000000007</v>
      </c>
      <c r="UT38" s="17">
        <v>8.3000000000000007</v>
      </c>
      <c r="UU38" s="17">
        <v>0.1</v>
      </c>
      <c r="UV38" s="17">
        <v>20.399999999999999</v>
      </c>
      <c r="UW38" s="17">
        <v>19.5122</v>
      </c>
      <c r="UX38" s="17">
        <v>19.51219</v>
      </c>
      <c r="UY38" s="17">
        <v>0.88780999999999999</v>
      </c>
      <c r="UZ38" s="17">
        <v>20.399999999999999</v>
      </c>
      <c r="VA38" s="17">
        <v>19.5122</v>
      </c>
      <c r="VB38" s="17">
        <v>19.51219</v>
      </c>
      <c r="VC38" s="17">
        <v>0.88780999999999999</v>
      </c>
      <c r="VD38" s="17">
        <v>20.2</v>
      </c>
      <c r="VE38" s="17">
        <v>19.5122</v>
      </c>
      <c r="VF38" s="17">
        <v>19.51219</v>
      </c>
      <c r="VG38" s="17">
        <v>0.68781000000000003</v>
      </c>
      <c r="VH38" s="17">
        <v>13.1</v>
      </c>
      <c r="VI38" s="17">
        <v>15.298</v>
      </c>
      <c r="VJ38" s="17">
        <v>15.298</v>
      </c>
      <c r="VK38" s="17">
        <v>-2.198</v>
      </c>
      <c r="VL38" s="17">
        <v>110.01</v>
      </c>
      <c r="VM38" s="17"/>
      <c r="VN38" s="17">
        <v>150</v>
      </c>
      <c r="VO38" s="17">
        <v>-39.99</v>
      </c>
      <c r="VP38" s="17">
        <v>12.3</v>
      </c>
      <c r="VQ38" s="17"/>
      <c r="VR38" s="17">
        <v>12.661</v>
      </c>
      <c r="VS38" s="17">
        <v>-0.36099999999999999</v>
      </c>
      <c r="VT38" s="17">
        <v>131.69999999999999</v>
      </c>
      <c r="VU38" s="17"/>
      <c r="VV38" s="17">
        <v>132.29599999999999</v>
      </c>
      <c r="VW38" s="17">
        <v>-0.59599999999999997</v>
      </c>
      <c r="VX38" s="17">
        <v>0.6</v>
      </c>
      <c r="VY38" s="17">
        <v>0.6</v>
      </c>
      <c r="VZ38" s="17">
        <v>0.6</v>
      </c>
      <c r="WA38" s="17">
        <v>0</v>
      </c>
      <c r="WB38" s="17">
        <v>121.7</v>
      </c>
      <c r="WC38" s="17">
        <v>109</v>
      </c>
      <c r="WD38" s="17">
        <v>109</v>
      </c>
      <c r="WE38" s="17">
        <v>12.7</v>
      </c>
      <c r="WF38" s="17">
        <v>131.1</v>
      </c>
      <c r="WG38" s="17">
        <v>85</v>
      </c>
      <c r="WH38" s="17">
        <v>85</v>
      </c>
      <c r="WI38" s="17">
        <v>46.1</v>
      </c>
      <c r="WJ38" s="17">
        <v>94.5</v>
      </c>
      <c r="WK38" s="17"/>
      <c r="WL38" s="17">
        <v>94.677999999999997</v>
      </c>
      <c r="WM38" s="17">
        <v>-0.17799999999999999</v>
      </c>
      <c r="WN38" s="17">
        <v>11.74</v>
      </c>
      <c r="WO38" s="17"/>
      <c r="WP38" s="17">
        <v>12.331</v>
      </c>
      <c r="WQ38" s="17">
        <v>-0.59099999999999997</v>
      </c>
      <c r="WR38" s="17">
        <v>8.3000000000000007</v>
      </c>
      <c r="WS38" s="17">
        <v>8</v>
      </c>
      <c r="WT38" s="17">
        <v>8</v>
      </c>
      <c r="WU38" s="17">
        <v>0.3</v>
      </c>
      <c r="WV38" s="17">
        <v>20</v>
      </c>
      <c r="WW38" s="17">
        <v>19.317070000000001</v>
      </c>
      <c r="WX38" s="17">
        <v>19.317070000000001</v>
      </c>
      <c r="WY38" s="17">
        <v>0.68293000000000004</v>
      </c>
      <c r="WZ38" s="17"/>
      <c r="XA38" s="17"/>
      <c r="XB38" s="17"/>
      <c r="XC38" s="17">
        <v>0</v>
      </c>
      <c r="XD38" s="17">
        <v>42.4</v>
      </c>
      <c r="XE38" s="17">
        <v>45.761189999999999</v>
      </c>
      <c r="XF38" s="17">
        <v>42</v>
      </c>
      <c r="XG38" s="17">
        <v>0.4</v>
      </c>
      <c r="XH38" s="17">
        <v>17.899999999999999</v>
      </c>
      <c r="XI38" s="17">
        <v>27.238810000000001</v>
      </c>
      <c r="XJ38" s="17">
        <v>25</v>
      </c>
      <c r="XK38" s="17">
        <v>-7.1</v>
      </c>
      <c r="XL38" s="17">
        <v>28.5</v>
      </c>
      <c r="XM38" s="17">
        <v>29.184000000000001</v>
      </c>
      <c r="XN38" s="17">
        <v>29.184000000000001</v>
      </c>
      <c r="XO38" s="17">
        <v>-0.68400000000000005</v>
      </c>
      <c r="XP38" s="17">
        <v>3.4</v>
      </c>
      <c r="XQ38" s="17">
        <v>2.8159999999999998</v>
      </c>
      <c r="XR38" s="17">
        <v>2.8159999999999998</v>
      </c>
      <c r="XS38" s="17">
        <v>0.58399999999999996</v>
      </c>
      <c r="XT38" s="17">
        <v>13.6</v>
      </c>
      <c r="XU38" s="17">
        <v>14</v>
      </c>
      <c r="XV38" s="17">
        <v>14</v>
      </c>
      <c r="XW38" s="17">
        <v>-0.4</v>
      </c>
      <c r="XX38" s="17"/>
      <c r="XY38" s="17"/>
      <c r="XZ38" s="17"/>
      <c r="YA38" s="17">
        <v>0</v>
      </c>
      <c r="YB38" s="17"/>
      <c r="YC38" s="17"/>
      <c r="YD38" s="17"/>
      <c r="YE38" s="17">
        <v>0</v>
      </c>
    </row>
    <row r="39" spans="1:655" ht="24" customHeight="1" x14ac:dyDescent="0.3">
      <c r="A39" s="1"/>
      <c r="B39" s="16" t="s">
        <v>62</v>
      </c>
      <c r="C39" s="16" t="s">
        <v>762</v>
      </c>
      <c r="D39" s="17"/>
      <c r="E39" s="17"/>
      <c r="F39" s="17"/>
      <c r="G39" s="17">
        <v>0</v>
      </c>
      <c r="H39" s="17"/>
      <c r="I39" s="17"/>
      <c r="J39" s="17"/>
      <c r="K39" s="17">
        <v>0</v>
      </c>
      <c r="L39" s="17">
        <v>601.20000000000005</v>
      </c>
      <c r="M39" s="17">
        <v>569.83259999999996</v>
      </c>
      <c r="N39" s="17">
        <v>646.79783999999995</v>
      </c>
      <c r="O39" s="17">
        <v>-45.597839999999998</v>
      </c>
      <c r="P39" s="17">
        <v>198.9</v>
      </c>
      <c r="Q39" s="17">
        <v>91.710179999999994</v>
      </c>
      <c r="R39" s="17">
        <v>211.44118</v>
      </c>
      <c r="S39" s="17">
        <v>-12.541180000000001</v>
      </c>
      <c r="T39" s="17"/>
      <c r="U39" s="17"/>
      <c r="V39" s="17"/>
      <c r="W39" s="17">
        <v>0</v>
      </c>
      <c r="X39" s="17"/>
      <c r="Y39" s="17"/>
      <c r="Z39" s="17"/>
      <c r="AA39" s="17">
        <v>0</v>
      </c>
      <c r="AB39" s="17">
        <v>91.1</v>
      </c>
      <c r="AC39" s="17">
        <v>92.226339999999993</v>
      </c>
      <c r="AD39" s="17">
        <v>92.226299999999995</v>
      </c>
      <c r="AE39" s="17">
        <v>-1.1263000000000001</v>
      </c>
      <c r="AF39" s="17">
        <v>228.4</v>
      </c>
      <c r="AG39" s="17">
        <v>235.97717</v>
      </c>
      <c r="AH39" s="17">
        <v>235.97714999999999</v>
      </c>
      <c r="AI39" s="17">
        <v>-7.5771499999999996</v>
      </c>
      <c r="AJ39" s="17">
        <v>0</v>
      </c>
      <c r="AK39" s="17"/>
      <c r="AL39" s="17">
        <v>0</v>
      </c>
      <c r="AM39" s="17">
        <v>0</v>
      </c>
      <c r="AN39" s="17"/>
      <c r="AO39" s="17"/>
      <c r="AP39" s="17"/>
      <c r="AQ39" s="17">
        <v>0</v>
      </c>
      <c r="AR39" s="17">
        <v>106</v>
      </c>
      <c r="AS39" s="17">
        <v>111.11111</v>
      </c>
      <c r="AT39" s="17">
        <v>111.11111</v>
      </c>
      <c r="AU39" s="17">
        <v>-5.11111</v>
      </c>
      <c r="AV39" s="17">
        <v>104.7</v>
      </c>
      <c r="AW39" s="17">
        <v>111.11111</v>
      </c>
      <c r="AX39" s="17">
        <v>111.11111</v>
      </c>
      <c r="AY39" s="17">
        <v>-6.4111099999999999</v>
      </c>
      <c r="AZ39" s="17">
        <v>106</v>
      </c>
      <c r="BA39" s="17">
        <v>111.11111</v>
      </c>
      <c r="BB39" s="17">
        <v>111.11111</v>
      </c>
      <c r="BC39" s="17">
        <v>-5.11111</v>
      </c>
      <c r="BD39" s="17">
        <v>205.9</v>
      </c>
      <c r="BE39" s="17">
        <v>166.66667000000001</v>
      </c>
      <c r="BF39" s="17">
        <v>166.66667000000001</v>
      </c>
      <c r="BG39" s="17">
        <v>39.233330000000002</v>
      </c>
      <c r="BH39" s="17"/>
      <c r="BI39" s="17"/>
      <c r="BJ39" s="17"/>
      <c r="BK39" s="17">
        <v>0</v>
      </c>
      <c r="BL39" s="17"/>
      <c r="BM39" s="17"/>
      <c r="BN39" s="17"/>
      <c r="BO39" s="17">
        <v>0</v>
      </c>
      <c r="BP39" s="17">
        <v>558.20000000000005</v>
      </c>
      <c r="BQ39" s="17">
        <v>568.29850999999996</v>
      </c>
      <c r="BR39" s="17">
        <v>568.29836999999998</v>
      </c>
      <c r="BS39" s="17">
        <v>-10.098369999999999</v>
      </c>
      <c r="BT39" s="17">
        <v>10.7</v>
      </c>
      <c r="BU39" s="17">
        <v>10.56199</v>
      </c>
      <c r="BV39" s="17">
        <v>10.56195</v>
      </c>
      <c r="BW39" s="17">
        <v>0.13805000000000001</v>
      </c>
      <c r="BX39" s="17"/>
      <c r="BY39" s="17"/>
      <c r="BZ39" s="17"/>
      <c r="CA39" s="17">
        <v>0</v>
      </c>
      <c r="CB39" s="17"/>
      <c r="CC39" s="17"/>
      <c r="CD39" s="17"/>
      <c r="CE39" s="17">
        <v>0</v>
      </c>
      <c r="CF39" s="17"/>
      <c r="CG39" s="17"/>
      <c r="CH39" s="17"/>
      <c r="CI39" s="17">
        <v>0</v>
      </c>
      <c r="CJ39" s="17"/>
      <c r="CK39" s="17"/>
      <c r="CL39" s="17"/>
      <c r="CM39" s="17">
        <v>0</v>
      </c>
      <c r="CN39" s="17">
        <v>163.69999999999999</v>
      </c>
      <c r="CO39" s="17">
        <v>164.70732000000001</v>
      </c>
      <c r="CP39" s="17">
        <v>164.70729</v>
      </c>
      <c r="CQ39" s="17">
        <v>-1.00729</v>
      </c>
      <c r="CR39" s="17">
        <v>7.4</v>
      </c>
      <c r="CS39" s="17">
        <v>7.5928399999999998</v>
      </c>
      <c r="CT39" s="17">
        <v>7.5928199999999997</v>
      </c>
      <c r="CU39" s="17">
        <v>-0.19281999999999999</v>
      </c>
      <c r="CV39" s="17">
        <v>3.7</v>
      </c>
      <c r="CW39" s="17">
        <v>4.1677999999999997</v>
      </c>
      <c r="CX39" s="17">
        <v>4.1677900000000001</v>
      </c>
      <c r="CY39" s="17">
        <v>-0.46778999999999998</v>
      </c>
      <c r="CZ39" s="17">
        <v>0</v>
      </c>
      <c r="DA39" s="17">
        <v>0</v>
      </c>
      <c r="DB39" s="17">
        <v>0</v>
      </c>
      <c r="DC39" s="17">
        <v>0</v>
      </c>
      <c r="DD39" s="17">
        <v>6.6</v>
      </c>
      <c r="DE39" s="17">
        <v>6.8787000000000003</v>
      </c>
      <c r="DF39" s="17">
        <v>6.8786899999999997</v>
      </c>
      <c r="DG39" s="17">
        <v>-0.27868999999999999</v>
      </c>
      <c r="DH39" s="17">
        <v>10.199999999999999</v>
      </c>
      <c r="DI39" s="17">
        <v>9.9997900000000008</v>
      </c>
      <c r="DJ39" s="17">
        <v>9.9997799999999994</v>
      </c>
      <c r="DK39" s="17">
        <v>0.20022000000000001</v>
      </c>
      <c r="DL39" s="17">
        <v>143.9</v>
      </c>
      <c r="DM39" s="17">
        <v>143</v>
      </c>
      <c r="DN39" s="17">
        <v>142.99995999999999</v>
      </c>
      <c r="DO39" s="17">
        <v>0.90003999999999995</v>
      </c>
      <c r="DP39" s="17">
        <v>7.6</v>
      </c>
      <c r="DQ39" s="17">
        <v>8.9130000000000003</v>
      </c>
      <c r="DR39" s="17">
        <v>8.9129900000000006</v>
      </c>
      <c r="DS39" s="17">
        <v>-1.3129900000000001</v>
      </c>
      <c r="DT39" s="17"/>
      <c r="DU39" s="17"/>
      <c r="DV39" s="17"/>
      <c r="DW39" s="17">
        <v>0</v>
      </c>
      <c r="DX39" s="17"/>
      <c r="DY39" s="17"/>
      <c r="DZ39" s="17"/>
      <c r="EA39" s="17">
        <v>0</v>
      </c>
      <c r="EB39" s="17"/>
      <c r="EC39" s="17"/>
      <c r="ED39" s="17"/>
      <c r="EE39" s="17">
        <v>0</v>
      </c>
      <c r="EF39" s="17">
        <v>92.9</v>
      </c>
      <c r="EG39" s="17">
        <v>60.805430000000001</v>
      </c>
      <c r="EH39" s="17">
        <v>102.74393999999999</v>
      </c>
      <c r="EI39" s="17">
        <v>-9.8439399999999999</v>
      </c>
      <c r="EJ39" s="17">
        <v>168.2</v>
      </c>
      <c r="EK39" s="17">
        <v>221.25516999999999</v>
      </c>
      <c r="EL39" s="17">
        <v>221.25514000000001</v>
      </c>
      <c r="EM39" s="17">
        <v>-53.055140000000002</v>
      </c>
      <c r="EN39" s="17"/>
      <c r="EO39" s="17"/>
      <c r="EP39" s="17"/>
      <c r="EQ39" s="17">
        <v>0</v>
      </c>
      <c r="ER39" s="17"/>
      <c r="ES39" s="17"/>
      <c r="ET39" s="17"/>
      <c r="EU39" s="17">
        <v>0</v>
      </c>
      <c r="EV39" s="17"/>
      <c r="EW39" s="17"/>
      <c r="EX39" s="17"/>
      <c r="EY39" s="17">
        <v>0</v>
      </c>
      <c r="EZ39" s="17">
        <v>6.4</v>
      </c>
      <c r="FA39" s="17">
        <v>6.39</v>
      </c>
      <c r="FB39" s="17">
        <v>6.39</v>
      </c>
      <c r="FC39" s="17">
        <v>0.01</v>
      </c>
      <c r="FD39" s="17">
        <v>292.10000000000002</v>
      </c>
      <c r="FE39" s="17">
        <v>287.17948999999999</v>
      </c>
      <c r="FF39" s="17">
        <v>320.97525999999999</v>
      </c>
      <c r="FG39" s="17">
        <v>-28.875260000000001</v>
      </c>
      <c r="FH39" s="17">
        <v>51</v>
      </c>
      <c r="FI39" s="17">
        <v>39.25712</v>
      </c>
      <c r="FJ39" s="17">
        <v>79.381559999999993</v>
      </c>
      <c r="FK39" s="17">
        <v>-28.38156</v>
      </c>
      <c r="FL39" s="17">
        <v>141.30000000000001</v>
      </c>
      <c r="FM39" s="17">
        <v>148.62634</v>
      </c>
      <c r="FN39" s="17">
        <v>148.62629999999999</v>
      </c>
      <c r="FO39" s="17">
        <v>-7.3262999999999998</v>
      </c>
      <c r="FP39" s="17">
        <v>42.2</v>
      </c>
      <c r="FQ39" s="17">
        <v>41.498959999999997</v>
      </c>
      <c r="FR39" s="17">
        <v>41.498939999999997</v>
      </c>
      <c r="FS39" s="17">
        <v>0.70106000000000002</v>
      </c>
      <c r="FT39" s="17">
        <v>18.5</v>
      </c>
      <c r="FU39" s="17">
        <v>19.28585</v>
      </c>
      <c r="FV39" s="17">
        <v>19.285820000000001</v>
      </c>
      <c r="FW39" s="17">
        <v>-0.78581999999999996</v>
      </c>
      <c r="FX39" s="17">
        <v>19.7</v>
      </c>
      <c r="FY39" s="17">
        <v>19.317070000000001</v>
      </c>
      <c r="FZ39" s="17">
        <v>19.317070000000001</v>
      </c>
      <c r="GA39" s="17">
        <v>0.38292999999999999</v>
      </c>
      <c r="GB39" s="17">
        <v>93.1</v>
      </c>
      <c r="GC39" s="17">
        <v>87.657560000000004</v>
      </c>
      <c r="GD39" s="17">
        <v>87.657529999999994</v>
      </c>
      <c r="GE39" s="17">
        <v>5.4424700000000001</v>
      </c>
      <c r="GF39" s="17"/>
      <c r="GG39" s="17"/>
      <c r="GH39" s="17"/>
      <c r="GI39" s="17">
        <v>0</v>
      </c>
      <c r="GJ39" s="17"/>
      <c r="GK39" s="17"/>
      <c r="GL39" s="17"/>
      <c r="GM39" s="17">
        <v>0</v>
      </c>
      <c r="GN39" s="17"/>
      <c r="GO39" s="17"/>
      <c r="GP39" s="17"/>
      <c r="GQ39" s="17">
        <v>0</v>
      </c>
      <c r="GR39" s="17">
        <v>105.5</v>
      </c>
      <c r="GS39" s="17">
        <v>110.91316999999999</v>
      </c>
      <c r="GT39" s="17">
        <v>110.91313</v>
      </c>
      <c r="GU39" s="17">
        <v>-5.4131299999999998</v>
      </c>
      <c r="GV39" s="17">
        <v>0</v>
      </c>
      <c r="GW39" s="17"/>
      <c r="GX39" s="17"/>
      <c r="GY39" s="17">
        <v>0</v>
      </c>
      <c r="GZ39" s="17">
        <v>5.9</v>
      </c>
      <c r="HA39" s="17">
        <v>8.8668200000000006</v>
      </c>
      <c r="HB39" s="17">
        <v>8.8667499999999997</v>
      </c>
      <c r="HC39" s="17">
        <v>-2.9667500000000002</v>
      </c>
      <c r="HD39" s="17">
        <v>45.5</v>
      </c>
      <c r="HE39" s="17">
        <v>47.26634</v>
      </c>
      <c r="HF39" s="17">
        <v>47.266309999999997</v>
      </c>
      <c r="HG39" s="17">
        <v>-1.76631</v>
      </c>
      <c r="HH39" s="17">
        <v>17.7</v>
      </c>
      <c r="HI39" s="17">
        <v>16.575320000000001</v>
      </c>
      <c r="HJ39" s="17">
        <v>41.893639999999998</v>
      </c>
      <c r="HK39" s="17">
        <v>-24.193639999999998</v>
      </c>
      <c r="HL39" s="17">
        <v>3.8</v>
      </c>
      <c r="HM39" s="17">
        <v>3.8872599999999999</v>
      </c>
      <c r="HN39" s="17">
        <v>3.8872399999999998</v>
      </c>
      <c r="HO39" s="17">
        <v>-8.7239999999999998E-2</v>
      </c>
      <c r="HP39" s="17">
        <v>37.700000000000003</v>
      </c>
      <c r="HQ39" s="17">
        <v>34.419510000000002</v>
      </c>
      <c r="HR39" s="17">
        <v>34.419499999999999</v>
      </c>
      <c r="HS39" s="17">
        <v>3.2805</v>
      </c>
      <c r="HT39" s="17">
        <v>169.5</v>
      </c>
      <c r="HU39" s="17">
        <v>171.54185000000001</v>
      </c>
      <c r="HV39" s="17">
        <v>171.54182</v>
      </c>
      <c r="HW39" s="17">
        <v>-2.04182</v>
      </c>
      <c r="HX39" s="17">
        <v>72.5</v>
      </c>
      <c r="HY39" s="17">
        <v>95.918049999999994</v>
      </c>
      <c r="HZ39" s="17">
        <v>58.679929999999999</v>
      </c>
      <c r="IA39" s="17">
        <v>13.820069999999999</v>
      </c>
      <c r="IB39" s="17"/>
      <c r="IC39" s="17"/>
      <c r="ID39" s="17"/>
      <c r="IE39" s="17">
        <v>0</v>
      </c>
      <c r="IF39" s="17"/>
      <c r="IG39" s="17"/>
      <c r="IH39" s="17"/>
      <c r="II39" s="17">
        <v>0</v>
      </c>
      <c r="IJ39" s="17">
        <v>24.7</v>
      </c>
      <c r="IK39" s="17">
        <v>25.641030000000001</v>
      </c>
      <c r="IL39" s="17">
        <v>0</v>
      </c>
      <c r="IM39" s="17">
        <v>24.7</v>
      </c>
      <c r="IN39" s="17">
        <v>0</v>
      </c>
      <c r="IO39" s="17"/>
      <c r="IP39" s="17">
        <v>0</v>
      </c>
      <c r="IQ39" s="17">
        <v>0</v>
      </c>
      <c r="IR39" s="17"/>
      <c r="IS39" s="17"/>
      <c r="IT39" s="17"/>
      <c r="IU39" s="17">
        <v>0</v>
      </c>
      <c r="IV39" s="17"/>
      <c r="IW39" s="17"/>
      <c r="IX39" s="17"/>
      <c r="IY39" s="17">
        <v>0</v>
      </c>
      <c r="IZ39" s="17">
        <v>87.5</v>
      </c>
      <c r="JA39" s="17">
        <v>88.815600000000003</v>
      </c>
      <c r="JB39" s="17">
        <v>88.815569999999994</v>
      </c>
      <c r="JC39" s="17">
        <v>-1.3155699999999999</v>
      </c>
      <c r="JD39" s="17">
        <v>0</v>
      </c>
      <c r="JE39" s="17">
        <v>0</v>
      </c>
      <c r="JF39" s="17">
        <v>0</v>
      </c>
      <c r="JG39" s="17">
        <v>0</v>
      </c>
      <c r="JH39" s="17"/>
      <c r="JI39" s="17"/>
      <c r="JJ39" s="17"/>
      <c r="JK39" s="17">
        <v>0</v>
      </c>
      <c r="JL39" s="17"/>
      <c r="JM39" s="17"/>
      <c r="JN39" s="17">
        <v>0</v>
      </c>
      <c r="JO39" s="17">
        <v>0</v>
      </c>
      <c r="JP39" s="17"/>
      <c r="JQ39" s="17"/>
      <c r="JR39" s="17"/>
      <c r="JS39" s="17">
        <v>0</v>
      </c>
      <c r="JT39" s="17">
        <v>0</v>
      </c>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4.7</v>
      </c>
      <c r="LA39" s="17">
        <v>3.9931199999999998</v>
      </c>
      <c r="LB39" s="17">
        <v>3.99308</v>
      </c>
      <c r="LC39" s="17">
        <v>0.70691999999999999</v>
      </c>
      <c r="LD39" s="17">
        <v>143.9</v>
      </c>
      <c r="LE39" s="17">
        <v>260.67806999999999</v>
      </c>
      <c r="LF39" s="17">
        <v>164.05357000000001</v>
      </c>
      <c r="LG39" s="17">
        <v>-20.153569999999998</v>
      </c>
      <c r="LH39" s="17">
        <v>125.8</v>
      </c>
      <c r="LI39" s="17">
        <v>133.67995999999999</v>
      </c>
      <c r="LJ39" s="17">
        <v>133.67992000000001</v>
      </c>
      <c r="LK39" s="17">
        <v>-7.8799200000000003</v>
      </c>
      <c r="LL39" s="17">
        <v>61.8</v>
      </c>
      <c r="LM39" s="17">
        <v>67.461460000000002</v>
      </c>
      <c r="LN39" s="17">
        <v>67.461449999999999</v>
      </c>
      <c r="LO39" s="17">
        <v>-5.6614500000000003</v>
      </c>
      <c r="LP39" s="17">
        <v>74.3</v>
      </c>
      <c r="LQ39" s="17">
        <v>78.567999999999998</v>
      </c>
      <c r="LR39" s="17">
        <v>78.567869999999999</v>
      </c>
      <c r="LS39" s="17">
        <v>-4.2678700000000003</v>
      </c>
      <c r="LT39" s="17">
        <v>30.4</v>
      </c>
      <c r="LU39" s="17">
        <v>30.097560000000001</v>
      </c>
      <c r="LV39" s="17">
        <v>30.097549999999998</v>
      </c>
      <c r="LW39" s="17">
        <v>0.30245</v>
      </c>
      <c r="LX39" s="17">
        <v>0</v>
      </c>
      <c r="LY39" s="17"/>
      <c r="LZ39" s="17"/>
      <c r="MA39" s="17">
        <v>0</v>
      </c>
      <c r="MB39" s="17"/>
      <c r="MC39" s="17"/>
      <c r="MD39" s="17"/>
      <c r="ME39" s="17">
        <v>0</v>
      </c>
      <c r="MF39" s="17"/>
      <c r="MG39" s="17"/>
      <c r="MH39" s="17"/>
      <c r="MI39" s="17">
        <v>0</v>
      </c>
      <c r="MJ39" s="17">
        <v>28.2</v>
      </c>
      <c r="MK39" s="17">
        <v>30</v>
      </c>
      <c r="ML39" s="17">
        <v>30</v>
      </c>
      <c r="MM39" s="17">
        <v>-1.8</v>
      </c>
      <c r="MN39" s="17">
        <v>121.8</v>
      </c>
      <c r="MO39" s="17">
        <v>121.33333</v>
      </c>
      <c r="MP39" s="17">
        <v>121.33333</v>
      </c>
      <c r="MQ39" s="17">
        <v>0.46666999999999997</v>
      </c>
      <c r="MR39" s="17">
        <v>57.3</v>
      </c>
      <c r="MS39" s="17">
        <v>60.666670000000003</v>
      </c>
      <c r="MT39" s="17">
        <v>60.666670000000003</v>
      </c>
      <c r="MU39" s="17">
        <v>-3.3666700000000001</v>
      </c>
      <c r="MV39" s="17">
        <v>0</v>
      </c>
      <c r="MW39" s="17">
        <v>0</v>
      </c>
      <c r="MX39" s="17">
        <v>0</v>
      </c>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v>0.5</v>
      </c>
      <c r="NY39" s="17"/>
      <c r="NZ39" s="17">
        <v>0.66100000000000003</v>
      </c>
      <c r="OA39" s="17">
        <v>-0.161</v>
      </c>
      <c r="OB39" s="17">
        <v>108.7</v>
      </c>
      <c r="OC39" s="17">
        <v>110.8</v>
      </c>
      <c r="OD39" s="17">
        <v>106.634</v>
      </c>
      <c r="OE39" s="17">
        <v>2.0659999999999998</v>
      </c>
      <c r="OF39" s="17">
        <v>67.099999999999994</v>
      </c>
      <c r="OG39" s="17"/>
      <c r="OH39" s="17">
        <v>60.308</v>
      </c>
      <c r="OI39" s="17">
        <v>6.7919999999999998</v>
      </c>
      <c r="OJ39" s="17">
        <v>16.8</v>
      </c>
      <c r="OK39" s="17">
        <v>16.545999999999999</v>
      </c>
      <c r="OL39" s="17">
        <v>16.545999999999999</v>
      </c>
      <c r="OM39" s="17">
        <v>0.254</v>
      </c>
      <c r="ON39" s="17">
        <v>0</v>
      </c>
      <c r="OO39" s="17">
        <v>90</v>
      </c>
      <c r="OP39" s="17">
        <v>20</v>
      </c>
      <c r="OQ39" s="17">
        <v>-20</v>
      </c>
      <c r="OR39" s="17">
        <v>0.1</v>
      </c>
      <c r="OS39" s="17"/>
      <c r="OT39" s="17">
        <v>0.1</v>
      </c>
      <c r="OU39" s="17">
        <v>0</v>
      </c>
      <c r="OV39" s="17">
        <v>0</v>
      </c>
      <c r="OW39" s="17">
        <v>17.560980000000001</v>
      </c>
      <c r="OX39" s="17">
        <v>17.560970000000001</v>
      </c>
      <c r="OY39" s="17">
        <v>-17.560970000000001</v>
      </c>
      <c r="OZ39" s="17">
        <v>9.8000000000000007</v>
      </c>
      <c r="PA39" s="17">
        <v>9.9830000000000005</v>
      </c>
      <c r="PB39" s="17">
        <v>9.9830000000000005</v>
      </c>
      <c r="PC39" s="17">
        <v>-0.183</v>
      </c>
      <c r="PD39" s="17">
        <v>5.4</v>
      </c>
      <c r="PE39" s="17">
        <v>5.67</v>
      </c>
      <c r="PF39" s="17">
        <v>5.67</v>
      </c>
      <c r="PG39" s="17">
        <v>-0.27</v>
      </c>
      <c r="PH39" s="17">
        <v>1.2</v>
      </c>
      <c r="PI39" s="17">
        <v>1.23</v>
      </c>
      <c r="PJ39" s="17">
        <v>1.23</v>
      </c>
      <c r="PK39" s="17">
        <v>-0.03</v>
      </c>
      <c r="PL39" s="17">
        <v>3.3</v>
      </c>
      <c r="PM39" s="17">
        <v>3.45</v>
      </c>
      <c r="PN39" s="17">
        <v>3.45</v>
      </c>
      <c r="PO39" s="17">
        <v>-0.15</v>
      </c>
      <c r="PP39" s="17">
        <v>4.9000000000000004</v>
      </c>
      <c r="PQ39" s="17">
        <v>5</v>
      </c>
      <c r="PR39" s="17">
        <v>5</v>
      </c>
      <c r="PS39" s="17">
        <v>-0.1</v>
      </c>
      <c r="PT39" s="17">
        <v>20.3</v>
      </c>
      <c r="PU39" s="17">
        <v>19.5122</v>
      </c>
      <c r="PV39" s="17">
        <v>19.51219</v>
      </c>
      <c r="PW39" s="17">
        <v>0.78781000000000001</v>
      </c>
      <c r="PX39" s="17">
        <v>20</v>
      </c>
      <c r="PY39" s="17">
        <v>19.5122</v>
      </c>
      <c r="PZ39" s="17">
        <v>19.51219</v>
      </c>
      <c r="QA39" s="17">
        <v>0.48781000000000002</v>
      </c>
      <c r="QB39" s="17">
        <v>19</v>
      </c>
      <c r="QC39" s="17">
        <v>17.560980000000001</v>
      </c>
      <c r="QD39" s="17">
        <v>17.560970000000001</v>
      </c>
      <c r="QE39" s="17">
        <v>1.43903</v>
      </c>
      <c r="QF39" s="17">
        <v>3.7</v>
      </c>
      <c r="QG39" s="17">
        <v>3.5</v>
      </c>
      <c r="QH39" s="17">
        <v>3.5</v>
      </c>
      <c r="QI39" s="17">
        <v>0.2</v>
      </c>
      <c r="QJ39" s="17">
        <v>9.3000000000000007</v>
      </c>
      <c r="QK39" s="17">
        <v>9.1999999999999993</v>
      </c>
      <c r="QL39" s="17">
        <v>9.1999999999999993</v>
      </c>
      <c r="QM39" s="17">
        <v>0.1</v>
      </c>
      <c r="QN39" s="17">
        <v>12.8</v>
      </c>
      <c r="QO39" s="17"/>
      <c r="QP39" s="17">
        <v>13.3</v>
      </c>
      <c r="QQ39" s="17">
        <v>-0.5</v>
      </c>
      <c r="QR39" s="17">
        <v>15.7</v>
      </c>
      <c r="QS39" s="17"/>
      <c r="QT39" s="17">
        <v>16.491</v>
      </c>
      <c r="QU39" s="17">
        <v>-0.79100000000000004</v>
      </c>
      <c r="QV39" s="17">
        <v>22.2</v>
      </c>
      <c r="QW39" s="17">
        <v>23.843</v>
      </c>
      <c r="QX39" s="17">
        <v>23.843</v>
      </c>
      <c r="QY39" s="17">
        <v>-1.643</v>
      </c>
      <c r="QZ39" s="17">
        <v>69.5</v>
      </c>
      <c r="RA39" s="17">
        <v>80.012</v>
      </c>
      <c r="RB39" s="17">
        <v>80.012</v>
      </c>
      <c r="RC39" s="17">
        <v>-10.512</v>
      </c>
      <c r="RD39" s="17">
        <v>4.0999999999999996</v>
      </c>
      <c r="RE39" s="17">
        <v>4.2</v>
      </c>
      <c r="RF39" s="17">
        <v>4.2</v>
      </c>
      <c r="RG39" s="17">
        <v>-0.1</v>
      </c>
      <c r="RH39" s="17">
        <v>2.4</v>
      </c>
      <c r="RI39" s="17">
        <v>2.4</v>
      </c>
      <c r="RJ39" s="17">
        <v>2.4</v>
      </c>
      <c r="RK39" s="17">
        <v>0</v>
      </c>
      <c r="RL39" s="17">
        <v>2.4</v>
      </c>
      <c r="RM39" s="17">
        <v>2.4</v>
      </c>
      <c r="RN39" s="17">
        <v>2.4</v>
      </c>
      <c r="RO39" s="17">
        <v>0</v>
      </c>
      <c r="RP39" s="17"/>
      <c r="RQ39" s="17"/>
      <c r="RR39" s="17"/>
      <c r="RS39" s="17">
        <v>0</v>
      </c>
      <c r="RT39" s="17">
        <v>0</v>
      </c>
      <c r="RU39" s="17"/>
      <c r="RV39" s="17">
        <v>3.375</v>
      </c>
      <c r="RW39" s="17">
        <v>-3.375</v>
      </c>
      <c r="RX39" s="17">
        <v>3.3</v>
      </c>
      <c r="RY39" s="17">
        <v>3.351</v>
      </c>
      <c r="RZ39" s="17">
        <v>3.351</v>
      </c>
      <c r="SA39" s="17">
        <v>-5.0999999999999997E-2</v>
      </c>
      <c r="SB39" s="17">
        <v>19.899999999999999</v>
      </c>
      <c r="SC39" s="17">
        <v>19.869240000000001</v>
      </c>
      <c r="SD39" s="17">
        <v>13.639340000000001</v>
      </c>
      <c r="SE39" s="17">
        <v>6.2606599999999997</v>
      </c>
      <c r="SF39" s="17">
        <v>3</v>
      </c>
      <c r="SG39" s="17">
        <v>2</v>
      </c>
      <c r="SH39" s="17">
        <v>2</v>
      </c>
      <c r="SI39" s="17">
        <v>1</v>
      </c>
      <c r="SJ39" s="17"/>
      <c r="SK39" s="17"/>
      <c r="SL39" s="17">
        <v>0.7</v>
      </c>
      <c r="SM39" s="17">
        <v>-0.7</v>
      </c>
      <c r="SN39" s="17">
        <v>19.8</v>
      </c>
      <c r="SO39" s="17">
        <v>19.21951</v>
      </c>
      <c r="SP39" s="17">
        <v>19.21951</v>
      </c>
      <c r="SQ39" s="17">
        <v>0.58048999999999995</v>
      </c>
      <c r="SR39" s="17">
        <v>9.6</v>
      </c>
      <c r="SS39" s="17">
        <v>9.6</v>
      </c>
      <c r="ST39" s="17">
        <v>9.6</v>
      </c>
      <c r="SU39" s="17">
        <v>0</v>
      </c>
      <c r="SV39" s="17">
        <v>20</v>
      </c>
      <c r="SW39" s="17">
        <v>19.5122</v>
      </c>
      <c r="SX39" s="17">
        <v>19.51219</v>
      </c>
      <c r="SY39" s="17">
        <v>0.48781000000000002</v>
      </c>
      <c r="SZ39" s="17">
        <v>20.3</v>
      </c>
      <c r="TA39" s="17">
        <v>19.5122</v>
      </c>
      <c r="TB39" s="17">
        <v>19.51219</v>
      </c>
      <c r="TC39" s="17">
        <v>0.78781000000000001</v>
      </c>
      <c r="TD39" s="17">
        <v>20</v>
      </c>
      <c r="TE39" s="17">
        <v>19.317070000000001</v>
      </c>
      <c r="TF39" s="17">
        <v>19.317070000000001</v>
      </c>
      <c r="TG39" s="17">
        <v>0.68293000000000004</v>
      </c>
      <c r="TH39" s="17">
        <v>18.399999999999999</v>
      </c>
      <c r="TI39" s="17">
        <v>17.677</v>
      </c>
      <c r="TJ39" s="17">
        <v>17.677</v>
      </c>
      <c r="TK39" s="17">
        <v>0.72299999999999998</v>
      </c>
      <c r="TL39" s="17">
        <v>80.5</v>
      </c>
      <c r="TM39" s="17">
        <v>61.816000000000003</v>
      </c>
      <c r="TN39" s="17">
        <v>61.816000000000003</v>
      </c>
      <c r="TO39" s="17">
        <v>18.684000000000001</v>
      </c>
      <c r="TP39" s="17">
        <v>32.200000000000003</v>
      </c>
      <c r="TQ39" s="17"/>
      <c r="TR39" s="17">
        <v>32.527999999999999</v>
      </c>
      <c r="TS39" s="17">
        <v>-0.32800000000000001</v>
      </c>
      <c r="TT39" s="17">
        <v>54.5</v>
      </c>
      <c r="TU39" s="17">
        <v>65.5</v>
      </c>
      <c r="TV39" s="17">
        <v>82.42</v>
      </c>
      <c r="TW39" s="17">
        <v>-27.92</v>
      </c>
      <c r="TX39" s="17">
        <v>93.3</v>
      </c>
      <c r="TY39" s="17">
        <v>74.5</v>
      </c>
      <c r="TZ39" s="17">
        <v>74.27</v>
      </c>
      <c r="UA39" s="17">
        <v>19.03</v>
      </c>
      <c r="UB39" s="17">
        <v>9.6999999999999993</v>
      </c>
      <c r="UC39" s="17">
        <v>6.07</v>
      </c>
      <c r="UD39" s="17">
        <v>6.07</v>
      </c>
      <c r="UE39" s="17">
        <v>3.63</v>
      </c>
      <c r="UF39" s="17">
        <v>2.8</v>
      </c>
      <c r="UG39" s="17">
        <v>4.79</v>
      </c>
      <c r="UH39" s="17">
        <v>4.79</v>
      </c>
      <c r="UI39" s="17">
        <v>-1.99</v>
      </c>
      <c r="UJ39" s="17">
        <v>20.9</v>
      </c>
      <c r="UK39" s="17">
        <v>20.4878</v>
      </c>
      <c r="UL39" s="17">
        <v>20.4878</v>
      </c>
      <c r="UM39" s="17">
        <v>0.41220000000000001</v>
      </c>
      <c r="UN39" s="17">
        <v>7.1</v>
      </c>
      <c r="UO39" s="17">
        <v>8</v>
      </c>
      <c r="UP39" s="17">
        <v>8</v>
      </c>
      <c r="UQ39" s="17">
        <v>-0.9</v>
      </c>
      <c r="UR39" s="17">
        <v>8.1999999999999993</v>
      </c>
      <c r="US39" s="17">
        <v>8.3000000000000007</v>
      </c>
      <c r="UT39" s="17">
        <v>8.3000000000000007</v>
      </c>
      <c r="UU39" s="17">
        <v>-0.1</v>
      </c>
      <c r="UV39" s="17">
        <v>20.399999999999999</v>
      </c>
      <c r="UW39" s="17">
        <v>19.5122</v>
      </c>
      <c r="UX39" s="17">
        <v>19.51219</v>
      </c>
      <c r="UY39" s="17">
        <v>0.88780999999999999</v>
      </c>
      <c r="UZ39" s="17">
        <v>20.399999999999999</v>
      </c>
      <c r="VA39" s="17">
        <v>19.5122</v>
      </c>
      <c r="VB39" s="17">
        <v>19.51219</v>
      </c>
      <c r="VC39" s="17">
        <v>0.88780999999999999</v>
      </c>
      <c r="VD39" s="17">
        <v>20.2</v>
      </c>
      <c r="VE39" s="17">
        <v>19.5122</v>
      </c>
      <c r="VF39" s="17">
        <v>19.51219</v>
      </c>
      <c r="VG39" s="17">
        <v>0.68781000000000003</v>
      </c>
      <c r="VH39" s="17">
        <v>14.7</v>
      </c>
      <c r="VI39" s="17">
        <v>15.154999999999999</v>
      </c>
      <c r="VJ39" s="17">
        <v>15.154999999999999</v>
      </c>
      <c r="VK39" s="17">
        <v>-0.45500000000000002</v>
      </c>
      <c r="VL39" s="17">
        <v>200.59</v>
      </c>
      <c r="VM39" s="17"/>
      <c r="VN39" s="17">
        <v>146.54249999999999</v>
      </c>
      <c r="VO39" s="17">
        <v>54.047499999999999</v>
      </c>
      <c r="VP39" s="17">
        <v>10.1</v>
      </c>
      <c r="VQ39" s="17"/>
      <c r="VR39" s="17">
        <v>10.702</v>
      </c>
      <c r="VS39" s="17">
        <v>-0.60199999999999998</v>
      </c>
      <c r="VT39" s="17">
        <v>127.4</v>
      </c>
      <c r="VU39" s="17"/>
      <c r="VV39" s="17">
        <v>124.68300000000001</v>
      </c>
      <c r="VW39" s="17">
        <v>2.7170000000000001</v>
      </c>
      <c r="VX39" s="17">
        <v>0.6</v>
      </c>
      <c r="VY39" s="17">
        <v>0.6</v>
      </c>
      <c r="VZ39" s="17">
        <v>0.6</v>
      </c>
      <c r="WA39" s="17">
        <v>0</v>
      </c>
      <c r="WB39" s="17">
        <v>120</v>
      </c>
      <c r="WC39" s="17">
        <v>116</v>
      </c>
      <c r="WD39" s="17">
        <v>116</v>
      </c>
      <c r="WE39" s="17">
        <v>4</v>
      </c>
      <c r="WF39" s="17">
        <v>110</v>
      </c>
      <c r="WG39" s="17">
        <v>91</v>
      </c>
      <c r="WH39" s="17">
        <v>91</v>
      </c>
      <c r="WI39" s="17">
        <v>19</v>
      </c>
      <c r="WJ39" s="17">
        <v>91</v>
      </c>
      <c r="WK39" s="17"/>
      <c r="WL39" s="17">
        <v>89.475999999999999</v>
      </c>
      <c r="WM39" s="17">
        <v>1.524</v>
      </c>
      <c r="WN39" s="17">
        <v>9.68</v>
      </c>
      <c r="WO39" s="17"/>
      <c r="WP39" s="17">
        <v>10.023999999999999</v>
      </c>
      <c r="WQ39" s="17">
        <v>-0.34399999999999997</v>
      </c>
      <c r="WR39" s="17">
        <v>8.1999999999999993</v>
      </c>
      <c r="WS39" s="17">
        <v>8</v>
      </c>
      <c r="WT39" s="17">
        <v>8</v>
      </c>
      <c r="WU39" s="17">
        <v>0.2</v>
      </c>
      <c r="WV39" s="17">
        <v>20</v>
      </c>
      <c r="WW39" s="17">
        <v>19.317070000000001</v>
      </c>
      <c r="WX39" s="17">
        <v>19.317070000000001</v>
      </c>
      <c r="WY39" s="17">
        <v>0.68293000000000004</v>
      </c>
      <c r="WZ39" s="17"/>
      <c r="XA39" s="17"/>
      <c r="XB39" s="17"/>
      <c r="XC39" s="17">
        <v>0</v>
      </c>
      <c r="XD39" s="17">
        <v>41.7</v>
      </c>
      <c r="XE39" s="17">
        <v>45.761189999999999</v>
      </c>
      <c r="XF39" s="17">
        <v>42</v>
      </c>
      <c r="XG39" s="17">
        <v>-0.3</v>
      </c>
      <c r="XH39" s="17">
        <v>17.7</v>
      </c>
      <c r="XI39" s="17">
        <v>27.238810000000001</v>
      </c>
      <c r="XJ39" s="17">
        <v>25</v>
      </c>
      <c r="XK39" s="17">
        <v>-7.3</v>
      </c>
      <c r="XL39" s="17">
        <v>28.5</v>
      </c>
      <c r="XM39" s="17">
        <v>29.184000000000001</v>
      </c>
      <c r="XN39" s="17">
        <v>29.184000000000001</v>
      </c>
      <c r="XO39" s="17">
        <v>-0.68400000000000005</v>
      </c>
      <c r="XP39" s="17">
        <v>3.3</v>
      </c>
      <c r="XQ39" s="17">
        <v>2.8159999999999998</v>
      </c>
      <c r="XR39" s="17">
        <v>2.8159999999999998</v>
      </c>
      <c r="XS39" s="17">
        <v>0.48399999999999999</v>
      </c>
      <c r="XT39" s="17">
        <v>13.8</v>
      </c>
      <c r="XU39" s="17">
        <v>14</v>
      </c>
      <c r="XV39" s="17">
        <v>14</v>
      </c>
      <c r="XW39" s="17">
        <v>-0.2</v>
      </c>
      <c r="XX39" s="17"/>
      <c r="XY39" s="17"/>
      <c r="XZ39" s="17"/>
      <c r="YA39" s="17">
        <v>0</v>
      </c>
      <c r="YB39" s="17"/>
      <c r="YC39" s="17"/>
      <c r="YD39" s="17"/>
      <c r="YE39" s="17">
        <v>0</v>
      </c>
    </row>
    <row r="40" spans="1:655" ht="24" customHeight="1" x14ac:dyDescent="0.3">
      <c r="A40" s="1"/>
      <c r="B40" s="18" t="s">
        <v>62</v>
      </c>
      <c r="C40" s="18" t="s">
        <v>763</v>
      </c>
      <c r="D40" s="19"/>
      <c r="E40" s="19"/>
      <c r="F40" s="19"/>
      <c r="G40" s="19">
        <v>0</v>
      </c>
      <c r="H40" s="19"/>
      <c r="I40" s="19"/>
      <c r="J40" s="19"/>
      <c r="K40" s="19">
        <v>0</v>
      </c>
      <c r="L40" s="19">
        <v>601.79999999999995</v>
      </c>
      <c r="M40" s="19">
        <v>578.81831999999997</v>
      </c>
      <c r="N40" s="19">
        <v>646.79783999999995</v>
      </c>
      <c r="O40" s="19">
        <v>-44.997839999999997</v>
      </c>
      <c r="P40" s="19">
        <v>199.4</v>
      </c>
      <c r="Q40" s="19">
        <v>95.220209999999994</v>
      </c>
      <c r="R40" s="19">
        <v>211.44119000000001</v>
      </c>
      <c r="S40" s="19">
        <v>-12.04119</v>
      </c>
      <c r="T40" s="19"/>
      <c r="U40" s="19"/>
      <c r="V40" s="19"/>
      <c r="W40" s="19">
        <v>0</v>
      </c>
      <c r="X40" s="19"/>
      <c r="Y40" s="19"/>
      <c r="Z40" s="19"/>
      <c r="AA40" s="19">
        <v>0</v>
      </c>
      <c r="AB40" s="19">
        <v>90.5</v>
      </c>
      <c r="AC40" s="19">
        <v>92.226339999999993</v>
      </c>
      <c r="AD40" s="19">
        <v>92.226299999999995</v>
      </c>
      <c r="AE40" s="19">
        <v>-1.7262999999999999</v>
      </c>
      <c r="AF40" s="19">
        <v>229.6</v>
      </c>
      <c r="AG40" s="19">
        <v>235.97717</v>
      </c>
      <c r="AH40" s="19">
        <v>235.97714999999999</v>
      </c>
      <c r="AI40" s="19">
        <v>-6.3771500000000003</v>
      </c>
      <c r="AJ40" s="19">
        <v>0</v>
      </c>
      <c r="AK40" s="19"/>
      <c r="AL40" s="19">
        <v>0</v>
      </c>
      <c r="AM40" s="19">
        <v>0</v>
      </c>
      <c r="AN40" s="19"/>
      <c r="AO40" s="19"/>
      <c r="AP40" s="19"/>
      <c r="AQ40" s="19">
        <v>0</v>
      </c>
      <c r="AR40" s="19">
        <v>107.4</v>
      </c>
      <c r="AS40" s="19">
        <v>111.11111</v>
      </c>
      <c r="AT40" s="19">
        <v>111.11111</v>
      </c>
      <c r="AU40" s="19">
        <v>-3.7111100000000001</v>
      </c>
      <c r="AV40" s="19">
        <v>106.7</v>
      </c>
      <c r="AW40" s="19">
        <v>111.11111</v>
      </c>
      <c r="AX40" s="19">
        <v>111.11111</v>
      </c>
      <c r="AY40" s="19">
        <v>-4.4111099999999999</v>
      </c>
      <c r="AZ40" s="19">
        <v>107.8</v>
      </c>
      <c r="BA40" s="19">
        <v>111.11111</v>
      </c>
      <c r="BB40" s="19">
        <v>111.11111</v>
      </c>
      <c r="BC40" s="19">
        <v>-3.3111100000000002</v>
      </c>
      <c r="BD40" s="19">
        <v>206.4</v>
      </c>
      <c r="BE40" s="19">
        <v>166.66667000000001</v>
      </c>
      <c r="BF40" s="19">
        <v>166.66667000000001</v>
      </c>
      <c r="BG40" s="19">
        <v>39.733330000000002</v>
      </c>
      <c r="BH40" s="19"/>
      <c r="BI40" s="19"/>
      <c r="BJ40" s="19"/>
      <c r="BK40" s="19">
        <v>0</v>
      </c>
      <c r="BL40" s="19"/>
      <c r="BM40" s="19"/>
      <c r="BN40" s="19"/>
      <c r="BO40" s="19">
        <v>0</v>
      </c>
      <c r="BP40" s="19">
        <v>563.6</v>
      </c>
      <c r="BQ40" s="19">
        <v>568.29853000000003</v>
      </c>
      <c r="BR40" s="19">
        <v>568.29839000000004</v>
      </c>
      <c r="BS40" s="19">
        <v>-4.6983899999999998</v>
      </c>
      <c r="BT40" s="19">
        <v>10.5</v>
      </c>
      <c r="BU40" s="19">
        <v>10.561999999999999</v>
      </c>
      <c r="BV40" s="19">
        <v>10.56195</v>
      </c>
      <c r="BW40" s="19">
        <v>-6.1949999999999998E-2</v>
      </c>
      <c r="BX40" s="19"/>
      <c r="BY40" s="19"/>
      <c r="BZ40" s="19"/>
      <c r="CA40" s="19">
        <v>0</v>
      </c>
      <c r="CB40" s="19"/>
      <c r="CC40" s="19"/>
      <c r="CD40" s="19"/>
      <c r="CE40" s="19">
        <v>0</v>
      </c>
      <c r="CF40" s="19"/>
      <c r="CG40" s="19"/>
      <c r="CH40" s="19"/>
      <c r="CI40" s="19">
        <v>0</v>
      </c>
      <c r="CJ40" s="19"/>
      <c r="CK40" s="19"/>
      <c r="CL40" s="19"/>
      <c r="CM40" s="19">
        <v>0</v>
      </c>
      <c r="CN40" s="19">
        <v>169.8</v>
      </c>
      <c r="CO40" s="19">
        <v>164.70732000000001</v>
      </c>
      <c r="CP40" s="19">
        <v>164.70729</v>
      </c>
      <c r="CQ40" s="19">
        <v>5.0927100000000003</v>
      </c>
      <c r="CR40" s="19">
        <v>7.4</v>
      </c>
      <c r="CS40" s="19">
        <v>7.5928399999999998</v>
      </c>
      <c r="CT40" s="19">
        <v>7.5928199999999997</v>
      </c>
      <c r="CU40" s="19">
        <v>-0.19281999999999999</v>
      </c>
      <c r="CV40" s="19">
        <v>3.9</v>
      </c>
      <c r="CW40" s="19">
        <v>4.1677999999999997</v>
      </c>
      <c r="CX40" s="19">
        <v>4.1677900000000001</v>
      </c>
      <c r="CY40" s="19">
        <v>-0.26778999999999997</v>
      </c>
      <c r="CZ40" s="19">
        <v>0</v>
      </c>
      <c r="DA40" s="19">
        <v>0</v>
      </c>
      <c r="DB40" s="19">
        <v>0</v>
      </c>
      <c r="DC40" s="19">
        <v>0</v>
      </c>
      <c r="DD40" s="19">
        <v>6.6</v>
      </c>
      <c r="DE40" s="19">
        <v>6.8787000000000003</v>
      </c>
      <c r="DF40" s="19">
        <v>6.8786899999999997</v>
      </c>
      <c r="DG40" s="19">
        <v>-0.27868999999999999</v>
      </c>
      <c r="DH40" s="19">
        <v>10.199999999999999</v>
      </c>
      <c r="DI40" s="19">
        <v>9.9997900000000008</v>
      </c>
      <c r="DJ40" s="19">
        <v>9.9997799999999994</v>
      </c>
      <c r="DK40" s="19">
        <v>0.20022000000000001</v>
      </c>
      <c r="DL40" s="19">
        <v>143.5</v>
      </c>
      <c r="DM40" s="19">
        <v>143</v>
      </c>
      <c r="DN40" s="19">
        <v>142.99996999999999</v>
      </c>
      <c r="DO40" s="19">
        <v>0.50002999999999997</v>
      </c>
      <c r="DP40" s="19">
        <v>7.6</v>
      </c>
      <c r="DQ40" s="19">
        <v>8.9130000000000003</v>
      </c>
      <c r="DR40" s="19">
        <v>8.9129900000000006</v>
      </c>
      <c r="DS40" s="19">
        <v>-1.3129900000000001</v>
      </c>
      <c r="DT40" s="19"/>
      <c r="DU40" s="19"/>
      <c r="DV40" s="19"/>
      <c r="DW40" s="19">
        <v>0</v>
      </c>
      <c r="DX40" s="19"/>
      <c r="DY40" s="19"/>
      <c r="DZ40" s="19"/>
      <c r="EA40" s="19">
        <v>0</v>
      </c>
      <c r="EB40" s="19"/>
      <c r="EC40" s="19"/>
      <c r="ED40" s="19"/>
      <c r="EE40" s="19">
        <v>0</v>
      </c>
      <c r="EF40" s="19">
        <v>93.2</v>
      </c>
      <c r="EG40" s="19">
        <v>67.009799999999998</v>
      </c>
      <c r="EH40" s="19">
        <v>110.3</v>
      </c>
      <c r="EI40" s="19">
        <v>-17.100000000000001</v>
      </c>
      <c r="EJ40" s="19">
        <v>196.3</v>
      </c>
      <c r="EK40" s="19">
        <v>221.25516999999999</v>
      </c>
      <c r="EL40" s="19">
        <v>221.25514000000001</v>
      </c>
      <c r="EM40" s="19">
        <v>-24.95514</v>
      </c>
      <c r="EN40" s="19"/>
      <c r="EO40" s="19"/>
      <c r="EP40" s="19"/>
      <c r="EQ40" s="19">
        <v>0</v>
      </c>
      <c r="ER40" s="19"/>
      <c r="ES40" s="19"/>
      <c r="ET40" s="19"/>
      <c r="EU40" s="19">
        <v>0</v>
      </c>
      <c r="EV40" s="19"/>
      <c r="EW40" s="19"/>
      <c r="EX40" s="19"/>
      <c r="EY40" s="19">
        <v>0</v>
      </c>
      <c r="EZ40" s="19">
        <v>6.4</v>
      </c>
      <c r="FA40" s="19">
        <v>6.39</v>
      </c>
      <c r="FB40" s="19">
        <v>6.39</v>
      </c>
      <c r="FC40" s="19">
        <v>0.01</v>
      </c>
      <c r="FD40" s="19">
        <v>296.2</v>
      </c>
      <c r="FE40" s="19">
        <v>287.17948999999999</v>
      </c>
      <c r="FF40" s="19">
        <v>320.97525999999999</v>
      </c>
      <c r="FG40" s="19">
        <v>-24.775259999999999</v>
      </c>
      <c r="FH40" s="19">
        <v>51</v>
      </c>
      <c r="FI40" s="19">
        <v>36.904919999999997</v>
      </c>
      <c r="FJ40" s="19">
        <v>79.381569999999996</v>
      </c>
      <c r="FK40" s="19">
        <v>-28.38157</v>
      </c>
      <c r="FL40" s="19">
        <v>145.19999999999999</v>
      </c>
      <c r="FM40" s="19">
        <v>148.62634</v>
      </c>
      <c r="FN40" s="19">
        <v>148.62629999999999</v>
      </c>
      <c r="FO40" s="19">
        <v>-3.4262999999999999</v>
      </c>
      <c r="FP40" s="19">
        <v>42.2</v>
      </c>
      <c r="FQ40" s="19">
        <v>41.498959999999997</v>
      </c>
      <c r="FR40" s="19">
        <v>41.498939999999997</v>
      </c>
      <c r="FS40" s="19">
        <v>0.70106000000000002</v>
      </c>
      <c r="FT40" s="19">
        <v>18.5</v>
      </c>
      <c r="FU40" s="19">
        <v>19.28585</v>
      </c>
      <c r="FV40" s="19">
        <v>19.285820000000001</v>
      </c>
      <c r="FW40" s="19">
        <v>-0.78581999999999996</v>
      </c>
      <c r="FX40" s="19">
        <v>19.7</v>
      </c>
      <c r="FY40" s="19">
        <v>19.317070000000001</v>
      </c>
      <c r="FZ40" s="19">
        <v>19.317070000000001</v>
      </c>
      <c r="GA40" s="19">
        <v>0.38292999999999999</v>
      </c>
      <c r="GB40" s="19">
        <v>92.4</v>
      </c>
      <c r="GC40" s="19">
        <v>87.657560000000004</v>
      </c>
      <c r="GD40" s="19">
        <v>87.657529999999994</v>
      </c>
      <c r="GE40" s="19">
        <v>4.74247</v>
      </c>
      <c r="GF40" s="19"/>
      <c r="GG40" s="19"/>
      <c r="GH40" s="19"/>
      <c r="GI40" s="19">
        <v>0</v>
      </c>
      <c r="GJ40" s="19"/>
      <c r="GK40" s="19"/>
      <c r="GL40" s="19"/>
      <c r="GM40" s="19">
        <v>0</v>
      </c>
      <c r="GN40" s="19"/>
      <c r="GO40" s="19"/>
      <c r="GP40" s="19"/>
      <c r="GQ40" s="19">
        <v>0</v>
      </c>
      <c r="GR40" s="19">
        <v>107.9</v>
      </c>
      <c r="GS40" s="19">
        <v>110.91316999999999</v>
      </c>
      <c r="GT40" s="19">
        <v>110.91313</v>
      </c>
      <c r="GU40" s="19">
        <v>-3.0131299999999999</v>
      </c>
      <c r="GV40" s="19">
        <v>0</v>
      </c>
      <c r="GW40" s="19"/>
      <c r="GX40" s="19"/>
      <c r="GY40" s="19">
        <v>0</v>
      </c>
      <c r="GZ40" s="19">
        <v>6</v>
      </c>
      <c r="HA40" s="19">
        <v>8.8668200000000006</v>
      </c>
      <c r="HB40" s="19">
        <v>8.8667499999999997</v>
      </c>
      <c r="HC40" s="19">
        <v>-2.8667500000000001</v>
      </c>
      <c r="HD40" s="19">
        <v>45.7</v>
      </c>
      <c r="HE40" s="19">
        <v>47.26634</v>
      </c>
      <c r="HF40" s="19">
        <v>47.266309999999997</v>
      </c>
      <c r="HG40" s="19">
        <v>-1.5663100000000001</v>
      </c>
      <c r="HH40" s="19">
        <v>15</v>
      </c>
      <c r="HI40" s="19">
        <v>16.575320000000001</v>
      </c>
      <c r="HJ40" s="19">
        <v>41.893639999999998</v>
      </c>
      <c r="HK40" s="19">
        <v>-26.893640000000001</v>
      </c>
      <c r="HL40" s="19">
        <v>3.8</v>
      </c>
      <c r="HM40" s="19">
        <v>3.8872599999999999</v>
      </c>
      <c r="HN40" s="19">
        <v>3.8872399999999998</v>
      </c>
      <c r="HO40" s="19">
        <v>-8.7239999999999998E-2</v>
      </c>
      <c r="HP40" s="19">
        <v>37</v>
      </c>
      <c r="HQ40" s="19">
        <v>34.419510000000002</v>
      </c>
      <c r="HR40" s="19">
        <v>34.419499999999999</v>
      </c>
      <c r="HS40" s="19">
        <v>2.5804999999999998</v>
      </c>
      <c r="HT40" s="19">
        <v>170.3</v>
      </c>
      <c r="HU40" s="19">
        <v>171.54185000000001</v>
      </c>
      <c r="HV40" s="19">
        <v>171.54182</v>
      </c>
      <c r="HW40" s="19">
        <v>-1.2418199999999999</v>
      </c>
      <c r="HX40" s="19">
        <v>72.8</v>
      </c>
      <c r="HY40" s="19">
        <v>95.918049999999994</v>
      </c>
      <c r="HZ40" s="19">
        <v>63.923020000000001</v>
      </c>
      <c r="IA40" s="19">
        <v>8.8769799999999996</v>
      </c>
      <c r="IB40" s="19"/>
      <c r="IC40" s="19"/>
      <c r="ID40" s="19"/>
      <c r="IE40" s="19">
        <v>0</v>
      </c>
      <c r="IF40" s="19"/>
      <c r="IG40" s="19"/>
      <c r="IH40" s="19"/>
      <c r="II40" s="19">
        <v>0</v>
      </c>
      <c r="IJ40" s="19">
        <v>25</v>
      </c>
      <c r="IK40" s="19">
        <v>25.641030000000001</v>
      </c>
      <c r="IL40" s="19">
        <v>0</v>
      </c>
      <c r="IM40" s="19">
        <v>25</v>
      </c>
      <c r="IN40" s="19">
        <v>0</v>
      </c>
      <c r="IO40" s="19"/>
      <c r="IP40" s="19">
        <v>0</v>
      </c>
      <c r="IQ40" s="19">
        <v>0</v>
      </c>
      <c r="IR40" s="19"/>
      <c r="IS40" s="19"/>
      <c r="IT40" s="19"/>
      <c r="IU40" s="19">
        <v>0</v>
      </c>
      <c r="IV40" s="19"/>
      <c r="IW40" s="19"/>
      <c r="IX40" s="19"/>
      <c r="IY40" s="19">
        <v>0</v>
      </c>
      <c r="IZ40" s="19">
        <v>87</v>
      </c>
      <c r="JA40" s="19">
        <v>88.815600000000003</v>
      </c>
      <c r="JB40" s="19">
        <v>88.815569999999994</v>
      </c>
      <c r="JC40" s="19">
        <v>-1.8155699999999999</v>
      </c>
      <c r="JD40" s="19">
        <v>0</v>
      </c>
      <c r="JE40" s="19">
        <v>0</v>
      </c>
      <c r="JF40" s="19">
        <v>0</v>
      </c>
      <c r="JG40" s="19">
        <v>0</v>
      </c>
      <c r="JH40" s="19"/>
      <c r="JI40" s="19"/>
      <c r="JJ40" s="19"/>
      <c r="JK40" s="19">
        <v>0</v>
      </c>
      <c r="JL40" s="19"/>
      <c r="JM40" s="19"/>
      <c r="JN40" s="19">
        <v>0</v>
      </c>
      <c r="JO40" s="19">
        <v>0</v>
      </c>
      <c r="JP40" s="19"/>
      <c r="JQ40" s="19"/>
      <c r="JR40" s="19"/>
      <c r="JS40" s="19">
        <v>0</v>
      </c>
      <c r="JT40" s="19">
        <v>0</v>
      </c>
      <c r="JU40" s="19">
        <v>0</v>
      </c>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4.7</v>
      </c>
      <c r="LA40" s="19">
        <v>3.9931199999999998</v>
      </c>
      <c r="LB40" s="19">
        <v>3.99308</v>
      </c>
      <c r="LC40" s="19">
        <v>0.70691999999999999</v>
      </c>
      <c r="LD40" s="19">
        <v>165.8</v>
      </c>
      <c r="LE40" s="19">
        <v>260.67806999999999</v>
      </c>
      <c r="LF40" s="19">
        <v>166.64054999999999</v>
      </c>
      <c r="LG40" s="19">
        <v>-0.84055000000000002</v>
      </c>
      <c r="LH40" s="19">
        <v>130.30000000000001</v>
      </c>
      <c r="LI40" s="19">
        <v>133.67995999999999</v>
      </c>
      <c r="LJ40" s="19">
        <v>133.67992000000001</v>
      </c>
      <c r="LK40" s="19">
        <v>-3.3799199999999998</v>
      </c>
      <c r="LL40" s="19">
        <v>61.7</v>
      </c>
      <c r="LM40" s="19">
        <v>67.461460000000002</v>
      </c>
      <c r="LN40" s="19">
        <v>67.461449999999999</v>
      </c>
      <c r="LO40" s="19">
        <v>-5.76145</v>
      </c>
      <c r="LP40" s="19">
        <v>74.099999999999994</v>
      </c>
      <c r="LQ40" s="19">
        <v>78.567999999999998</v>
      </c>
      <c r="LR40" s="19">
        <v>78.567869999999999</v>
      </c>
      <c r="LS40" s="19">
        <v>-4.4678699999999996</v>
      </c>
      <c r="LT40" s="19">
        <v>30.5</v>
      </c>
      <c r="LU40" s="19">
        <v>30.097560000000001</v>
      </c>
      <c r="LV40" s="19">
        <v>30.097549999999998</v>
      </c>
      <c r="LW40" s="19">
        <v>0.40244999999999997</v>
      </c>
      <c r="LX40" s="19">
        <v>0</v>
      </c>
      <c r="LY40" s="19"/>
      <c r="LZ40" s="19"/>
      <c r="MA40" s="19">
        <v>0</v>
      </c>
      <c r="MB40" s="19"/>
      <c r="MC40" s="19"/>
      <c r="MD40" s="19"/>
      <c r="ME40" s="19">
        <v>0</v>
      </c>
      <c r="MF40" s="19"/>
      <c r="MG40" s="19"/>
      <c r="MH40" s="19"/>
      <c r="MI40" s="19">
        <v>0</v>
      </c>
      <c r="MJ40" s="19">
        <v>30.4</v>
      </c>
      <c r="MK40" s="19">
        <v>30</v>
      </c>
      <c r="ML40" s="19">
        <v>30</v>
      </c>
      <c r="MM40" s="19">
        <v>0.4</v>
      </c>
      <c r="MN40" s="19">
        <v>123.5</v>
      </c>
      <c r="MO40" s="19">
        <v>121.33333</v>
      </c>
      <c r="MP40" s="19">
        <v>121.33333</v>
      </c>
      <c r="MQ40" s="19">
        <v>2.1666699999999999</v>
      </c>
      <c r="MR40" s="19">
        <v>59.3</v>
      </c>
      <c r="MS40" s="19">
        <v>60.666670000000003</v>
      </c>
      <c r="MT40" s="19">
        <v>60.666670000000003</v>
      </c>
      <c r="MU40" s="19">
        <v>-1.3666700000000001</v>
      </c>
      <c r="MV40" s="19">
        <v>0</v>
      </c>
      <c r="MW40" s="19">
        <v>0</v>
      </c>
      <c r="MX40" s="19">
        <v>0</v>
      </c>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v>0.8</v>
      </c>
      <c r="NY40" s="19"/>
      <c r="NZ40" s="19">
        <v>0.47799999999999998</v>
      </c>
      <c r="OA40" s="19">
        <v>0.32200000000000001</v>
      </c>
      <c r="OB40" s="19">
        <v>100.2</v>
      </c>
      <c r="OC40" s="19">
        <v>109.7</v>
      </c>
      <c r="OD40" s="19">
        <v>104.402</v>
      </c>
      <c r="OE40" s="19">
        <v>-4.202</v>
      </c>
      <c r="OF40" s="19">
        <v>57.7</v>
      </c>
      <c r="OG40" s="19"/>
      <c r="OH40" s="19">
        <v>45.213999999999999</v>
      </c>
      <c r="OI40" s="19">
        <v>12.486000000000001</v>
      </c>
      <c r="OJ40" s="19">
        <v>18</v>
      </c>
      <c r="OK40" s="19">
        <v>16.37</v>
      </c>
      <c r="OL40" s="19">
        <v>16.37</v>
      </c>
      <c r="OM40" s="19">
        <v>1.63</v>
      </c>
      <c r="ON40" s="19">
        <v>29.95</v>
      </c>
      <c r="OO40" s="19">
        <v>90</v>
      </c>
      <c r="OP40" s="19">
        <v>20</v>
      </c>
      <c r="OQ40" s="19">
        <v>9.9499999999999993</v>
      </c>
      <c r="OR40" s="19">
        <v>0.1</v>
      </c>
      <c r="OS40" s="19"/>
      <c r="OT40" s="19">
        <v>0.1</v>
      </c>
      <c r="OU40" s="19">
        <v>0</v>
      </c>
      <c r="OV40" s="19">
        <v>0</v>
      </c>
      <c r="OW40" s="19">
        <v>17.560980000000001</v>
      </c>
      <c r="OX40" s="19">
        <v>17.560970000000001</v>
      </c>
      <c r="OY40" s="19">
        <v>-17.560970000000001</v>
      </c>
      <c r="OZ40" s="19">
        <v>9.9</v>
      </c>
      <c r="PA40" s="19">
        <v>9.9830000000000005</v>
      </c>
      <c r="PB40" s="19">
        <v>9.9830000000000005</v>
      </c>
      <c r="PC40" s="19">
        <v>-8.3000000000000004E-2</v>
      </c>
      <c r="PD40" s="19">
        <v>5.5</v>
      </c>
      <c r="PE40" s="19">
        <v>5.67</v>
      </c>
      <c r="PF40" s="19">
        <v>5.67</v>
      </c>
      <c r="PG40" s="19">
        <v>-0.17</v>
      </c>
      <c r="PH40" s="19">
        <v>1.2</v>
      </c>
      <c r="PI40" s="19">
        <v>1.23</v>
      </c>
      <c r="PJ40" s="19">
        <v>1.23</v>
      </c>
      <c r="PK40" s="19">
        <v>-0.03</v>
      </c>
      <c r="PL40" s="19">
        <v>3.3</v>
      </c>
      <c r="PM40" s="19">
        <v>3.45</v>
      </c>
      <c r="PN40" s="19">
        <v>3.45</v>
      </c>
      <c r="PO40" s="19">
        <v>-0.15</v>
      </c>
      <c r="PP40" s="19">
        <v>4.9000000000000004</v>
      </c>
      <c r="PQ40" s="19">
        <v>5</v>
      </c>
      <c r="PR40" s="19">
        <v>5</v>
      </c>
      <c r="PS40" s="19">
        <v>-0.1</v>
      </c>
      <c r="PT40" s="19">
        <v>20.6</v>
      </c>
      <c r="PU40" s="19">
        <v>19.5122</v>
      </c>
      <c r="PV40" s="19">
        <v>19.51219</v>
      </c>
      <c r="PW40" s="19">
        <v>1.0878099999999999</v>
      </c>
      <c r="PX40" s="19">
        <v>20</v>
      </c>
      <c r="PY40" s="19">
        <v>19.5122</v>
      </c>
      <c r="PZ40" s="19">
        <v>19.51219</v>
      </c>
      <c r="QA40" s="19">
        <v>0.48781000000000002</v>
      </c>
      <c r="QB40" s="19">
        <v>19</v>
      </c>
      <c r="QC40" s="19">
        <v>17.560980000000001</v>
      </c>
      <c r="QD40" s="19">
        <v>17.560970000000001</v>
      </c>
      <c r="QE40" s="19">
        <v>1.43903</v>
      </c>
      <c r="QF40" s="19">
        <v>3.7</v>
      </c>
      <c r="QG40" s="19">
        <v>3.5</v>
      </c>
      <c r="QH40" s="19">
        <v>3.5</v>
      </c>
      <c r="QI40" s="19">
        <v>0.2</v>
      </c>
      <c r="QJ40" s="19">
        <v>9.3000000000000007</v>
      </c>
      <c r="QK40" s="19">
        <v>9.1999999999999993</v>
      </c>
      <c r="QL40" s="19">
        <v>9.1999999999999993</v>
      </c>
      <c r="QM40" s="19">
        <v>0.1</v>
      </c>
      <c r="QN40" s="19">
        <v>11.4</v>
      </c>
      <c r="QO40" s="19"/>
      <c r="QP40" s="19">
        <v>12.08</v>
      </c>
      <c r="QQ40" s="19">
        <v>-0.68</v>
      </c>
      <c r="QR40" s="19">
        <v>13.9</v>
      </c>
      <c r="QS40" s="19"/>
      <c r="QT40" s="19">
        <v>14.972</v>
      </c>
      <c r="QU40" s="19">
        <v>-1.0720000000000001</v>
      </c>
      <c r="QV40" s="19">
        <v>20.5</v>
      </c>
      <c r="QW40" s="19">
        <v>24.109000000000002</v>
      </c>
      <c r="QX40" s="19">
        <v>24.109000000000002</v>
      </c>
      <c r="QY40" s="19">
        <v>-3.609</v>
      </c>
      <c r="QZ40" s="19">
        <v>67.099999999999994</v>
      </c>
      <c r="RA40" s="19">
        <v>80.268000000000001</v>
      </c>
      <c r="RB40" s="19">
        <v>80.268000000000001</v>
      </c>
      <c r="RC40" s="19">
        <v>-13.167999999999999</v>
      </c>
      <c r="RD40" s="19">
        <v>4.0999999999999996</v>
      </c>
      <c r="RE40" s="19">
        <v>4.2</v>
      </c>
      <c r="RF40" s="19">
        <v>4.2</v>
      </c>
      <c r="RG40" s="19">
        <v>-0.1</v>
      </c>
      <c r="RH40" s="19">
        <v>2.4</v>
      </c>
      <c r="RI40" s="19">
        <v>2.4</v>
      </c>
      <c r="RJ40" s="19">
        <v>2.4</v>
      </c>
      <c r="RK40" s="19">
        <v>0</v>
      </c>
      <c r="RL40" s="19">
        <v>2.4</v>
      </c>
      <c r="RM40" s="19">
        <v>2.4</v>
      </c>
      <c r="RN40" s="19">
        <v>2.4</v>
      </c>
      <c r="RO40" s="19">
        <v>0</v>
      </c>
      <c r="RP40" s="19"/>
      <c r="RQ40" s="19"/>
      <c r="RR40" s="19"/>
      <c r="RS40" s="19">
        <v>0</v>
      </c>
      <c r="RT40" s="19">
        <v>0</v>
      </c>
      <c r="RU40" s="19"/>
      <c r="RV40" s="19">
        <v>2.9209999999999998</v>
      </c>
      <c r="RW40" s="19">
        <v>-2.9209999999999998</v>
      </c>
      <c r="RX40" s="19">
        <v>3.3</v>
      </c>
      <c r="RY40" s="19">
        <v>3.351</v>
      </c>
      <c r="RZ40" s="19">
        <v>3.351</v>
      </c>
      <c r="SA40" s="19">
        <v>-5.0999999999999997E-2</v>
      </c>
      <c r="SB40" s="19">
        <v>20.2</v>
      </c>
      <c r="SC40" s="19">
        <v>19.869240000000001</v>
      </c>
      <c r="SD40" s="19">
        <v>14.85802</v>
      </c>
      <c r="SE40" s="19">
        <v>5.3419800000000004</v>
      </c>
      <c r="SF40" s="19">
        <v>3</v>
      </c>
      <c r="SG40" s="19">
        <v>2</v>
      </c>
      <c r="SH40" s="19">
        <v>2</v>
      </c>
      <c r="SI40" s="19">
        <v>1</v>
      </c>
      <c r="SJ40" s="19"/>
      <c r="SK40" s="19"/>
      <c r="SL40" s="19">
        <v>0.7</v>
      </c>
      <c r="SM40" s="19">
        <v>-0.7</v>
      </c>
      <c r="SN40" s="19">
        <v>19.8</v>
      </c>
      <c r="SO40" s="19">
        <v>19.21951</v>
      </c>
      <c r="SP40" s="19">
        <v>19.21951</v>
      </c>
      <c r="SQ40" s="19">
        <v>0.58048999999999995</v>
      </c>
      <c r="SR40" s="19">
        <v>9.6</v>
      </c>
      <c r="SS40" s="19">
        <v>9.6</v>
      </c>
      <c r="ST40" s="19">
        <v>9.6</v>
      </c>
      <c r="SU40" s="19">
        <v>0</v>
      </c>
      <c r="SV40" s="19">
        <v>20</v>
      </c>
      <c r="SW40" s="19">
        <v>19.5122</v>
      </c>
      <c r="SX40" s="19">
        <v>19.51219</v>
      </c>
      <c r="SY40" s="19">
        <v>0.48781000000000002</v>
      </c>
      <c r="SZ40" s="19">
        <v>20.3</v>
      </c>
      <c r="TA40" s="19">
        <v>19.5122</v>
      </c>
      <c r="TB40" s="19">
        <v>19.51219</v>
      </c>
      <c r="TC40" s="19">
        <v>0.78781000000000001</v>
      </c>
      <c r="TD40" s="19">
        <v>20</v>
      </c>
      <c r="TE40" s="19">
        <v>19.317070000000001</v>
      </c>
      <c r="TF40" s="19">
        <v>19.317070000000001</v>
      </c>
      <c r="TG40" s="19">
        <v>0.68293000000000004</v>
      </c>
      <c r="TH40" s="19">
        <v>14.5</v>
      </c>
      <c r="TI40" s="19">
        <v>18.513000000000002</v>
      </c>
      <c r="TJ40" s="19">
        <v>18.513000000000002</v>
      </c>
      <c r="TK40" s="19">
        <v>-4.0129999999999999</v>
      </c>
      <c r="TL40" s="19">
        <v>80.900000000000006</v>
      </c>
      <c r="TM40" s="19">
        <v>63.149000000000001</v>
      </c>
      <c r="TN40" s="19">
        <v>63.149000000000001</v>
      </c>
      <c r="TO40" s="19">
        <v>17.751000000000001</v>
      </c>
      <c r="TP40" s="19">
        <v>26.5</v>
      </c>
      <c r="TQ40" s="19"/>
      <c r="TR40" s="19">
        <v>27.414000000000001</v>
      </c>
      <c r="TS40" s="19">
        <v>-0.91400000000000003</v>
      </c>
      <c r="TT40" s="19">
        <v>64</v>
      </c>
      <c r="TU40" s="19">
        <v>63.9</v>
      </c>
      <c r="TV40" s="19">
        <v>82.42</v>
      </c>
      <c r="TW40" s="19">
        <v>-18.420000000000002</v>
      </c>
      <c r="TX40" s="19">
        <v>92.2</v>
      </c>
      <c r="TY40" s="19">
        <v>75.7</v>
      </c>
      <c r="TZ40" s="19">
        <v>74.27</v>
      </c>
      <c r="UA40" s="19">
        <v>17.93</v>
      </c>
      <c r="UB40" s="19">
        <v>10.8</v>
      </c>
      <c r="UC40" s="19">
        <v>6.07</v>
      </c>
      <c r="UD40" s="19">
        <v>6.07</v>
      </c>
      <c r="UE40" s="19">
        <v>4.7300000000000004</v>
      </c>
      <c r="UF40" s="19">
        <v>4.3</v>
      </c>
      <c r="UG40" s="19">
        <v>4.79</v>
      </c>
      <c r="UH40" s="19">
        <v>4.79</v>
      </c>
      <c r="UI40" s="19">
        <v>-0.49</v>
      </c>
      <c r="UJ40" s="19">
        <v>20.9</v>
      </c>
      <c r="UK40" s="19">
        <v>20.4878</v>
      </c>
      <c r="UL40" s="19">
        <v>20.4878</v>
      </c>
      <c r="UM40" s="19">
        <v>0.41220000000000001</v>
      </c>
      <c r="UN40" s="19">
        <v>7.1</v>
      </c>
      <c r="UO40" s="19">
        <v>8</v>
      </c>
      <c r="UP40" s="19">
        <v>8</v>
      </c>
      <c r="UQ40" s="19">
        <v>-0.9</v>
      </c>
      <c r="UR40" s="19">
        <v>8.3000000000000007</v>
      </c>
      <c r="US40" s="19">
        <v>8.3000000000000007</v>
      </c>
      <c r="UT40" s="19">
        <v>8.3000000000000007</v>
      </c>
      <c r="UU40" s="19">
        <v>0</v>
      </c>
      <c r="UV40" s="19">
        <v>20.399999999999999</v>
      </c>
      <c r="UW40" s="19">
        <v>19.5122</v>
      </c>
      <c r="UX40" s="19">
        <v>19.51219</v>
      </c>
      <c r="UY40" s="19">
        <v>0.88780999999999999</v>
      </c>
      <c r="UZ40" s="19">
        <v>20.399999999999999</v>
      </c>
      <c r="VA40" s="19">
        <v>19.5122</v>
      </c>
      <c r="VB40" s="19">
        <v>19.51219</v>
      </c>
      <c r="VC40" s="19">
        <v>0.88780999999999999</v>
      </c>
      <c r="VD40" s="19">
        <v>20.2</v>
      </c>
      <c r="VE40" s="19">
        <v>19.5122</v>
      </c>
      <c r="VF40" s="19">
        <v>19.51219</v>
      </c>
      <c r="VG40" s="19">
        <v>0.68781000000000003</v>
      </c>
      <c r="VH40" s="19">
        <v>17.100000000000001</v>
      </c>
      <c r="VI40" s="19">
        <v>14.853</v>
      </c>
      <c r="VJ40" s="19">
        <v>14.853</v>
      </c>
      <c r="VK40" s="19">
        <v>2.2469999999999999</v>
      </c>
      <c r="VL40" s="19">
        <v>183.53</v>
      </c>
      <c r="VM40" s="19"/>
      <c r="VN40" s="19">
        <v>117.77155999999999</v>
      </c>
      <c r="VO40" s="19">
        <v>65.758439999999993</v>
      </c>
      <c r="VP40" s="19">
        <v>7.7</v>
      </c>
      <c r="VQ40" s="19"/>
      <c r="VR40" s="19">
        <v>8.0389999999999997</v>
      </c>
      <c r="VS40" s="19">
        <v>-0.33900000000000002</v>
      </c>
      <c r="VT40" s="19">
        <v>104.8</v>
      </c>
      <c r="VU40" s="19"/>
      <c r="VV40" s="19">
        <v>98.572999999999993</v>
      </c>
      <c r="VW40" s="19">
        <v>6.2270000000000003</v>
      </c>
      <c r="VX40" s="19">
        <v>0.6</v>
      </c>
      <c r="VY40" s="19">
        <v>0.6</v>
      </c>
      <c r="VZ40" s="19">
        <v>0.6</v>
      </c>
      <c r="WA40" s="19">
        <v>0</v>
      </c>
      <c r="WB40" s="19">
        <v>115.5</v>
      </c>
      <c r="WC40" s="19">
        <v>119</v>
      </c>
      <c r="WD40" s="19">
        <v>119</v>
      </c>
      <c r="WE40" s="19">
        <v>-3.5</v>
      </c>
      <c r="WF40" s="19">
        <v>111.5</v>
      </c>
      <c r="WG40" s="19">
        <v>94</v>
      </c>
      <c r="WH40" s="19">
        <v>94</v>
      </c>
      <c r="WI40" s="19">
        <v>17.5</v>
      </c>
      <c r="WJ40" s="19">
        <v>83.3</v>
      </c>
      <c r="WK40" s="19"/>
      <c r="WL40" s="19">
        <v>78.846000000000004</v>
      </c>
      <c r="WM40" s="19">
        <v>4.4539999999999997</v>
      </c>
      <c r="WN40" s="19">
        <v>7.21</v>
      </c>
      <c r="WO40" s="19"/>
      <c r="WP40" s="19">
        <v>7.431</v>
      </c>
      <c r="WQ40" s="19">
        <v>-0.221</v>
      </c>
      <c r="WR40" s="19">
        <v>8.1</v>
      </c>
      <c r="WS40" s="19">
        <v>8</v>
      </c>
      <c r="WT40" s="19">
        <v>8</v>
      </c>
      <c r="WU40" s="19">
        <v>0.1</v>
      </c>
      <c r="WV40" s="19">
        <v>20</v>
      </c>
      <c r="WW40" s="19">
        <v>19.317070000000001</v>
      </c>
      <c r="WX40" s="19">
        <v>19.317070000000001</v>
      </c>
      <c r="WY40" s="19">
        <v>0.68293000000000004</v>
      </c>
      <c r="WZ40" s="19"/>
      <c r="XA40" s="19"/>
      <c r="XB40" s="19"/>
      <c r="XC40" s="19">
        <v>0</v>
      </c>
      <c r="XD40" s="19">
        <v>41.8</v>
      </c>
      <c r="XE40" s="19">
        <v>45.761189999999999</v>
      </c>
      <c r="XF40" s="19">
        <v>42</v>
      </c>
      <c r="XG40" s="19">
        <v>-0.2</v>
      </c>
      <c r="XH40" s="19">
        <v>17.899999999999999</v>
      </c>
      <c r="XI40" s="19">
        <v>27.238810000000001</v>
      </c>
      <c r="XJ40" s="19">
        <v>25</v>
      </c>
      <c r="XK40" s="19">
        <v>-7.1</v>
      </c>
      <c r="XL40" s="19">
        <v>28.5</v>
      </c>
      <c r="XM40" s="19">
        <v>29.184000000000001</v>
      </c>
      <c r="XN40" s="19">
        <v>29.184000000000001</v>
      </c>
      <c r="XO40" s="19">
        <v>-0.68400000000000005</v>
      </c>
      <c r="XP40" s="19">
        <v>3.3</v>
      </c>
      <c r="XQ40" s="19">
        <v>2.8159999999999998</v>
      </c>
      <c r="XR40" s="19">
        <v>2.8159999999999998</v>
      </c>
      <c r="XS40" s="19">
        <v>0.48399999999999999</v>
      </c>
      <c r="XT40" s="19">
        <v>14</v>
      </c>
      <c r="XU40" s="19">
        <v>14</v>
      </c>
      <c r="XV40" s="19">
        <v>14</v>
      </c>
      <c r="XW40" s="19">
        <v>0</v>
      </c>
      <c r="XX40" s="19"/>
      <c r="XY40" s="19"/>
      <c r="XZ40" s="19"/>
      <c r="YA40" s="19">
        <v>0</v>
      </c>
      <c r="YB40" s="19"/>
      <c r="YC40" s="19"/>
      <c r="YD40" s="19"/>
      <c r="YE40" s="19">
        <v>0</v>
      </c>
    </row>
    <row r="41" spans="1:655" ht="24" customHeight="1" x14ac:dyDescent="0.3">
      <c r="A41" s="1"/>
      <c r="B41" s="13" t="s">
        <v>62</v>
      </c>
      <c r="C41" s="13" t="s">
        <v>764</v>
      </c>
      <c r="D41" s="14"/>
      <c r="E41" s="14"/>
      <c r="F41" s="14"/>
      <c r="G41" s="14">
        <v>0</v>
      </c>
      <c r="H41" s="14"/>
      <c r="I41" s="14"/>
      <c r="J41" s="14"/>
      <c r="K41" s="14">
        <v>0</v>
      </c>
      <c r="L41" s="14">
        <v>598.29999999999995</v>
      </c>
      <c r="M41" s="14">
        <v>580.97365000000002</v>
      </c>
      <c r="N41" s="14">
        <v>646.79785000000004</v>
      </c>
      <c r="O41" s="14">
        <v>-48.49785</v>
      </c>
      <c r="P41" s="14">
        <v>199.2</v>
      </c>
      <c r="Q41" s="14">
        <v>96.184209999999993</v>
      </c>
      <c r="R41" s="14">
        <v>211.44120000000001</v>
      </c>
      <c r="S41" s="14">
        <v>-12.241199999999999</v>
      </c>
      <c r="T41" s="14"/>
      <c r="U41" s="14"/>
      <c r="V41" s="14"/>
      <c r="W41" s="14">
        <v>0</v>
      </c>
      <c r="X41" s="14"/>
      <c r="Y41" s="14"/>
      <c r="Z41" s="14"/>
      <c r="AA41" s="14">
        <v>0</v>
      </c>
      <c r="AB41" s="14">
        <v>89.8</v>
      </c>
      <c r="AC41" s="14">
        <v>92.226339999999993</v>
      </c>
      <c r="AD41" s="14">
        <v>92.226299999999995</v>
      </c>
      <c r="AE41" s="14">
        <v>-2.4262999999999999</v>
      </c>
      <c r="AF41" s="14">
        <v>228</v>
      </c>
      <c r="AG41" s="14">
        <v>235.97717</v>
      </c>
      <c r="AH41" s="14">
        <v>235.97714999999999</v>
      </c>
      <c r="AI41" s="14">
        <v>-7.97715</v>
      </c>
      <c r="AJ41" s="14">
        <v>0</v>
      </c>
      <c r="AK41" s="14"/>
      <c r="AL41" s="14">
        <v>0</v>
      </c>
      <c r="AM41" s="14">
        <v>0</v>
      </c>
      <c r="AN41" s="14"/>
      <c r="AO41" s="14"/>
      <c r="AP41" s="14"/>
      <c r="AQ41" s="14">
        <v>0</v>
      </c>
      <c r="AR41" s="14">
        <v>106.2</v>
      </c>
      <c r="AS41" s="14">
        <v>111.11111</v>
      </c>
      <c r="AT41" s="14">
        <v>111.11111</v>
      </c>
      <c r="AU41" s="14">
        <v>-4.9111099999999999</v>
      </c>
      <c r="AV41" s="14">
        <v>106.2</v>
      </c>
      <c r="AW41" s="14">
        <v>111.11111</v>
      </c>
      <c r="AX41" s="14">
        <v>111.11111</v>
      </c>
      <c r="AY41" s="14">
        <v>-4.9111099999999999</v>
      </c>
      <c r="AZ41" s="14">
        <v>106</v>
      </c>
      <c r="BA41" s="14">
        <v>111.11111</v>
      </c>
      <c r="BB41" s="14">
        <v>111.11111</v>
      </c>
      <c r="BC41" s="14">
        <v>-5.11111</v>
      </c>
      <c r="BD41" s="14">
        <v>206.4</v>
      </c>
      <c r="BE41" s="14">
        <v>166.66667000000001</v>
      </c>
      <c r="BF41" s="14">
        <v>166.66667000000001</v>
      </c>
      <c r="BG41" s="14">
        <v>39.733330000000002</v>
      </c>
      <c r="BH41" s="14"/>
      <c r="BI41" s="14"/>
      <c r="BJ41" s="14"/>
      <c r="BK41" s="14">
        <v>0</v>
      </c>
      <c r="BL41" s="14"/>
      <c r="BM41" s="14"/>
      <c r="BN41" s="14"/>
      <c r="BO41" s="14">
        <v>0</v>
      </c>
      <c r="BP41" s="14">
        <v>555</v>
      </c>
      <c r="BQ41" s="14">
        <v>568.29853000000003</v>
      </c>
      <c r="BR41" s="14">
        <v>568.29840999999999</v>
      </c>
      <c r="BS41" s="14">
        <v>-13.298410000000001</v>
      </c>
      <c r="BT41" s="14">
        <v>10.4</v>
      </c>
      <c r="BU41" s="14">
        <v>10.561999999999999</v>
      </c>
      <c r="BV41" s="14">
        <v>10.561959999999999</v>
      </c>
      <c r="BW41" s="14">
        <v>-0.16195999999999999</v>
      </c>
      <c r="BX41" s="14"/>
      <c r="BY41" s="14"/>
      <c r="BZ41" s="14"/>
      <c r="CA41" s="14">
        <v>0</v>
      </c>
      <c r="CB41" s="14"/>
      <c r="CC41" s="14"/>
      <c r="CD41" s="14"/>
      <c r="CE41" s="14">
        <v>0</v>
      </c>
      <c r="CF41" s="14"/>
      <c r="CG41" s="14"/>
      <c r="CH41" s="14"/>
      <c r="CI41" s="14">
        <v>0</v>
      </c>
      <c r="CJ41" s="14"/>
      <c r="CK41" s="14"/>
      <c r="CL41" s="14"/>
      <c r="CM41" s="14">
        <v>0</v>
      </c>
      <c r="CN41" s="14">
        <v>166.1</v>
      </c>
      <c r="CO41" s="14">
        <v>164.70732000000001</v>
      </c>
      <c r="CP41" s="14">
        <v>164.70729</v>
      </c>
      <c r="CQ41" s="14">
        <v>1.3927099999999999</v>
      </c>
      <c r="CR41" s="14">
        <v>7.4</v>
      </c>
      <c r="CS41" s="14">
        <v>7.5928399999999998</v>
      </c>
      <c r="CT41" s="14">
        <v>7.5928300000000002</v>
      </c>
      <c r="CU41" s="14">
        <v>-0.19283</v>
      </c>
      <c r="CV41" s="14">
        <v>3.6</v>
      </c>
      <c r="CW41" s="14">
        <v>4.1677999999999997</v>
      </c>
      <c r="CX41" s="14">
        <v>4.1677999999999997</v>
      </c>
      <c r="CY41" s="14">
        <v>-0.56779999999999997</v>
      </c>
      <c r="CZ41" s="14">
        <v>0</v>
      </c>
      <c r="DA41" s="14">
        <v>0</v>
      </c>
      <c r="DB41" s="14">
        <v>0</v>
      </c>
      <c r="DC41" s="14">
        <v>0</v>
      </c>
      <c r="DD41" s="14">
        <v>6.6</v>
      </c>
      <c r="DE41" s="14">
        <v>6.8787000000000003</v>
      </c>
      <c r="DF41" s="14">
        <v>6.8786899999999997</v>
      </c>
      <c r="DG41" s="14">
        <v>-0.27868999999999999</v>
      </c>
      <c r="DH41" s="14">
        <v>10.199999999999999</v>
      </c>
      <c r="DI41" s="14">
        <v>9.9997900000000008</v>
      </c>
      <c r="DJ41" s="14">
        <v>9.9997799999999994</v>
      </c>
      <c r="DK41" s="14">
        <v>0.20022000000000001</v>
      </c>
      <c r="DL41" s="14">
        <v>142.9</v>
      </c>
      <c r="DM41" s="14">
        <v>143</v>
      </c>
      <c r="DN41" s="14">
        <v>142.99997999999999</v>
      </c>
      <c r="DO41" s="14">
        <v>-9.9979999999999999E-2</v>
      </c>
      <c r="DP41" s="14">
        <v>7.6</v>
      </c>
      <c r="DQ41" s="14">
        <v>8.9130000000000003</v>
      </c>
      <c r="DR41" s="14">
        <v>8.9129900000000006</v>
      </c>
      <c r="DS41" s="14">
        <v>-1.3129900000000001</v>
      </c>
      <c r="DT41" s="14"/>
      <c r="DU41" s="14"/>
      <c r="DV41" s="14"/>
      <c r="DW41" s="14">
        <v>0</v>
      </c>
      <c r="DX41" s="14"/>
      <c r="DY41" s="14"/>
      <c r="DZ41" s="14"/>
      <c r="EA41" s="14">
        <v>0</v>
      </c>
      <c r="EB41" s="14"/>
      <c r="EC41" s="14"/>
      <c r="ED41" s="14"/>
      <c r="EE41" s="14">
        <v>0</v>
      </c>
      <c r="EF41" s="14">
        <v>92.3</v>
      </c>
      <c r="EG41" s="14">
        <v>84.772880000000001</v>
      </c>
      <c r="EH41" s="14">
        <v>112.90525</v>
      </c>
      <c r="EI41" s="14">
        <v>-20.605250000000002</v>
      </c>
      <c r="EJ41" s="14">
        <v>221.1</v>
      </c>
      <c r="EK41" s="14">
        <v>221.25516999999999</v>
      </c>
      <c r="EL41" s="14">
        <v>221.25514000000001</v>
      </c>
      <c r="EM41" s="14">
        <v>-0.15514</v>
      </c>
      <c r="EN41" s="14"/>
      <c r="EO41" s="14"/>
      <c r="EP41" s="14"/>
      <c r="EQ41" s="14">
        <v>0</v>
      </c>
      <c r="ER41" s="14"/>
      <c r="ES41" s="14"/>
      <c r="ET41" s="14"/>
      <c r="EU41" s="14">
        <v>0</v>
      </c>
      <c r="EV41" s="14"/>
      <c r="EW41" s="14"/>
      <c r="EX41" s="14"/>
      <c r="EY41" s="14">
        <v>0</v>
      </c>
      <c r="EZ41" s="14">
        <v>6.4</v>
      </c>
      <c r="FA41" s="14">
        <v>6.39</v>
      </c>
      <c r="FB41" s="14">
        <v>6.39</v>
      </c>
      <c r="FC41" s="14">
        <v>0.01</v>
      </c>
      <c r="FD41" s="14">
        <v>291.8</v>
      </c>
      <c r="FE41" s="14">
        <v>287.17948999999999</v>
      </c>
      <c r="FF41" s="14">
        <v>320.97521999999998</v>
      </c>
      <c r="FG41" s="14">
        <v>-29.175219999999999</v>
      </c>
      <c r="FH41" s="14">
        <v>51</v>
      </c>
      <c r="FI41" s="14">
        <v>28.817250000000001</v>
      </c>
      <c r="FJ41" s="14">
        <v>79.381569999999996</v>
      </c>
      <c r="FK41" s="14">
        <v>-28.38157</v>
      </c>
      <c r="FL41" s="14">
        <v>146.69999999999999</v>
      </c>
      <c r="FM41" s="14">
        <v>148.62634</v>
      </c>
      <c r="FN41" s="14">
        <v>148.62629999999999</v>
      </c>
      <c r="FO41" s="14">
        <v>-1.9262999999999999</v>
      </c>
      <c r="FP41" s="14">
        <v>42.2</v>
      </c>
      <c r="FQ41" s="14">
        <v>41.498959999999997</v>
      </c>
      <c r="FR41" s="14">
        <v>41.498939999999997</v>
      </c>
      <c r="FS41" s="14">
        <v>0.70106000000000002</v>
      </c>
      <c r="FT41" s="14">
        <v>18.5</v>
      </c>
      <c r="FU41" s="14">
        <v>19.28585</v>
      </c>
      <c r="FV41" s="14">
        <v>19.285820000000001</v>
      </c>
      <c r="FW41" s="14">
        <v>-0.78581999999999996</v>
      </c>
      <c r="FX41" s="14">
        <v>19.7</v>
      </c>
      <c r="FY41" s="14">
        <v>19.317070000000001</v>
      </c>
      <c r="FZ41" s="14">
        <v>19.317070000000001</v>
      </c>
      <c r="GA41" s="14">
        <v>0.38292999999999999</v>
      </c>
      <c r="GB41" s="14">
        <v>87.7</v>
      </c>
      <c r="GC41" s="14">
        <v>87.657560000000004</v>
      </c>
      <c r="GD41" s="14">
        <v>87.657539999999997</v>
      </c>
      <c r="GE41" s="14">
        <v>4.2459999999999998E-2</v>
      </c>
      <c r="GF41" s="14"/>
      <c r="GG41" s="14"/>
      <c r="GH41" s="14"/>
      <c r="GI41" s="14">
        <v>0</v>
      </c>
      <c r="GJ41" s="14"/>
      <c r="GK41" s="14"/>
      <c r="GL41" s="14"/>
      <c r="GM41" s="14">
        <v>0</v>
      </c>
      <c r="GN41" s="14"/>
      <c r="GO41" s="14"/>
      <c r="GP41" s="14"/>
      <c r="GQ41" s="14">
        <v>0</v>
      </c>
      <c r="GR41" s="14">
        <v>104.5</v>
      </c>
      <c r="GS41" s="14">
        <v>110.91316</v>
      </c>
      <c r="GT41" s="14">
        <v>110.91313</v>
      </c>
      <c r="GU41" s="14">
        <v>-6.4131299999999998</v>
      </c>
      <c r="GV41" s="14">
        <v>0</v>
      </c>
      <c r="GW41" s="14"/>
      <c r="GX41" s="14"/>
      <c r="GY41" s="14">
        <v>0</v>
      </c>
      <c r="GZ41" s="14">
        <v>5.9</v>
      </c>
      <c r="HA41" s="14">
        <v>8.8668200000000006</v>
      </c>
      <c r="HB41" s="14">
        <v>8.8667499999999997</v>
      </c>
      <c r="HC41" s="14">
        <v>-2.9667500000000002</v>
      </c>
      <c r="HD41" s="14">
        <v>45</v>
      </c>
      <c r="HE41" s="14">
        <v>47.26634</v>
      </c>
      <c r="HF41" s="14">
        <v>47.266309999999997</v>
      </c>
      <c r="HG41" s="14">
        <v>-2.2663099999999998</v>
      </c>
      <c r="HH41" s="14">
        <v>15.1</v>
      </c>
      <c r="HI41" s="14">
        <v>16.575320000000001</v>
      </c>
      <c r="HJ41" s="14">
        <v>41.893639999999998</v>
      </c>
      <c r="HK41" s="14">
        <v>-26.79364</v>
      </c>
      <c r="HL41" s="14">
        <v>3.8</v>
      </c>
      <c r="HM41" s="14">
        <v>3.8872599999999999</v>
      </c>
      <c r="HN41" s="14">
        <v>3.8872399999999998</v>
      </c>
      <c r="HO41" s="14">
        <v>-8.7239999999999998E-2</v>
      </c>
      <c r="HP41" s="14">
        <v>36.9</v>
      </c>
      <c r="HQ41" s="14">
        <v>34.419510000000002</v>
      </c>
      <c r="HR41" s="14">
        <v>34.419499999999999</v>
      </c>
      <c r="HS41" s="14">
        <v>2.4805000000000001</v>
      </c>
      <c r="HT41" s="14">
        <v>168.1</v>
      </c>
      <c r="HU41" s="14">
        <v>171.54185000000001</v>
      </c>
      <c r="HV41" s="14">
        <v>171.54182</v>
      </c>
      <c r="HW41" s="14">
        <v>-3.4418199999999999</v>
      </c>
      <c r="HX41" s="14">
        <v>81.099999999999994</v>
      </c>
      <c r="HY41" s="14">
        <v>95.918049999999994</v>
      </c>
      <c r="HZ41" s="14">
        <v>62.197969999999998</v>
      </c>
      <c r="IA41" s="14">
        <v>18.90203</v>
      </c>
      <c r="IB41" s="14"/>
      <c r="IC41" s="14"/>
      <c r="ID41" s="14"/>
      <c r="IE41" s="14">
        <v>0</v>
      </c>
      <c r="IF41" s="14"/>
      <c r="IG41" s="14"/>
      <c r="IH41" s="14"/>
      <c r="II41" s="14">
        <v>0</v>
      </c>
      <c r="IJ41" s="14">
        <v>24.8</v>
      </c>
      <c r="IK41" s="14">
        <v>25.641030000000001</v>
      </c>
      <c r="IL41" s="14">
        <v>0</v>
      </c>
      <c r="IM41" s="14">
        <v>24.8</v>
      </c>
      <c r="IN41" s="14">
        <v>0</v>
      </c>
      <c r="IO41" s="14"/>
      <c r="IP41" s="14">
        <v>0</v>
      </c>
      <c r="IQ41" s="14">
        <v>0</v>
      </c>
      <c r="IR41" s="14"/>
      <c r="IS41" s="14"/>
      <c r="IT41" s="14"/>
      <c r="IU41" s="14">
        <v>0</v>
      </c>
      <c r="IV41" s="14"/>
      <c r="IW41" s="14"/>
      <c r="IX41" s="14"/>
      <c r="IY41" s="14">
        <v>0</v>
      </c>
      <c r="IZ41" s="14">
        <v>86.5</v>
      </c>
      <c r="JA41" s="14">
        <v>88.815600000000003</v>
      </c>
      <c r="JB41" s="14">
        <v>88.815569999999994</v>
      </c>
      <c r="JC41" s="14">
        <v>-2.3155700000000001</v>
      </c>
      <c r="JD41" s="14">
        <v>0</v>
      </c>
      <c r="JE41" s="14">
        <v>0</v>
      </c>
      <c r="JF41" s="14">
        <v>0</v>
      </c>
      <c r="JG41" s="14">
        <v>0</v>
      </c>
      <c r="JH41" s="14"/>
      <c r="JI41" s="14"/>
      <c r="JJ41" s="14"/>
      <c r="JK41" s="14">
        <v>0</v>
      </c>
      <c r="JL41" s="14"/>
      <c r="JM41" s="14"/>
      <c r="JN41" s="14">
        <v>0</v>
      </c>
      <c r="JO41" s="14">
        <v>0</v>
      </c>
      <c r="JP41" s="14"/>
      <c r="JQ41" s="14"/>
      <c r="JR41" s="14"/>
      <c r="JS41" s="14">
        <v>0</v>
      </c>
      <c r="JT41" s="14">
        <v>0</v>
      </c>
      <c r="JU41" s="14">
        <v>0</v>
      </c>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4.7</v>
      </c>
      <c r="LA41" s="14">
        <v>3.9931199999999998</v>
      </c>
      <c r="LB41" s="14">
        <v>3.99308</v>
      </c>
      <c r="LC41" s="14">
        <v>0.70691999999999999</v>
      </c>
      <c r="LD41" s="14">
        <v>250.9</v>
      </c>
      <c r="LE41" s="14">
        <v>260.67806999999999</v>
      </c>
      <c r="LF41" s="14">
        <v>148.11041</v>
      </c>
      <c r="LG41" s="14">
        <v>102.78959</v>
      </c>
      <c r="LH41" s="14">
        <v>132</v>
      </c>
      <c r="LI41" s="14">
        <v>133.67995999999999</v>
      </c>
      <c r="LJ41" s="14">
        <v>133.67992000000001</v>
      </c>
      <c r="LK41" s="14">
        <v>-1.6799200000000001</v>
      </c>
      <c r="LL41" s="14">
        <v>61</v>
      </c>
      <c r="LM41" s="14">
        <v>67.461460000000002</v>
      </c>
      <c r="LN41" s="14">
        <v>67.461449999999999</v>
      </c>
      <c r="LO41" s="14">
        <v>-6.4614500000000001</v>
      </c>
      <c r="LP41" s="14">
        <v>71.400000000000006</v>
      </c>
      <c r="LQ41" s="14">
        <v>78.567999999999998</v>
      </c>
      <c r="LR41" s="14">
        <v>78.567869999999999</v>
      </c>
      <c r="LS41" s="14">
        <v>-7.1678699999999997</v>
      </c>
      <c r="LT41" s="14">
        <v>30.2</v>
      </c>
      <c r="LU41" s="14">
        <v>30.097560000000001</v>
      </c>
      <c r="LV41" s="14">
        <v>30.097549999999998</v>
      </c>
      <c r="LW41" s="14">
        <v>0.10245</v>
      </c>
      <c r="LX41" s="14">
        <v>0</v>
      </c>
      <c r="LY41" s="14"/>
      <c r="LZ41" s="14"/>
      <c r="MA41" s="14">
        <v>0</v>
      </c>
      <c r="MB41" s="14"/>
      <c r="MC41" s="14"/>
      <c r="MD41" s="14"/>
      <c r="ME41" s="14">
        <v>0</v>
      </c>
      <c r="MF41" s="14"/>
      <c r="MG41" s="14"/>
      <c r="MH41" s="14"/>
      <c r="MI41" s="14">
        <v>0</v>
      </c>
      <c r="MJ41" s="14">
        <v>84.6</v>
      </c>
      <c r="MK41" s="14">
        <v>90</v>
      </c>
      <c r="ML41" s="14">
        <v>90</v>
      </c>
      <c r="MM41" s="14">
        <v>-5.4</v>
      </c>
      <c r="MN41" s="14">
        <v>89.9</v>
      </c>
      <c r="MO41" s="14">
        <v>121.33333</v>
      </c>
      <c r="MP41" s="14">
        <v>121.33333</v>
      </c>
      <c r="MQ41" s="14">
        <v>-31.433330000000002</v>
      </c>
      <c r="MR41" s="14">
        <v>51</v>
      </c>
      <c r="MS41" s="14">
        <v>60.666670000000003</v>
      </c>
      <c r="MT41" s="14">
        <v>60.666670000000003</v>
      </c>
      <c r="MU41" s="14">
        <v>-9.6666699999999999</v>
      </c>
      <c r="MV41" s="14">
        <v>0</v>
      </c>
      <c r="MW41" s="14">
        <v>0</v>
      </c>
      <c r="MX41" s="14">
        <v>0</v>
      </c>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v>0.2</v>
      </c>
      <c r="NY41" s="14"/>
      <c r="NZ41" s="14">
        <v>0.41099999999999998</v>
      </c>
      <c r="OA41" s="14">
        <v>-0.21099999999999999</v>
      </c>
      <c r="OB41" s="14">
        <v>109</v>
      </c>
      <c r="OC41" s="14">
        <v>108.5</v>
      </c>
      <c r="OD41" s="14">
        <v>102.53</v>
      </c>
      <c r="OE41" s="14">
        <v>6.47</v>
      </c>
      <c r="OF41" s="14">
        <v>32.299999999999997</v>
      </c>
      <c r="OG41" s="14"/>
      <c r="OH41" s="14">
        <v>18.224</v>
      </c>
      <c r="OI41" s="14">
        <v>14.076000000000001</v>
      </c>
      <c r="OJ41" s="14">
        <v>18</v>
      </c>
      <c r="OK41" s="14">
        <v>16.09</v>
      </c>
      <c r="OL41" s="14">
        <v>16.09</v>
      </c>
      <c r="OM41" s="14">
        <v>1.91</v>
      </c>
      <c r="ON41" s="14">
        <v>0</v>
      </c>
      <c r="OO41" s="14">
        <v>60</v>
      </c>
      <c r="OP41" s="14">
        <v>20</v>
      </c>
      <c r="OQ41" s="14">
        <v>-20</v>
      </c>
      <c r="OR41" s="14">
        <v>0.1</v>
      </c>
      <c r="OS41" s="14"/>
      <c r="OT41" s="14">
        <v>0.1</v>
      </c>
      <c r="OU41" s="14">
        <v>0</v>
      </c>
      <c r="OV41" s="14">
        <v>1.7</v>
      </c>
      <c r="OW41" s="14">
        <v>17.560980000000001</v>
      </c>
      <c r="OX41" s="14">
        <v>17.560970000000001</v>
      </c>
      <c r="OY41" s="14">
        <v>-15.86097</v>
      </c>
      <c r="OZ41" s="14">
        <v>9.9</v>
      </c>
      <c r="PA41" s="14">
        <v>9.9830000000000005</v>
      </c>
      <c r="PB41" s="14">
        <v>9.9830000000000005</v>
      </c>
      <c r="PC41" s="14">
        <v>-8.3000000000000004E-2</v>
      </c>
      <c r="PD41" s="14">
        <v>5.5</v>
      </c>
      <c r="PE41" s="14">
        <v>5.67</v>
      </c>
      <c r="PF41" s="14">
        <v>5.67</v>
      </c>
      <c r="PG41" s="14">
        <v>-0.17</v>
      </c>
      <c r="PH41" s="14">
        <v>1.2</v>
      </c>
      <c r="PI41" s="14">
        <v>1.23</v>
      </c>
      <c r="PJ41" s="14">
        <v>1.23</v>
      </c>
      <c r="PK41" s="14">
        <v>-0.03</v>
      </c>
      <c r="PL41" s="14">
        <v>3.1</v>
      </c>
      <c r="PM41" s="14">
        <v>3.45</v>
      </c>
      <c r="PN41" s="14">
        <v>3.45</v>
      </c>
      <c r="PO41" s="14">
        <v>-0.35</v>
      </c>
      <c r="PP41" s="14">
        <v>4.9000000000000004</v>
      </c>
      <c r="PQ41" s="14">
        <v>5</v>
      </c>
      <c r="PR41" s="14">
        <v>5</v>
      </c>
      <c r="PS41" s="14">
        <v>-0.1</v>
      </c>
      <c r="PT41" s="14">
        <v>20.3</v>
      </c>
      <c r="PU41" s="14">
        <v>19.5122</v>
      </c>
      <c r="PV41" s="14">
        <v>19.51219</v>
      </c>
      <c r="PW41" s="14">
        <v>0.78781000000000001</v>
      </c>
      <c r="PX41" s="14">
        <v>20</v>
      </c>
      <c r="PY41" s="14">
        <v>19.5122</v>
      </c>
      <c r="PZ41" s="14">
        <v>19.51219</v>
      </c>
      <c r="QA41" s="14">
        <v>0.48781000000000002</v>
      </c>
      <c r="QB41" s="14">
        <v>19</v>
      </c>
      <c r="QC41" s="14">
        <v>17.560980000000001</v>
      </c>
      <c r="QD41" s="14">
        <v>17.560970000000001</v>
      </c>
      <c r="QE41" s="14">
        <v>1.43903</v>
      </c>
      <c r="QF41" s="14">
        <v>3.7</v>
      </c>
      <c r="QG41" s="14">
        <v>3.5</v>
      </c>
      <c r="QH41" s="14">
        <v>3.5</v>
      </c>
      <c r="QI41" s="14">
        <v>0.2</v>
      </c>
      <c r="QJ41" s="14">
        <v>9.3000000000000007</v>
      </c>
      <c r="QK41" s="14">
        <v>9.1999999999999993</v>
      </c>
      <c r="QL41" s="14">
        <v>9.1999999999999993</v>
      </c>
      <c r="QM41" s="14">
        <v>0.1</v>
      </c>
      <c r="QN41" s="14">
        <v>6.6</v>
      </c>
      <c r="QO41" s="14"/>
      <c r="QP41" s="14">
        <v>7.5759999999999996</v>
      </c>
      <c r="QQ41" s="14">
        <v>-0.97599999999999998</v>
      </c>
      <c r="QR41" s="14">
        <v>7.7</v>
      </c>
      <c r="QS41" s="14"/>
      <c r="QT41" s="14">
        <v>9.6829999999999998</v>
      </c>
      <c r="QU41" s="14">
        <v>-1.9830000000000001</v>
      </c>
      <c r="QV41" s="14">
        <v>20.399999999999999</v>
      </c>
      <c r="QW41" s="14">
        <v>24.283999999999999</v>
      </c>
      <c r="QX41" s="14">
        <v>24.283999999999999</v>
      </c>
      <c r="QY41" s="14">
        <v>-3.8839999999999999</v>
      </c>
      <c r="QZ41" s="14">
        <v>71.3</v>
      </c>
      <c r="RA41" s="14">
        <v>80.090999999999994</v>
      </c>
      <c r="RB41" s="14">
        <v>80.090999999999994</v>
      </c>
      <c r="RC41" s="14">
        <v>-8.7910000000000004</v>
      </c>
      <c r="RD41" s="14">
        <v>4.3</v>
      </c>
      <c r="RE41" s="14">
        <v>4.2</v>
      </c>
      <c r="RF41" s="14">
        <v>4.2</v>
      </c>
      <c r="RG41" s="14">
        <v>0.1</v>
      </c>
      <c r="RH41" s="14">
        <v>2.4</v>
      </c>
      <c r="RI41" s="14">
        <v>2.4</v>
      </c>
      <c r="RJ41" s="14">
        <v>2.4</v>
      </c>
      <c r="RK41" s="14">
        <v>0</v>
      </c>
      <c r="RL41" s="14">
        <v>2.4</v>
      </c>
      <c r="RM41" s="14">
        <v>2.4</v>
      </c>
      <c r="RN41" s="14">
        <v>2.4</v>
      </c>
      <c r="RO41" s="14">
        <v>0</v>
      </c>
      <c r="RP41" s="14"/>
      <c r="RQ41" s="14"/>
      <c r="RR41" s="14"/>
      <c r="RS41" s="14">
        <v>0</v>
      </c>
      <c r="RT41" s="14">
        <v>0</v>
      </c>
      <c r="RU41" s="14"/>
      <c r="RV41" s="14">
        <v>1.167</v>
      </c>
      <c r="RW41" s="14">
        <v>-1.167</v>
      </c>
      <c r="RX41" s="14">
        <v>3.3</v>
      </c>
      <c r="RY41" s="14">
        <v>3.351</v>
      </c>
      <c r="RZ41" s="14">
        <v>3.351</v>
      </c>
      <c r="SA41" s="14">
        <v>-5.0999999999999997E-2</v>
      </c>
      <c r="SB41" s="14">
        <v>20.2</v>
      </c>
      <c r="SC41" s="14">
        <v>19.869240000000001</v>
      </c>
      <c r="SD41" s="14">
        <v>14.45706</v>
      </c>
      <c r="SE41" s="14">
        <v>5.7429399999999999</v>
      </c>
      <c r="SF41" s="14">
        <v>3</v>
      </c>
      <c r="SG41" s="14">
        <v>2</v>
      </c>
      <c r="SH41" s="14">
        <v>2</v>
      </c>
      <c r="SI41" s="14">
        <v>1</v>
      </c>
      <c r="SJ41" s="14"/>
      <c r="SK41" s="14"/>
      <c r="SL41" s="14">
        <v>0.7</v>
      </c>
      <c r="SM41" s="14">
        <v>-0.7</v>
      </c>
      <c r="SN41" s="14">
        <v>19.899999999999999</v>
      </c>
      <c r="SO41" s="14">
        <v>19.21951</v>
      </c>
      <c r="SP41" s="14">
        <v>19.21951</v>
      </c>
      <c r="SQ41" s="14">
        <v>0.68049000000000004</v>
      </c>
      <c r="SR41" s="14">
        <v>9.6</v>
      </c>
      <c r="SS41" s="14">
        <v>9.6</v>
      </c>
      <c r="ST41" s="14">
        <v>9.6</v>
      </c>
      <c r="SU41" s="14">
        <v>0</v>
      </c>
      <c r="SV41" s="14">
        <v>19.899999999999999</v>
      </c>
      <c r="SW41" s="14">
        <v>19.5122</v>
      </c>
      <c r="SX41" s="14">
        <v>19.51219</v>
      </c>
      <c r="SY41" s="14">
        <v>0.38780999999999999</v>
      </c>
      <c r="SZ41" s="14">
        <v>20.2</v>
      </c>
      <c r="TA41" s="14">
        <v>19.5122</v>
      </c>
      <c r="TB41" s="14">
        <v>19.51219</v>
      </c>
      <c r="TC41" s="14">
        <v>0.68781000000000003</v>
      </c>
      <c r="TD41" s="14">
        <v>20</v>
      </c>
      <c r="TE41" s="14">
        <v>19.317070000000001</v>
      </c>
      <c r="TF41" s="14">
        <v>19.317070000000001</v>
      </c>
      <c r="TG41" s="14">
        <v>0.68293000000000004</v>
      </c>
      <c r="TH41" s="14">
        <v>14</v>
      </c>
      <c r="TI41" s="14">
        <v>18.905999999999999</v>
      </c>
      <c r="TJ41" s="14">
        <v>18.905999999999999</v>
      </c>
      <c r="TK41" s="14">
        <v>-4.9059999999999997</v>
      </c>
      <c r="TL41" s="14">
        <v>81.5</v>
      </c>
      <c r="TM41" s="14">
        <v>64.293999999999997</v>
      </c>
      <c r="TN41" s="14">
        <v>64.293999999999997</v>
      </c>
      <c r="TO41" s="14">
        <v>17.206</v>
      </c>
      <c r="TP41" s="14">
        <v>16.3</v>
      </c>
      <c r="TQ41" s="14"/>
      <c r="TR41" s="14">
        <v>17.149999999999999</v>
      </c>
      <c r="TS41" s="14">
        <v>-0.85</v>
      </c>
      <c r="TT41" s="14">
        <v>61.2</v>
      </c>
      <c r="TU41" s="14">
        <v>62.1</v>
      </c>
      <c r="TV41" s="14">
        <v>82.42</v>
      </c>
      <c r="TW41" s="14">
        <v>-21.22</v>
      </c>
      <c r="TX41" s="14">
        <v>87.5</v>
      </c>
      <c r="TY41" s="14">
        <v>77.2</v>
      </c>
      <c r="TZ41" s="14">
        <v>74.27</v>
      </c>
      <c r="UA41" s="14">
        <v>13.23</v>
      </c>
      <c r="UB41" s="14">
        <v>11.4</v>
      </c>
      <c r="UC41" s="14">
        <v>6.07</v>
      </c>
      <c r="UD41" s="14">
        <v>6.07</v>
      </c>
      <c r="UE41" s="14">
        <v>5.33</v>
      </c>
      <c r="UF41" s="14">
        <v>2.2000000000000002</v>
      </c>
      <c r="UG41" s="14">
        <v>4.79</v>
      </c>
      <c r="UH41" s="14">
        <v>4.79</v>
      </c>
      <c r="UI41" s="14">
        <v>-2.59</v>
      </c>
      <c r="UJ41" s="14">
        <v>20.9</v>
      </c>
      <c r="UK41" s="14">
        <v>20.4878</v>
      </c>
      <c r="UL41" s="14">
        <v>20.4878</v>
      </c>
      <c r="UM41" s="14">
        <v>0.41220000000000001</v>
      </c>
      <c r="UN41" s="14">
        <v>7</v>
      </c>
      <c r="UO41" s="14">
        <v>8</v>
      </c>
      <c r="UP41" s="14">
        <v>8</v>
      </c>
      <c r="UQ41" s="14">
        <v>-1</v>
      </c>
      <c r="UR41" s="14">
        <v>8.3000000000000007</v>
      </c>
      <c r="US41" s="14">
        <v>8.3000000000000007</v>
      </c>
      <c r="UT41" s="14">
        <v>8.3000000000000007</v>
      </c>
      <c r="UU41" s="14">
        <v>0</v>
      </c>
      <c r="UV41" s="14">
        <v>20.399999999999999</v>
      </c>
      <c r="UW41" s="14">
        <v>19.5122</v>
      </c>
      <c r="UX41" s="14">
        <v>19.51219</v>
      </c>
      <c r="UY41" s="14">
        <v>0.88780999999999999</v>
      </c>
      <c r="UZ41" s="14">
        <v>20.399999999999999</v>
      </c>
      <c r="VA41" s="14">
        <v>19.5122</v>
      </c>
      <c r="VB41" s="14">
        <v>19.51219</v>
      </c>
      <c r="VC41" s="14">
        <v>0.88780999999999999</v>
      </c>
      <c r="VD41" s="14">
        <v>20.2</v>
      </c>
      <c r="VE41" s="14">
        <v>19.5122</v>
      </c>
      <c r="VF41" s="14">
        <v>19.51219</v>
      </c>
      <c r="VG41" s="14">
        <v>0.68781000000000003</v>
      </c>
      <c r="VH41" s="14">
        <v>15.8</v>
      </c>
      <c r="VI41" s="14">
        <v>14.465999999999999</v>
      </c>
      <c r="VJ41" s="14">
        <v>14.465999999999999</v>
      </c>
      <c r="VK41" s="14">
        <v>1.3340000000000001</v>
      </c>
      <c r="VL41" s="14">
        <v>121.3</v>
      </c>
      <c r="VM41" s="14"/>
      <c r="VN41" s="14">
        <v>85.356560000000002</v>
      </c>
      <c r="VO41" s="14">
        <v>35.943440000000002</v>
      </c>
      <c r="VP41" s="14">
        <v>5</v>
      </c>
      <c r="VQ41" s="14"/>
      <c r="VR41" s="14">
        <v>4.8540000000000001</v>
      </c>
      <c r="VS41" s="14">
        <v>0.14599999999999999</v>
      </c>
      <c r="VT41" s="14">
        <v>64.3</v>
      </c>
      <c r="VU41" s="14"/>
      <c r="VV41" s="14">
        <v>57.402999999999999</v>
      </c>
      <c r="VW41" s="14">
        <v>6.8970000000000002</v>
      </c>
      <c r="VX41" s="14">
        <v>0.6</v>
      </c>
      <c r="VY41" s="14">
        <v>0.6</v>
      </c>
      <c r="VZ41" s="14">
        <v>0.6</v>
      </c>
      <c r="WA41" s="14">
        <v>0</v>
      </c>
      <c r="WB41" s="14">
        <v>112.1</v>
      </c>
      <c r="WC41" s="14">
        <v>122</v>
      </c>
      <c r="WD41" s="14">
        <v>122</v>
      </c>
      <c r="WE41" s="14">
        <v>-9.9</v>
      </c>
      <c r="WF41" s="14">
        <v>99.4</v>
      </c>
      <c r="WG41" s="14">
        <v>97</v>
      </c>
      <c r="WH41" s="14">
        <v>97</v>
      </c>
      <c r="WI41" s="14">
        <v>2.4</v>
      </c>
      <c r="WJ41" s="14">
        <v>57.2</v>
      </c>
      <c r="WK41" s="14"/>
      <c r="WL41" s="14">
        <v>51.942999999999998</v>
      </c>
      <c r="WM41" s="14">
        <v>5.2569999999999997</v>
      </c>
      <c r="WN41" s="14">
        <v>4.68</v>
      </c>
      <c r="WO41" s="14"/>
      <c r="WP41" s="14">
        <v>4.7359999999999998</v>
      </c>
      <c r="WQ41" s="14">
        <v>-5.6000000000000001E-2</v>
      </c>
      <c r="WR41" s="14">
        <v>8.1999999999999993</v>
      </c>
      <c r="WS41" s="14">
        <v>8</v>
      </c>
      <c r="WT41" s="14">
        <v>8</v>
      </c>
      <c r="WU41" s="14">
        <v>0.2</v>
      </c>
      <c r="WV41" s="14">
        <v>20</v>
      </c>
      <c r="WW41" s="14">
        <v>19.317070000000001</v>
      </c>
      <c r="WX41" s="14">
        <v>19.317070000000001</v>
      </c>
      <c r="WY41" s="14">
        <v>0.68293000000000004</v>
      </c>
      <c r="WZ41" s="14"/>
      <c r="XA41" s="14"/>
      <c r="XB41" s="14"/>
      <c r="XC41" s="14">
        <v>0</v>
      </c>
      <c r="XD41" s="14">
        <v>37.799999999999997</v>
      </c>
      <c r="XE41" s="14">
        <v>45.761189999999999</v>
      </c>
      <c r="XF41" s="14">
        <v>42</v>
      </c>
      <c r="XG41" s="14">
        <v>-4.2</v>
      </c>
      <c r="XH41" s="14">
        <v>0</v>
      </c>
      <c r="XI41" s="14">
        <v>27.238810000000001</v>
      </c>
      <c r="XJ41" s="14">
        <v>25</v>
      </c>
      <c r="XK41" s="14">
        <v>-25</v>
      </c>
      <c r="XL41" s="14">
        <v>28.5</v>
      </c>
      <c r="XM41" s="14">
        <v>29.184000000000001</v>
      </c>
      <c r="XN41" s="14">
        <v>29.184000000000001</v>
      </c>
      <c r="XO41" s="14">
        <v>-0.68400000000000005</v>
      </c>
      <c r="XP41" s="14">
        <v>3.3</v>
      </c>
      <c r="XQ41" s="14">
        <v>2.8159999999999998</v>
      </c>
      <c r="XR41" s="14">
        <v>2.8159999999999998</v>
      </c>
      <c r="XS41" s="14">
        <v>0.48399999999999999</v>
      </c>
      <c r="XT41" s="14">
        <v>13.5</v>
      </c>
      <c r="XU41" s="14">
        <v>14</v>
      </c>
      <c r="XV41" s="14">
        <v>14</v>
      </c>
      <c r="XW41" s="14">
        <v>-0.5</v>
      </c>
      <c r="XX41" s="14"/>
      <c r="XY41" s="14"/>
      <c r="XZ41" s="14"/>
      <c r="YA41" s="14">
        <v>0</v>
      </c>
      <c r="YB41" s="14"/>
      <c r="YC41" s="14"/>
      <c r="YD41" s="14"/>
      <c r="YE41" s="14">
        <v>0</v>
      </c>
    </row>
    <row r="42" spans="1:655" ht="24" customHeight="1" x14ac:dyDescent="0.3">
      <c r="A42" s="1"/>
      <c r="B42" s="16" t="s">
        <v>62</v>
      </c>
      <c r="C42" s="16" t="s">
        <v>765</v>
      </c>
      <c r="D42" s="17"/>
      <c r="E42" s="17"/>
      <c r="F42" s="17"/>
      <c r="G42" s="17">
        <v>0</v>
      </c>
      <c r="H42" s="17"/>
      <c r="I42" s="17"/>
      <c r="J42" s="17"/>
      <c r="K42" s="17">
        <v>0</v>
      </c>
      <c r="L42" s="17">
        <v>597.29999999999995</v>
      </c>
      <c r="M42" s="17">
        <v>621.59820000000002</v>
      </c>
      <c r="N42" s="17">
        <v>646.79785000000004</v>
      </c>
      <c r="O42" s="17">
        <v>-49.49785</v>
      </c>
      <c r="P42" s="17">
        <v>197.7</v>
      </c>
      <c r="Q42" s="17">
        <v>137.24928</v>
      </c>
      <c r="R42" s="17">
        <v>211.44120000000001</v>
      </c>
      <c r="S42" s="17">
        <v>-13.741199999999999</v>
      </c>
      <c r="T42" s="17"/>
      <c r="U42" s="17"/>
      <c r="V42" s="17"/>
      <c r="W42" s="17">
        <v>0</v>
      </c>
      <c r="X42" s="17"/>
      <c r="Y42" s="17"/>
      <c r="Z42" s="17"/>
      <c r="AA42" s="17">
        <v>0</v>
      </c>
      <c r="AB42" s="17">
        <v>89.4</v>
      </c>
      <c r="AC42" s="17">
        <v>92.226339999999993</v>
      </c>
      <c r="AD42" s="17">
        <v>92.226299999999995</v>
      </c>
      <c r="AE42" s="17">
        <v>-2.8262999999999998</v>
      </c>
      <c r="AF42" s="17">
        <v>227.8</v>
      </c>
      <c r="AG42" s="17">
        <v>235.97717</v>
      </c>
      <c r="AH42" s="17">
        <v>235.97714999999999</v>
      </c>
      <c r="AI42" s="17">
        <v>-8.1771499999999993</v>
      </c>
      <c r="AJ42" s="17">
        <v>0</v>
      </c>
      <c r="AK42" s="17"/>
      <c r="AL42" s="17">
        <v>0</v>
      </c>
      <c r="AM42" s="17">
        <v>0</v>
      </c>
      <c r="AN42" s="17"/>
      <c r="AO42" s="17"/>
      <c r="AP42" s="17"/>
      <c r="AQ42" s="17">
        <v>0</v>
      </c>
      <c r="AR42" s="17">
        <v>106.5</v>
      </c>
      <c r="AS42" s="17">
        <v>116.66667</v>
      </c>
      <c r="AT42" s="17">
        <v>116.66667</v>
      </c>
      <c r="AU42" s="17">
        <v>-10.16667</v>
      </c>
      <c r="AV42" s="17">
        <v>106.3</v>
      </c>
      <c r="AW42" s="17">
        <v>116.66667</v>
      </c>
      <c r="AX42" s="17">
        <v>116.66667</v>
      </c>
      <c r="AY42" s="17">
        <v>-10.366669999999999</v>
      </c>
      <c r="AZ42" s="17">
        <v>106.5</v>
      </c>
      <c r="BA42" s="17">
        <v>116.66667</v>
      </c>
      <c r="BB42" s="17">
        <v>116.66667</v>
      </c>
      <c r="BC42" s="17">
        <v>-10.16667</v>
      </c>
      <c r="BD42" s="17">
        <v>206.7</v>
      </c>
      <c r="BE42" s="17">
        <v>175</v>
      </c>
      <c r="BF42" s="17">
        <v>175</v>
      </c>
      <c r="BG42" s="17">
        <v>31.7</v>
      </c>
      <c r="BH42" s="17"/>
      <c r="BI42" s="17"/>
      <c r="BJ42" s="17"/>
      <c r="BK42" s="17">
        <v>0</v>
      </c>
      <c r="BL42" s="17"/>
      <c r="BM42" s="17"/>
      <c r="BN42" s="17"/>
      <c r="BO42" s="17">
        <v>0</v>
      </c>
      <c r="BP42" s="17">
        <v>560.4</v>
      </c>
      <c r="BQ42" s="17">
        <v>568.29853000000003</v>
      </c>
      <c r="BR42" s="17">
        <v>568.29841999999996</v>
      </c>
      <c r="BS42" s="17">
        <v>-7.8984199999999998</v>
      </c>
      <c r="BT42" s="17">
        <v>10.3</v>
      </c>
      <c r="BU42" s="17">
        <v>10.561999999999999</v>
      </c>
      <c r="BV42" s="17">
        <v>10.561959999999999</v>
      </c>
      <c r="BW42" s="17">
        <v>-0.26196000000000003</v>
      </c>
      <c r="BX42" s="17"/>
      <c r="BY42" s="17"/>
      <c r="BZ42" s="17"/>
      <c r="CA42" s="17">
        <v>0</v>
      </c>
      <c r="CB42" s="17"/>
      <c r="CC42" s="17"/>
      <c r="CD42" s="17"/>
      <c r="CE42" s="17">
        <v>0</v>
      </c>
      <c r="CF42" s="17"/>
      <c r="CG42" s="17"/>
      <c r="CH42" s="17"/>
      <c r="CI42" s="17">
        <v>0</v>
      </c>
      <c r="CJ42" s="17"/>
      <c r="CK42" s="17"/>
      <c r="CL42" s="17"/>
      <c r="CM42" s="17">
        <v>0</v>
      </c>
      <c r="CN42" s="17">
        <v>166.3</v>
      </c>
      <c r="CO42" s="17">
        <v>164.70732000000001</v>
      </c>
      <c r="CP42" s="17">
        <v>164.7073</v>
      </c>
      <c r="CQ42" s="17">
        <v>1.5927</v>
      </c>
      <c r="CR42" s="17">
        <v>7.4</v>
      </c>
      <c r="CS42" s="17">
        <v>7.5928399999999998</v>
      </c>
      <c r="CT42" s="17">
        <v>7.5928300000000002</v>
      </c>
      <c r="CU42" s="17">
        <v>-0.19283</v>
      </c>
      <c r="CV42" s="17">
        <v>3.1</v>
      </c>
      <c r="CW42" s="17">
        <v>4.1677999999999997</v>
      </c>
      <c r="CX42" s="17">
        <v>4.1677999999999997</v>
      </c>
      <c r="CY42" s="17">
        <v>-1.0678000000000001</v>
      </c>
      <c r="CZ42" s="17">
        <v>0</v>
      </c>
      <c r="DA42" s="17">
        <v>0</v>
      </c>
      <c r="DB42" s="17">
        <v>0</v>
      </c>
      <c r="DC42" s="17">
        <v>0</v>
      </c>
      <c r="DD42" s="17">
        <v>6.6</v>
      </c>
      <c r="DE42" s="17">
        <v>6.8787000000000003</v>
      </c>
      <c r="DF42" s="17">
        <v>6.8786899999999997</v>
      </c>
      <c r="DG42" s="17">
        <v>-0.27868999999999999</v>
      </c>
      <c r="DH42" s="17">
        <v>10.199999999999999</v>
      </c>
      <c r="DI42" s="17">
        <v>9.9997900000000008</v>
      </c>
      <c r="DJ42" s="17">
        <v>9.9997799999999994</v>
      </c>
      <c r="DK42" s="17">
        <v>0.20022000000000001</v>
      </c>
      <c r="DL42" s="17">
        <v>142.80000000000001</v>
      </c>
      <c r="DM42" s="17">
        <v>143</v>
      </c>
      <c r="DN42" s="17">
        <v>142.99997999999999</v>
      </c>
      <c r="DO42" s="17">
        <v>-0.19997999999999999</v>
      </c>
      <c r="DP42" s="17">
        <v>7.6</v>
      </c>
      <c r="DQ42" s="17">
        <v>8.9130000000000003</v>
      </c>
      <c r="DR42" s="17">
        <v>8.9129900000000006</v>
      </c>
      <c r="DS42" s="17">
        <v>-1.3129900000000001</v>
      </c>
      <c r="DT42" s="17"/>
      <c r="DU42" s="17"/>
      <c r="DV42" s="17"/>
      <c r="DW42" s="17">
        <v>0</v>
      </c>
      <c r="DX42" s="17"/>
      <c r="DY42" s="17"/>
      <c r="DZ42" s="17"/>
      <c r="EA42" s="17">
        <v>0</v>
      </c>
      <c r="EB42" s="17"/>
      <c r="EC42" s="17"/>
      <c r="ED42" s="17"/>
      <c r="EE42" s="17">
        <v>0</v>
      </c>
      <c r="EF42" s="17">
        <v>91.9</v>
      </c>
      <c r="EG42" s="17">
        <v>97.067959999999999</v>
      </c>
      <c r="EH42" s="17">
        <v>112.90531</v>
      </c>
      <c r="EI42" s="17">
        <v>-21.005310000000001</v>
      </c>
      <c r="EJ42" s="17">
        <v>204.1</v>
      </c>
      <c r="EK42" s="17">
        <v>221.25516999999999</v>
      </c>
      <c r="EL42" s="17">
        <v>221.25514000000001</v>
      </c>
      <c r="EM42" s="17">
        <v>-17.155139999999999</v>
      </c>
      <c r="EN42" s="17"/>
      <c r="EO42" s="17"/>
      <c r="EP42" s="17"/>
      <c r="EQ42" s="17">
        <v>0</v>
      </c>
      <c r="ER42" s="17"/>
      <c r="ES42" s="17"/>
      <c r="ET42" s="17"/>
      <c r="EU42" s="17">
        <v>0</v>
      </c>
      <c r="EV42" s="17"/>
      <c r="EW42" s="17"/>
      <c r="EX42" s="17"/>
      <c r="EY42" s="17">
        <v>0</v>
      </c>
      <c r="EZ42" s="17">
        <v>6.4</v>
      </c>
      <c r="FA42" s="17">
        <v>6.39</v>
      </c>
      <c r="FB42" s="17">
        <v>6.39</v>
      </c>
      <c r="FC42" s="17">
        <v>0.01</v>
      </c>
      <c r="FD42" s="17">
        <v>423.6</v>
      </c>
      <c r="FE42" s="17">
        <v>229.30731</v>
      </c>
      <c r="FF42" s="17">
        <v>384.75056000000001</v>
      </c>
      <c r="FG42" s="17">
        <v>38.849440000000001</v>
      </c>
      <c r="FH42" s="17">
        <v>51</v>
      </c>
      <c r="FI42" s="17">
        <v>37.530410000000003</v>
      </c>
      <c r="FJ42" s="17">
        <v>79.381519999999995</v>
      </c>
      <c r="FK42" s="17">
        <v>-28.381519999999998</v>
      </c>
      <c r="FL42" s="17">
        <v>146.69999999999999</v>
      </c>
      <c r="FM42" s="17">
        <v>148.62634</v>
      </c>
      <c r="FN42" s="17">
        <v>148.62629999999999</v>
      </c>
      <c r="FO42" s="17">
        <v>-1.9262999999999999</v>
      </c>
      <c r="FP42" s="17">
        <v>42.2</v>
      </c>
      <c r="FQ42" s="17">
        <v>41.498959999999997</v>
      </c>
      <c r="FR42" s="17">
        <v>41.498939999999997</v>
      </c>
      <c r="FS42" s="17">
        <v>0.70106000000000002</v>
      </c>
      <c r="FT42" s="17">
        <v>18.5</v>
      </c>
      <c r="FU42" s="17">
        <v>19.28585</v>
      </c>
      <c r="FV42" s="17">
        <v>19.285820000000001</v>
      </c>
      <c r="FW42" s="17">
        <v>-0.78581999999999996</v>
      </c>
      <c r="FX42" s="17">
        <v>19.7</v>
      </c>
      <c r="FY42" s="17">
        <v>19.317070000000001</v>
      </c>
      <c r="FZ42" s="17">
        <v>19.317070000000001</v>
      </c>
      <c r="GA42" s="17">
        <v>0.38292999999999999</v>
      </c>
      <c r="GB42" s="17">
        <v>86.7</v>
      </c>
      <c r="GC42" s="17">
        <v>87.657560000000004</v>
      </c>
      <c r="GD42" s="17">
        <v>87.657539999999997</v>
      </c>
      <c r="GE42" s="17">
        <v>-0.95753999999999995</v>
      </c>
      <c r="GF42" s="17"/>
      <c r="GG42" s="17"/>
      <c r="GH42" s="17"/>
      <c r="GI42" s="17">
        <v>0</v>
      </c>
      <c r="GJ42" s="17"/>
      <c r="GK42" s="17"/>
      <c r="GL42" s="17"/>
      <c r="GM42" s="17">
        <v>0</v>
      </c>
      <c r="GN42" s="17"/>
      <c r="GO42" s="17"/>
      <c r="GP42" s="17"/>
      <c r="GQ42" s="17">
        <v>0</v>
      </c>
      <c r="GR42" s="17">
        <v>103.4</v>
      </c>
      <c r="GS42" s="17">
        <v>110.91316999999999</v>
      </c>
      <c r="GT42" s="17">
        <v>110.91312000000001</v>
      </c>
      <c r="GU42" s="17">
        <v>-7.5131199999999998</v>
      </c>
      <c r="GV42" s="17">
        <v>0</v>
      </c>
      <c r="GW42" s="17"/>
      <c r="GX42" s="17"/>
      <c r="GY42" s="17">
        <v>0</v>
      </c>
      <c r="GZ42" s="17">
        <v>5.9</v>
      </c>
      <c r="HA42" s="17">
        <v>8.8668200000000006</v>
      </c>
      <c r="HB42" s="17">
        <v>8.8667499999999997</v>
      </c>
      <c r="HC42" s="17">
        <v>-2.9667500000000002</v>
      </c>
      <c r="HD42" s="17">
        <v>43.7</v>
      </c>
      <c r="HE42" s="17">
        <v>47.26634</v>
      </c>
      <c r="HF42" s="17">
        <v>47.266309999999997</v>
      </c>
      <c r="HG42" s="17">
        <v>-3.5663100000000001</v>
      </c>
      <c r="HH42" s="17">
        <v>13.7</v>
      </c>
      <c r="HI42" s="17">
        <v>16.575320000000001</v>
      </c>
      <c r="HJ42" s="17">
        <v>41.893639999999998</v>
      </c>
      <c r="HK42" s="17">
        <v>-28.193639999999998</v>
      </c>
      <c r="HL42" s="17">
        <v>3.8</v>
      </c>
      <c r="HM42" s="17">
        <v>3.8872599999999999</v>
      </c>
      <c r="HN42" s="17">
        <v>3.8872499999999999</v>
      </c>
      <c r="HO42" s="17">
        <v>-8.7249999999999994E-2</v>
      </c>
      <c r="HP42" s="17">
        <v>36</v>
      </c>
      <c r="HQ42" s="17">
        <v>34.419510000000002</v>
      </c>
      <c r="HR42" s="17">
        <v>34.419499999999999</v>
      </c>
      <c r="HS42" s="17">
        <v>1.5805</v>
      </c>
      <c r="HT42" s="17">
        <v>167.6</v>
      </c>
      <c r="HU42" s="17">
        <v>171.54185000000001</v>
      </c>
      <c r="HV42" s="17">
        <v>171.54182</v>
      </c>
      <c r="HW42" s="17">
        <v>-3.9418199999999999</v>
      </c>
      <c r="HX42" s="17">
        <v>93.6</v>
      </c>
      <c r="HY42" s="17">
        <v>95.918049999999994</v>
      </c>
      <c r="HZ42" s="17">
        <v>60.722769999999997</v>
      </c>
      <c r="IA42" s="17">
        <v>32.877229999999997</v>
      </c>
      <c r="IB42" s="17"/>
      <c r="IC42" s="17"/>
      <c r="ID42" s="17"/>
      <c r="IE42" s="17">
        <v>0</v>
      </c>
      <c r="IF42" s="17"/>
      <c r="IG42" s="17"/>
      <c r="IH42" s="17"/>
      <c r="II42" s="17">
        <v>0</v>
      </c>
      <c r="IJ42" s="17">
        <v>24.7</v>
      </c>
      <c r="IK42" s="17">
        <v>25.641030000000001</v>
      </c>
      <c r="IL42" s="17">
        <v>0</v>
      </c>
      <c r="IM42" s="17">
        <v>24.7</v>
      </c>
      <c r="IN42" s="17">
        <v>0</v>
      </c>
      <c r="IO42" s="17"/>
      <c r="IP42" s="17">
        <v>0</v>
      </c>
      <c r="IQ42" s="17">
        <v>0</v>
      </c>
      <c r="IR42" s="17"/>
      <c r="IS42" s="17"/>
      <c r="IT42" s="17"/>
      <c r="IU42" s="17">
        <v>0</v>
      </c>
      <c r="IV42" s="17"/>
      <c r="IW42" s="17"/>
      <c r="IX42" s="17"/>
      <c r="IY42" s="17">
        <v>0</v>
      </c>
      <c r="IZ42" s="17">
        <v>86.1</v>
      </c>
      <c r="JA42" s="17">
        <v>88.815600000000003</v>
      </c>
      <c r="JB42" s="17">
        <v>88.815560000000005</v>
      </c>
      <c r="JC42" s="17">
        <v>-2.71556</v>
      </c>
      <c r="JD42" s="17">
        <v>0</v>
      </c>
      <c r="JE42" s="17">
        <v>0</v>
      </c>
      <c r="JF42" s="17">
        <v>0</v>
      </c>
      <c r="JG42" s="17">
        <v>0</v>
      </c>
      <c r="JH42" s="17"/>
      <c r="JI42" s="17"/>
      <c r="JJ42" s="17"/>
      <c r="JK42" s="17">
        <v>0</v>
      </c>
      <c r="JL42" s="17"/>
      <c r="JM42" s="17"/>
      <c r="JN42" s="17">
        <v>0</v>
      </c>
      <c r="JO42" s="17">
        <v>0</v>
      </c>
      <c r="JP42" s="17"/>
      <c r="JQ42" s="17"/>
      <c r="JR42" s="17"/>
      <c r="JS42" s="17">
        <v>0</v>
      </c>
      <c r="JT42" s="17">
        <v>0</v>
      </c>
      <c r="JU42" s="17">
        <v>0</v>
      </c>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4.7</v>
      </c>
      <c r="LA42" s="17">
        <v>3.9931199999999998</v>
      </c>
      <c r="LB42" s="17">
        <v>3.99308</v>
      </c>
      <c r="LC42" s="17">
        <v>0.70691999999999999</v>
      </c>
      <c r="LD42" s="17">
        <v>237.2</v>
      </c>
      <c r="LE42" s="17">
        <v>271.12195000000003</v>
      </c>
      <c r="LF42" s="17">
        <v>139.2841</v>
      </c>
      <c r="LG42" s="17">
        <v>97.915899999999993</v>
      </c>
      <c r="LH42" s="17">
        <v>129.4</v>
      </c>
      <c r="LI42" s="17">
        <v>133.67995999999999</v>
      </c>
      <c r="LJ42" s="17">
        <v>133.67992000000001</v>
      </c>
      <c r="LK42" s="17">
        <v>-4.2799199999999997</v>
      </c>
      <c r="LL42" s="17">
        <v>59.7</v>
      </c>
      <c r="LM42" s="17">
        <v>67.461460000000002</v>
      </c>
      <c r="LN42" s="17">
        <v>67.461449999999999</v>
      </c>
      <c r="LO42" s="17">
        <v>-7.76145</v>
      </c>
      <c r="LP42" s="17">
        <v>70.099999999999994</v>
      </c>
      <c r="LQ42" s="17">
        <v>78.567999999999998</v>
      </c>
      <c r="LR42" s="17">
        <v>78.567869999999999</v>
      </c>
      <c r="LS42" s="17">
        <v>-8.4678699999999996</v>
      </c>
      <c r="LT42" s="17">
        <v>29.8</v>
      </c>
      <c r="LU42" s="17">
        <v>30.097560000000001</v>
      </c>
      <c r="LV42" s="17">
        <v>30.097549999999998</v>
      </c>
      <c r="LW42" s="17">
        <v>-0.29754999999999998</v>
      </c>
      <c r="LX42" s="17">
        <v>0</v>
      </c>
      <c r="LY42" s="17"/>
      <c r="LZ42" s="17"/>
      <c r="MA42" s="17">
        <v>0</v>
      </c>
      <c r="MB42" s="17"/>
      <c r="MC42" s="17"/>
      <c r="MD42" s="17"/>
      <c r="ME42" s="17">
        <v>0</v>
      </c>
      <c r="MF42" s="17"/>
      <c r="MG42" s="17"/>
      <c r="MH42" s="17"/>
      <c r="MI42" s="17">
        <v>0</v>
      </c>
      <c r="MJ42" s="17">
        <v>105.3</v>
      </c>
      <c r="MK42" s="17">
        <v>110</v>
      </c>
      <c r="ML42" s="17">
        <v>110</v>
      </c>
      <c r="MM42" s="17">
        <v>-4.7</v>
      </c>
      <c r="MN42" s="17">
        <v>106.8</v>
      </c>
      <c r="MO42" s="17">
        <v>110</v>
      </c>
      <c r="MP42" s="17">
        <v>110</v>
      </c>
      <c r="MQ42" s="17">
        <v>-3.2</v>
      </c>
      <c r="MR42" s="17">
        <v>118</v>
      </c>
      <c r="MS42" s="17">
        <v>110</v>
      </c>
      <c r="MT42" s="17">
        <v>110</v>
      </c>
      <c r="MU42" s="17">
        <v>8</v>
      </c>
      <c r="MV42" s="17">
        <v>0</v>
      </c>
      <c r="MW42" s="17">
        <v>0</v>
      </c>
      <c r="MX42" s="17">
        <v>0</v>
      </c>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v>0.1</v>
      </c>
      <c r="NY42" s="17"/>
      <c r="NZ42" s="17">
        <v>0.28499999999999998</v>
      </c>
      <c r="OA42" s="17">
        <v>-0.185</v>
      </c>
      <c r="OB42" s="17">
        <v>116</v>
      </c>
      <c r="OC42" s="17">
        <v>105.3</v>
      </c>
      <c r="OD42" s="17">
        <v>101.736</v>
      </c>
      <c r="OE42" s="17">
        <v>14.263999999999999</v>
      </c>
      <c r="OF42" s="17">
        <v>11.5</v>
      </c>
      <c r="OG42" s="17"/>
      <c r="OH42" s="17">
        <v>3.7879999999999998</v>
      </c>
      <c r="OI42" s="17">
        <v>7.7119999999999997</v>
      </c>
      <c r="OJ42" s="17">
        <v>18.100000000000001</v>
      </c>
      <c r="OK42" s="17">
        <v>15.496</v>
      </c>
      <c r="OL42" s="17">
        <v>15.496</v>
      </c>
      <c r="OM42" s="17">
        <v>2.6040000000000001</v>
      </c>
      <c r="ON42" s="17">
        <v>0</v>
      </c>
      <c r="OO42" s="17">
        <v>60</v>
      </c>
      <c r="OP42" s="17">
        <v>20</v>
      </c>
      <c r="OQ42" s="17">
        <v>-20</v>
      </c>
      <c r="OR42" s="17">
        <v>0</v>
      </c>
      <c r="OS42" s="17"/>
      <c r="OT42" s="17">
        <v>0.1</v>
      </c>
      <c r="OU42" s="17">
        <v>-0.1</v>
      </c>
      <c r="OV42" s="17">
        <v>6.8</v>
      </c>
      <c r="OW42" s="17">
        <v>17.560980000000001</v>
      </c>
      <c r="OX42" s="17">
        <v>17.560970000000001</v>
      </c>
      <c r="OY42" s="17">
        <v>-10.76097</v>
      </c>
      <c r="OZ42" s="17">
        <v>9.8000000000000007</v>
      </c>
      <c r="PA42" s="17">
        <v>9.9830000000000005</v>
      </c>
      <c r="PB42" s="17">
        <v>9.9830000000000005</v>
      </c>
      <c r="PC42" s="17">
        <v>-0.183</v>
      </c>
      <c r="PD42" s="17">
        <v>5.3</v>
      </c>
      <c r="PE42" s="17">
        <v>5.67</v>
      </c>
      <c r="PF42" s="17">
        <v>5.67</v>
      </c>
      <c r="PG42" s="17">
        <v>-0.37</v>
      </c>
      <c r="PH42" s="17">
        <v>1.2</v>
      </c>
      <c r="PI42" s="17">
        <v>1.23</v>
      </c>
      <c r="PJ42" s="17">
        <v>1.23</v>
      </c>
      <c r="PK42" s="17">
        <v>-0.03</v>
      </c>
      <c r="PL42" s="17">
        <v>3.1</v>
      </c>
      <c r="PM42" s="17">
        <v>3.45</v>
      </c>
      <c r="PN42" s="17">
        <v>3.45</v>
      </c>
      <c r="PO42" s="17">
        <v>-0.35</v>
      </c>
      <c r="PP42" s="17">
        <v>5</v>
      </c>
      <c r="PQ42" s="17">
        <v>5</v>
      </c>
      <c r="PR42" s="17">
        <v>5</v>
      </c>
      <c r="PS42" s="17">
        <v>0</v>
      </c>
      <c r="PT42" s="17">
        <v>20.2</v>
      </c>
      <c r="PU42" s="17">
        <v>19.5122</v>
      </c>
      <c r="PV42" s="17">
        <v>19.51219</v>
      </c>
      <c r="PW42" s="17">
        <v>0.68781000000000003</v>
      </c>
      <c r="PX42" s="17">
        <v>20</v>
      </c>
      <c r="PY42" s="17">
        <v>19.5122</v>
      </c>
      <c r="PZ42" s="17">
        <v>19.51219</v>
      </c>
      <c r="QA42" s="17">
        <v>0.48781000000000002</v>
      </c>
      <c r="QB42" s="17">
        <v>19</v>
      </c>
      <c r="QC42" s="17">
        <v>17.560980000000001</v>
      </c>
      <c r="QD42" s="17">
        <v>17.560970000000001</v>
      </c>
      <c r="QE42" s="17">
        <v>1.43903</v>
      </c>
      <c r="QF42" s="17">
        <v>3.7</v>
      </c>
      <c r="QG42" s="17">
        <v>3.5</v>
      </c>
      <c r="QH42" s="17">
        <v>3.5</v>
      </c>
      <c r="QI42" s="17">
        <v>0.2</v>
      </c>
      <c r="QJ42" s="17">
        <v>9.3000000000000007</v>
      </c>
      <c r="QK42" s="17">
        <v>9.1999999999999993</v>
      </c>
      <c r="QL42" s="17">
        <v>9.1999999999999993</v>
      </c>
      <c r="QM42" s="17">
        <v>0.1</v>
      </c>
      <c r="QN42" s="17">
        <v>1.2</v>
      </c>
      <c r="QO42" s="17"/>
      <c r="QP42" s="17">
        <v>1.754</v>
      </c>
      <c r="QQ42" s="17">
        <v>-0.55400000000000005</v>
      </c>
      <c r="QR42" s="17">
        <v>1.3</v>
      </c>
      <c r="QS42" s="17"/>
      <c r="QT42" s="17">
        <v>3.0619999999999998</v>
      </c>
      <c r="QU42" s="17">
        <v>-1.762</v>
      </c>
      <c r="QV42" s="17">
        <v>22.9</v>
      </c>
      <c r="QW42" s="17">
        <v>24.367000000000001</v>
      </c>
      <c r="QX42" s="17">
        <v>24.367000000000001</v>
      </c>
      <c r="QY42" s="17">
        <v>-1.4670000000000001</v>
      </c>
      <c r="QZ42" s="17">
        <v>69.900000000000006</v>
      </c>
      <c r="RA42" s="17">
        <v>79.480999999999995</v>
      </c>
      <c r="RB42" s="17">
        <v>79.480999999999995</v>
      </c>
      <c r="RC42" s="17">
        <v>-9.5809999999999995</v>
      </c>
      <c r="RD42" s="17">
        <v>4.3</v>
      </c>
      <c r="RE42" s="17">
        <v>4.2</v>
      </c>
      <c r="RF42" s="17">
        <v>4.2</v>
      </c>
      <c r="RG42" s="17">
        <v>0.1</v>
      </c>
      <c r="RH42" s="17">
        <v>2.4</v>
      </c>
      <c r="RI42" s="17">
        <v>2.4</v>
      </c>
      <c r="RJ42" s="17">
        <v>2.4</v>
      </c>
      <c r="RK42" s="17">
        <v>0</v>
      </c>
      <c r="RL42" s="17">
        <v>2.4</v>
      </c>
      <c r="RM42" s="17">
        <v>2.4</v>
      </c>
      <c r="RN42" s="17">
        <v>2.4</v>
      </c>
      <c r="RO42" s="17">
        <v>0</v>
      </c>
      <c r="RP42" s="17"/>
      <c r="RQ42" s="17"/>
      <c r="RR42" s="17"/>
      <c r="RS42" s="17">
        <v>0</v>
      </c>
      <c r="RT42" s="17">
        <v>0</v>
      </c>
      <c r="RU42" s="17"/>
      <c r="RV42" s="17">
        <v>0.16800000000000001</v>
      </c>
      <c r="RW42" s="17">
        <v>-0.16800000000000001</v>
      </c>
      <c r="RX42" s="17">
        <v>3.3</v>
      </c>
      <c r="RY42" s="17">
        <v>3.351</v>
      </c>
      <c r="RZ42" s="17">
        <v>3.351</v>
      </c>
      <c r="SA42" s="17">
        <v>-5.0999999999999997E-2</v>
      </c>
      <c r="SB42" s="17">
        <v>20.2</v>
      </c>
      <c r="SC42" s="17">
        <v>19.869240000000001</v>
      </c>
      <c r="SD42" s="17">
        <v>14.11417</v>
      </c>
      <c r="SE42" s="17">
        <v>6.0858299999999996</v>
      </c>
      <c r="SF42" s="17">
        <v>3</v>
      </c>
      <c r="SG42" s="17">
        <v>2</v>
      </c>
      <c r="SH42" s="17">
        <v>2</v>
      </c>
      <c r="SI42" s="17">
        <v>1</v>
      </c>
      <c r="SJ42" s="17"/>
      <c r="SK42" s="17"/>
      <c r="SL42" s="17">
        <v>0.7</v>
      </c>
      <c r="SM42" s="17">
        <v>-0.7</v>
      </c>
      <c r="SN42" s="17">
        <v>19.8</v>
      </c>
      <c r="SO42" s="17">
        <v>19.21951</v>
      </c>
      <c r="SP42" s="17">
        <v>19.21951</v>
      </c>
      <c r="SQ42" s="17">
        <v>0.58048999999999995</v>
      </c>
      <c r="SR42" s="17">
        <v>9.6</v>
      </c>
      <c r="SS42" s="17">
        <v>9.6</v>
      </c>
      <c r="ST42" s="17">
        <v>9.6</v>
      </c>
      <c r="SU42" s="17">
        <v>0</v>
      </c>
      <c r="SV42" s="17">
        <v>20</v>
      </c>
      <c r="SW42" s="17">
        <v>19.5122</v>
      </c>
      <c r="SX42" s="17">
        <v>19.51219</v>
      </c>
      <c r="SY42" s="17">
        <v>0.48781000000000002</v>
      </c>
      <c r="SZ42" s="17">
        <v>20.3</v>
      </c>
      <c r="TA42" s="17">
        <v>19.5122</v>
      </c>
      <c r="TB42" s="17">
        <v>19.51219</v>
      </c>
      <c r="TC42" s="17">
        <v>0.78781000000000001</v>
      </c>
      <c r="TD42" s="17">
        <v>20</v>
      </c>
      <c r="TE42" s="17">
        <v>19.317070000000001</v>
      </c>
      <c r="TF42" s="17">
        <v>19.317070000000001</v>
      </c>
      <c r="TG42" s="17">
        <v>0.68293000000000004</v>
      </c>
      <c r="TH42" s="17">
        <v>11.2</v>
      </c>
      <c r="TI42" s="17">
        <v>17.974</v>
      </c>
      <c r="TJ42" s="17">
        <v>17.974</v>
      </c>
      <c r="TK42" s="17">
        <v>-6.774</v>
      </c>
      <c r="TL42" s="17">
        <v>81.400000000000006</v>
      </c>
      <c r="TM42" s="17">
        <v>64.870999999999995</v>
      </c>
      <c r="TN42" s="17">
        <v>64.870999999999995</v>
      </c>
      <c r="TO42" s="17">
        <v>16.529</v>
      </c>
      <c r="TP42" s="17">
        <v>5.4</v>
      </c>
      <c r="TQ42" s="17"/>
      <c r="TR42" s="17">
        <v>6.3090000000000002</v>
      </c>
      <c r="TS42" s="17">
        <v>-0.90900000000000003</v>
      </c>
      <c r="TT42" s="17">
        <v>64</v>
      </c>
      <c r="TU42" s="17">
        <v>58.5</v>
      </c>
      <c r="TV42" s="17">
        <v>82.42</v>
      </c>
      <c r="TW42" s="17">
        <v>-18.420000000000002</v>
      </c>
      <c r="TX42" s="17">
        <v>84.2</v>
      </c>
      <c r="TY42" s="17">
        <v>76.2</v>
      </c>
      <c r="TZ42" s="17">
        <v>74.27</v>
      </c>
      <c r="UA42" s="17">
        <v>9.93</v>
      </c>
      <c r="UB42" s="17">
        <v>9.3000000000000007</v>
      </c>
      <c r="UC42" s="17">
        <v>6.07</v>
      </c>
      <c r="UD42" s="17">
        <v>6.07</v>
      </c>
      <c r="UE42" s="17">
        <v>3.23</v>
      </c>
      <c r="UF42" s="17">
        <v>2.1</v>
      </c>
      <c r="UG42" s="17">
        <v>4.79</v>
      </c>
      <c r="UH42" s="17">
        <v>4.79</v>
      </c>
      <c r="UI42" s="17">
        <v>-2.69</v>
      </c>
      <c r="UJ42" s="17">
        <v>21</v>
      </c>
      <c r="UK42" s="17">
        <v>20.4878</v>
      </c>
      <c r="UL42" s="17">
        <v>20.4878</v>
      </c>
      <c r="UM42" s="17">
        <v>0.51219999999999999</v>
      </c>
      <c r="UN42" s="17">
        <v>7</v>
      </c>
      <c r="UO42" s="17">
        <v>8</v>
      </c>
      <c r="UP42" s="17">
        <v>8</v>
      </c>
      <c r="UQ42" s="17">
        <v>-1</v>
      </c>
      <c r="UR42" s="17">
        <v>8.1999999999999993</v>
      </c>
      <c r="US42" s="17">
        <v>8.3000000000000007</v>
      </c>
      <c r="UT42" s="17">
        <v>8.3000000000000007</v>
      </c>
      <c r="UU42" s="17">
        <v>-0.1</v>
      </c>
      <c r="UV42" s="17">
        <v>20.399999999999999</v>
      </c>
      <c r="UW42" s="17">
        <v>19.5122</v>
      </c>
      <c r="UX42" s="17">
        <v>19.51219</v>
      </c>
      <c r="UY42" s="17">
        <v>0.88780999999999999</v>
      </c>
      <c r="UZ42" s="17">
        <v>20.399999999999999</v>
      </c>
      <c r="VA42" s="17">
        <v>19.5122</v>
      </c>
      <c r="VB42" s="17">
        <v>19.51219</v>
      </c>
      <c r="VC42" s="17">
        <v>0.88780999999999999</v>
      </c>
      <c r="VD42" s="17">
        <v>20.2</v>
      </c>
      <c r="VE42" s="17">
        <v>19.5122</v>
      </c>
      <c r="VF42" s="17">
        <v>19.51219</v>
      </c>
      <c r="VG42" s="17">
        <v>0.68781000000000003</v>
      </c>
      <c r="VH42" s="17">
        <v>17.100000000000001</v>
      </c>
      <c r="VI42" s="17">
        <v>13.824</v>
      </c>
      <c r="VJ42" s="17">
        <v>13.824</v>
      </c>
      <c r="VK42" s="17">
        <v>3.2759999999999998</v>
      </c>
      <c r="VL42" s="17">
        <v>40.82</v>
      </c>
      <c r="VM42" s="17"/>
      <c r="VN42" s="17">
        <v>50.449689999999997</v>
      </c>
      <c r="VO42" s="17">
        <v>-9.6296900000000001</v>
      </c>
      <c r="VP42" s="17">
        <v>2.2000000000000002</v>
      </c>
      <c r="VQ42" s="17"/>
      <c r="VR42" s="17">
        <v>2.13</v>
      </c>
      <c r="VS42" s="17">
        <v>7.0000000000000007E-2</v>
      </c>
      <c r="VT42" s="17">
        <v>20.9</v>
      </c>
      <c r="VU42" s="17"/>
      <c r="VV42" s="17">
        <v>20.238</v>
      </c>
      <c r="VW42" s="17">
        <v>0.66200000000000003</v>
      </c>
      <c r="VX42" s="17">
        <v>0.6</v>
      </c>
      <c r="VY42" s="17">
        <v>0.6</v>
      </c>
      <c r="VZ42" s="17">
        <v>0.6</v>
      </c>
      <c r="WA42" s="17">
        <v>0</v>
      </c>
      <c r="WB42" s="17">
        <v>97.9</v>
      </c>
      <c r="WC42" s="17">
        <v>123</v>
      </c>
      <c r="WD42" s="17">
        <v>123</v>
      </c>
      <c r="WE42" s="17">
        <v>-25.1</v>
      </c>
      <c r="WF42" s="17">
        <v>99.5</v>
      </c>
      <c r="WG42" s="17">
        <v>101</v>
      </c>
      <c r="WH42" s="17">
        <v>101</v>
      </c>
      <c r="WI42" s="17">
        <v>-1.5</v>
      </c>
      <c r="WJ42" s="17">
        <v>21.4</v>
      </c>
      <c r="WK42" s="17"/>
      <c r="WL42" s="17">
        <v>19.521000000000001</v>
      </c>
      <c r="WM42" s="17">
        <v>1.879</v>
      </c>
      <c r="WN42" s="17">
        <v>2.19</v>
      </c>
      <c r="WO42" s="17"/>
      <c r="WP42" s="17">
        <v>2.198</v>
      </c>
      <c r="WQ42" s="17">
        <v>-8.0000000000000002E-3</v>
      </c>
      <c r="WR42" s="17">
        <v>8.1999999999999993</v>
      </c>
      <c r="WS42" s="17">
        <v>8</v>
      </c>
      <c r="WT42" s="17">
        <v>8</v>
      </c>
      <c r="WU42" s="17">
        <v>0.2</v>
      </c>
      <c r="WV42" s="17">
        <v>20</v>
      </c>
      <c r="WW42" s="17">
        <v>19.317070000000001</v>
      </c>
      <c r="WX42" s="17">
        <v>19.317070000000001</v>
      </c>
      <c r="WY42" s="17">
        <v>0.68293000000000004</v>
      </c>
      <c r="WZ42" s="17"/>
      <c r="XA42" s="17"/>
      <c r="XB42" s="17"/>
      <c r="XC42" s="17">
        <v>0</v>
      </c>
      <c r="XD42" s="17">
        <v>39.9</v>
      </c>
      <c r="XE42" s="17">
        <v>45.761189999999999</v>
      </c>
      <c r="XF42" s="17">
        <v>42</v>
      </c>
      <c r="XG42" s="17">
        <v>-2.1</v>
      </c>
      <c r="XH42" s="17">
        <v>0</v>
      </c>
      <c r="XI42" s="17">
        <v>27.238810000000001</v>
      </c>
      <c r="XJ42" s="17">
        <v>25</v>
      </c>
      <c r="XK42" s="17">
        <v>-25</v>
      </c>
      <c r="XL42" s="17">
        <v>28.5</v>
      </c>
      <c r="XM42" s="17">
        <v>29.184000000000001</v>
      </c>
      <c r="XN42" s="17">
        <v>29.184000000000001</v>
      </c>
      <c r="XO42" s="17">
        <v>-0.68400000000000005</v>
      </c>
      <c r="XP42" s="17">
        <v>3.4</v>
      </c>
      <c r="XQ42" s="17">
        <v>2.8159999999999998</v>
      </c>
      <c r="XR42" s="17">
        <v>2.8159999999999998</v>
      </c>
      <c r="XS42" s="17">
        <v>0.58399999999999996</v>
      </c>
      <c r="XT42" s="17">
        <v>13.5</v>
      </c>
      <c r="XU42" s="17">
        <v>14</v>
      </c>
      <c r="XV42" s="17">
        <v>14</v>
      </c>
      <c r="XW42" s="17">
        <v>-0.5</v>
      </c>
      <c r="XX42" s="17"/>
      <c r="XY42" s="17"/>
      <c r="XZ42" s="17"/>
      <c r="YA42" s="17">
        <v>0</v>
      </c>
      <c r="YB42" s="17"/>
      <c r="YC42" s="17"/>
      <c r="YD42" s="17"/>
      <c r="YE42" s="17">
        <v>0</v>
      </c>
    </row>
    <row r="43" spans="1:655" ht="24" customHeight="1" x14ac:dyDescent="0.3">
      <c r="A43" s="1"/>
      <c r="B43" s="16" t="s">
        <v>62</v>
      </c>
      <c r="C43" s="16" t="s">
        <v>766</v>
      </c>
      <c r="D43" s="17"/>
      <c r="E43" s="17"/>
      <c r="F43" s="17"/>
      <c r="G43" s="17">
        <v>0</v>
      </c>
      <c r="H43" s="17"/>
      <c r="I43" s="17"/>
      <c r="J43" s="17"/>
      <c r="K43" s="17">
        <v>0</v>
      </c>
      <c r="L43" s="17">
        <v>649.5</v>
      </c>
      <c r="M43" s="17">
        <v>630.83132000000001</v>
      </c>
      <c r="N43" s="17">
        <v>646.79786000000001</v>
      </c>
      <c r="O43" s="17">
        <v>2.70214</v>
      </c>
      <c r="P43" s="17">
        <v>214.3</v>
      </c>
      <c r="Q43" s="17">
        <v>159.97519</v>
      </c>
      <c r="R43" s="17">
        <v>211.44121999999999</v>
      </c>
      <c r="S43" s="17">
        <v>2.8587799999999999</v>
      </c>
      <c r="T43" s="17"/>
      <c r="U43" s="17"/>
      <c r="V43" s="17"/>
      <c r="W43" s="17">
        <v>0</v>
      </c>
      <c r="X43" s="17"/>
      <c r="Y43" s="17"/>
      <c r="Z43" s="17"/>
      <c r="AA43" s="17">
        <v>0</v>
      </c>
      <c r="AB43" s="17">
        <v>90.1</v>
      </c>
      <c r="AC43" s="17">
        <v>92.226339999999993</v>
      </c>
      <c r="AD43" s="17">
        <v>92.226299999999995</v>
      </c>
      <c r="AE43" s="17">
        <v>-2.1263000000000001</v>
      </c>
      <c r="AF43" s="17">
        <v>228.3</v>
      </c>
      <c r="AG43" s="17">
        <v>235.97717</v>
      </c>
      <c r="AH43" s="17">
        <v>235.97714999999999</v>
      </c>
      <c r="AI43" s="17">
        <v>-7.6771500000000001</v>
      </c>
      <c r="AJ43" s="17">
        <v>0</v>
      </c>
      <c r="AK43" s="17"/>
      <c r="AL43" s="17">
        <v>0</v>
      </c>
      <c r="AM43" s="17">
        <v>0</v>
      </c>
      <c r="AN43" s="17"/>
      <c r="AO43" s="17"/>
      <c r="AP43" s="17"/>
      <c r="AQ43" s="17">
        <v>0</v>
      </c>
      <c r="AR43" s="17">
        <v>120.9</v>
      </c>
      <c r="AS43" s="17">
        <v>116.66667</v>
      </c>
      <c r="AT43" s="17">
        <v>116.66667</v>
      </c>
      <c r="AU43" s="17">
        <v>4.2333299999999996</v>
      </c>
      <c r="AV43" s="17">
        <v>120.1</v>
      </c>
      <c r="AW43" s="17">
        <v>116.66667</v>
      </c>
      <c r="AX43" s="17">
        <v>116.66667</v>
      </c>
      <c r="AY43" s="17">
        <v>3.4333300000000002</v>
      </c>
      <c r="AZ43" s="17">
        <v>120.9</v>
      </c>
      <c r="BA43" s="17">
        <v>116.66667</v>
      </c>
      <c r="BB43" s="17">
        <v>116.66667</v>
      </c>
      <c r="BC43" s="17">
        <v>4.2333299999999996</v>
      </c>
      <c r="BD43" s="17">
        <v>212.6</v>
      </c>
      <c r="BE43" s="17">
        <v>175</v>
      </c>
      <c r="BF43" s="17">
        <v>175</v>
      </c>
      <c r="BG43" s="17">
        <v>37.6</v>
      </c>
      <c r="BH43" s="17"/>
      <c r="BI43" s="17"/>
      <c r="BJ43" s="17"/>
      <c r="BK43" s="17">
        <v>0</v>
      </c>
      <c r="BL43" s="17"/>
      <c r="BM43" s="17"/>
      <c r="BN43" s="17"/>
      <c r="BO43" s="17">
        <v>0</v>
      </c>
      <c r="BP43" s="17">
        <v>562.70000000000005</v>
      </c>
      <c r="BQ43" s="17">
        <v>568.29853000000003</v>
      </c>
      <c r="BR43" s="17">
        <v>568.29845</v>
      </c>
      <c r="BS43" s="17">
        <v>-5.5984499999999997</v>
      </c>
      <c r="BT43" s="17">
        <v>10.5</v>
      </c>
      <c r="BU43" s="17">
        <v>10.561999999999999</v>
      </c>
      <c r="BV43" s="17">
        <v>10.561970000000001</v>
      </c>
      <c r="BW43" s="17">
        <v>-6.1969999999999997E-2</v>
      </c>
      <c r="BX43" s="17"/>
      <c r="BY43" s="17"/>
      <c r="BZ43" s="17"/>
      <c r="CA43" s="17">
        <v>0</v>
      </c>
      <c r="CB43" s="17"/>
      <c r="CC43" s="17"/>
      <c r="CD43" s="17"/>
      <c r="CE43" s="17">
        <v>0</v>
      </c>
      <c r="CF43" s="17"/>
      <c r="CG43" s="17"/>
      <c r="CH43" s="17"/>
      <c r="CI43" s="17">
        <v>0</v>
      </c>
      <c r="CJ43" s="17"/>
      <c r="CK43" s="17"/>
      <c r="CL43" s="17"/>
      <c r="CM43" s="17">
        <v>0</v>
      </c>
      <c r="CN43" s="17">
        <v>165</v>
      </c>
      <c r="CO43" s="17">
        <v>164.70732000000001</v>
      </c>
      <c r="CP43" s="17">
        <v>164.7073</v>
      </c>
      <c r="CQ43" s="17">
        <v>0.29270000000000002</v>
      </c>
      <c r="CR43" s="17">
        <v>7.4</v>
      </c>
      <c r="CS43" s="17">
        <v>7.5928399999999998</v>
      </c>
      <c r="CT43" s="17">
        <v>7.5928300000000002</v>
      </c>
      <c r="CU43" s="17">
        <v>-0.19283</v>
      </c>
      <c r="CV43" s="17">
        <v>3.2</v>
      </c>
      <c r="CW43" s="17">
        <v>4.1677999999999997</v>
      </c>
      <c r="CX43" s="17">
        <v>4.1677999999999997</v>
      </c>
      <c r="CY43" s="17">
        <v>-0.96779999999999999</v>
      </c>
      <c r="CZ43" s="17">
        <v>0</v>
      </c>
      <c r="DA43" s="17">
        <v>0</v>
      </c>
      <c r="DB43" s="17">
        <v>0</v>
      </c>
      <c r="DC43" s="17">
        <v>0</v>
      </c>
      <c r="DD43" s="17">
        <v>6.6</v>
      </c>
      <c r="DE43" s="17">
        <v>6.8787000000000003</v>
      </c>
      <c r="DF43" s="17">
        <v>6.8786899999999997</v>
      </c>
      <c r="DG43" s="17">
        <v>-0.27868999999999999</v>
      </c>
      <c r="DH43" s="17">
        <v>10.199999999999999</v>
      </c>
      <c r="DI43" s="17">
        <v>9.9997900000000008</v>
      </c>
      <c r="DJ43" s="17">
        <v>9.9997900000000008</v>
      </c>
      <c r="DK43" s="17">
        <v>0.20021</v>
      </c>
      <c r="DL43" s="17">
        <v>143.9</v>
      </c>
      <c r="DM43" s="17">
        <v>143</v>
      </c>
      <c r="DN43" s="17">
        <v>142.99999</v>
      </c>
      <c r="DO43" s="17">
        <v>0.90000999999999998</v>
      </c>
      <c r="DP43" s="17">
        <v>7.6</v>
      </c>
      <c r="DQ43" s="17">
        <v>8.9130000000000003</v>
      </c>
      <c r="DR43" s="17">
        <v>8.9129900000000006</v>
      </c>
      <c r="DS43" s="17">
        <v>-1.3129900000000001</v>
      </c>
      <c r="DT43" s="17"/>
      <c r="DU43" s="17"/>
      <c r="DV43" s="17"/>
      <c r="DW43" s="17">
        <v>0</v>
      </c>
      <c r="DX43" s="17"/>
      <c r="DY43" s="17"/>
      <c r="DZ43" s="17"/>
      <c r="EA43" s="17">
        <v>0</v>
      </c>
      <c r="EB43" s="17"/>
      <c r="EC43" s="17"/>
      <c r="ED43" s="17"/>
      <c r="EE43" s="17">
        <v>0</v>
      </c>
      <c r="EF43" s="17">
        <v>110.7</v>
      </c>
      <c r="EG43" s="17">
        <v>102.59878</v>
      </c>
      <c r="EH43" s="17">
        <v>112.90534</v>
      </c>
      <c r="EI43" s="17">
        <v>-2.2053400000000001</v>
      </c>
      <c r="EJ43" s="17">
        <v>222.5</v>
      </c>
      <c r="EK43" s="17">
        <v>221.25516999999999</v>
      </c>
      <c r="EL43" s="17">
        <v>221.55622</v>
      </c>
      <c r="EM43" s="17">
        <v>0.94377999999999995</v>
      </c>
      <c r="EN43" s="17"/>
      <c r="EO43" s="17"/>
      <c r="EP43" s="17"/>
      <c r="EQ43" s="17">
        <v>0</v>
      </c>
      <c r="ER43" s="17"/>
      <c r="ES43" s="17"/>
      <c r="ET43" s="17"/>
      <c r="EU43" s="17">
        <v>0</v>
      </c>
      <c r="EV43" s="17"/>
      <c r="EW43" s="17"/>
      <c r="EX43" s="17"/>
      <c r="EY43" s="17">
        <v>0</v>
      </c>
      <c r="EZ43" s="17">
        <v>6.5</v>
      </c>
      <c r="FA43" s="17">
        <v>6.39</v>
      </c>
      <c r="FB43" s="17">
        <v>6.39</v>
      </c>
      <c r="FC43" s="17">
        <v>0.11</v>
      </c>
      <c r="FD43" s="17">
        <v>358.6</v>
      </c>
      <c r="FE43" s="17">
        <v>328.98718000000002</v>
      </c>
      <c r="FF43" s="17">
        <v>426.54557999999997</v>
      </c>
      <c r="FG43" s="17">
        <v>-67.945580000000007</v>
      </c>
      <c r="FH43" s="17">
        <v>65.599999999999994</v>
      </c>
      <c r="FI43" s="17">
        <v>25.737469999999998</v>
      </c>
      <c r="FJ43" s="17">
        <v>79.38158</v>
      </c>
      <c r="FK43" s="17">
        <v>-13.78158</v>
      </c>
      <c r="FL43" s="17">
        <v>148.4</v>
      </c>
      <c r="FM43" s="17">
        <v>148.62634</v>
      </c>
      <c r="FN43" s="17">
        <v>148.62630999999999</v>
      </c>
      <c r="FO43" s="17">
        <v>-0.22631000000000001</v>
      </c>
      <c r="FP43" s="17">
        <v>42.2</v>
      </c>
      <c r="FQ43" s="17">
        <v>41.498959999999997</v>
      </c>
      <c r="FR43" s="17">
        <v>41.498939999999997</v>
      </c>
      <c r="FS43" s="17">
        <v>0.70106000000000002</v>
      </c>
      <c r="FT43" s="17">
        <v>18.5</v>
      </c>
      <c r="FU43" s="17">
        <v>19.28585</v>
      </c>
      <c r="FV43" s="17">
        <v>19.285820000000001</v>
      </c>
      <c r="FW43" s="17">
        <v>-0.78581999999999996</v>
      </c>
      <c r="FX43" s="17">
        <v>19.7</v>
      </c>
      <c r="FY43" s="17">
        <v>19.317070000000001</v>
      </c>
      <c r="FZ43" s="17">
        <v>19.317070000000001</v>
      </c>
      <c r="GA43" s="17">
        <v>0.38292999999999999</v>
      </c>
      <c r="GB43" s="17">
        <v>92.2</v>
      </c>
      <c r="GC43" s="17">
        <v>87.657560000000004</v>
      </c>
      <c r="GD43" s="17">
        <v>87.657539999999997</v>
      </c>
      <c r="GE43" s="17">
        <v>4.5424600000000002</v>
      </c>
      <c r="GF43" s="17"/>
      <c r="GG43" s="17"/>
      <c r="GH43" s="17"/>
      <c r="GI43" s="17">
        <v>0</v>
      </c>
      <c r="GJ43" s="17"/>
      <c r="GK43" s="17"/>
      <c r="GL43" s="17"/>
      <c r="GM43" s="17">
        <v>0</v>
      </c>
      <c r="GN43" s="17"/>
      <c r="GO43" s="17"/>
      <c r="GP43" s="17"/>
      <c r="GQ43" s="17">
        <v>0</v>
      </c>
      <c r="GR43" s="17">
        <v>104.5</v>
      </c>
      <c r="GS43" s="17">
        <v>110.91316</v>
      </c>
      <c r="GT43" s="17">
        <v>110.91313</v>
      </c>
      <c r="GU43" s="17">
        <v>-6.4131299999999998</v>
      </c>
      <c r="GV43" s="17">
        <v>5.0999999999999996</v>
      </c>
      <c r="GW43" s="17"/>
      <c r="GX43" s="17"/>
      <c r="GY43" s="17">
        <v>5.0999999999999996</v>
      </c>
      <c r="GZ43" s="17">
        <v>5.9</v>
      </c>
      <c r="HA43" s="17">
        <v>8.8668200000000006</v>
      </c>
      <c r="HB43" s="17">
        <v>8.8667599999999993</v>
      </c>
      <c r="HC43" s="17">
        <v>-2.9667599999999998</v>
      </c>
      <c r="HD43" s="17">
        <v>45.3</v>
      </c>
      <c r="HE43" s="17">
        <v>47.26634</v>
      </c>
      <c r="HF43" s="17">
        <v>47.266309999999997</v>
      </c>
      <c r="HG43" s="17">
        <v>-1.96631</v>
      </c>
      <c r="HH43" s="17">
        <v>14.1</v>
      </c>
      <c r="HI43" s="17">
        <v>16.575320000000001</v>
      </c>
      <c r="HJ43" s="17">
        <v>41.893639999999998</v>
      </c>
      <c r="HK43" s="17">
        <v>-27.79364</v>
      </c>
      <c r="HL43" s="17">
        <v>3.8</v>
      </c>
      <c r="HM43" s="17">
        <v>3.8872599999999999</v>
      </c>
      <c r="HN43" s="17">
        <v>3.8872499999999999</v>
      </c>
      <c r="HO43" s="17">
        <v>-8.7249999999999994E-2</v>
      </c>
      <c r="HP43" s="17">
        <v>37</v>
      </c>
      <c r="HQ43" s="17">
        <v>34.419510000000002</v>
      </c>
      <c r="HR43" s="17">
        <v>34.419499999999999</v>
      </c>
      <c r="HS43" s="17">
        <v>2.5804999999999998</v>
      </c>
      <c r="HT43" s="17">
        <v>168.7</v>
      </c>
      <c r="HU43" s="17">
        <v>171.54185000000001</v>
      </c>
      <c r="HV43" s="17">
        <v>171.54182</v>
      </c>
      <c r="HW43" s="17">
        <v>-2.8418199999999998</v>
      </c>
      <c r="HX43" s="17">
        <v>93.9</v>
      </c>
      <c r="HY43" s="17">
        <v>95.918049999999994</v>
      </c>
      <c r="HZ43" s="17">
        <v>74.697479999999999</v>
      </c>
      <c r="IA43" s="17">
        <v>19.20252</v>
      </c>
      <c r="IB43" s="17"/>
      <c r="IC43" s="17"/>
      <c r="ID43" s="17"/>
      <c r="IE43" s="17">
        <v>0</v>
      </c>
      <c r="IF43" s="17"/>
      <c r="IG43" s="17"/>
      <c r="IH43" s="17"/>
      <c r="II43" s="17">
        <v>0</v>
      </c>
      <c r="IJ43" s="17">
        <v>24.8</v>
      </c>
      <c r="IK43" s="17">
        <v>25.641030000000001</v>
      </c>
      <c r="IL43" s="17">
        <v>0</v>
      </c>
      <c r="IM43" s="17">
        <v>24.8</v>
      </c>
      <c r="IN43" s="17">
        <v>0</v>
      </c>
      <c r="IO43" s="17"/>
      <c r="IP43" s="17">
        <v>0</v>
      </c>
      <c r="IQ43" s="17">
        <v>0</v>
      </c>
      <c r="IR43" s="17"/>
      <c r="IS43" s="17"/>
      <c r="IT43" s="17"/>
      <c r="IU43" s="17">
        <v>0</v>
      </c>
      <c r="IV43" s="17"/>
      <c r="IW43" s="17"/>
      <c r="IX43" s="17"/>
      <c r="IY43" s="17">
        <v>0</v>
      </c>
      <c r="IZ43" s="17">
        <v>86.4</v>
      </c>
      <c r="JA43" s="17">
        <v>88.815600000000003</v>
      </c>
      <c r="JB43" s="17">
        <v>88.815569999999994</v>
      </c>
      <c r="JC43" s="17">
        <v>-2.4155700000000002</v>
      </c>
      <c r="JD43" s="17">
        <v>0</v>
      </c>
      <c r="JE43" s="17">
        <v>0</v>
      </c>
      <c r="JF43" s="17">
        <v>0</v>
      </c>
      <c r="JG43" s="17">
        <v>0</v>
      </c>
      <c r="JH43" s="17"/>
      <c r="JI43" s="17"/>
      <c r="JJ43" s="17"/>
      <c r="JK43" s="17">
        <v>0</v>
      </c>
      <c r="JL43" s="17"/>
      <c r="JM43" s="17"/>
      <c r="JN43" s="17">
        <v>0</v>
      </c>
      <c r="JO43" s="17">
        <v>0</v>
      </c>
      <c r="JP43" s="17"/>
      <c r="JQ43" s="17"/>
      <c r="JR43" s="17"/>
      <c r="JS43" s="17">
        <v>0</v>
      </c>
      <c r="JT43" s="17">
        <v>0</v>
      </c>
      <c r="JU43" s="17">
        <v>0</v>
      </c>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4.7</v>
      </c>
      <c r="LA43" s="17">
        <v>3.9931199999999998</v>
      </c>
      <c r="LB43" s="17">
        <v>3.99308</v>
      </c>
      <c r="LC43" s="17">
        <v>0.70691999999999999</v>
      </c>
      <c r="LD43" s="17">
        <v>268.89999999999998</v>
      </c>
      <c r="LE43" s="17">
        <v>271.12195000000003</v>
      </c>
      <c r="LF43" s="17">
        <v>233.33067</v>
      </c>
      <c r="LG43" s="17">
        <v>35.569330000000001</v>
      </c>
      <c r="LH43" s="17">
        <v>130.4</v>
      </c>
      <c r="LI43" s="17">
        <v>133.67995999999999</v>
      </c>
      <c r="LJ43" s="17">
        <v>133.67992000000001</v>
      </c>
      <c r="LK43" s="17">
        <v>-3.2799200000000002</v>
      </c>
      <c r="LL43" s="17">
        <v>59.8</v>
      </c>
      <c r="LM43" s="17">
        <v>67.461460000000002</v>
      </c>
      <c r="LN43" s="17">
        <v>67.461449999999999</v>
      </c>
      <c r="LO43" s="17">
        <v>-7.6614500000000003</v>
      </c>
      <c r="LP43" s="17">
        <v>71.400000000000006</v>
      </c>
      <c r="LQ43" s="17">
        <v>78.567999999999998</v>
      </c>
      <c r="LR43" s="17">
        <v>78.567880000000002</v>
      </c>
      <c r="LS43" s="17">
        <v>-7.1678800000000003</v>
      </c>
      <c r="LT43" s="17">
        <v>30.1</v>
      </c>
      <c r="LU43" s="17">
        <v>30.097560000000001</v>
      </c>
      <c r="LV43" s="17">
        <v>30.097549999999998</v>
      </c>
      <c r="LW43" s="17">
        <v>2.4499999999999999E-3</v>
      </c>
      <c r="LX43" s="17">
        <v>0</v>
      </c>
      <c r="LY43" s="17"/>
      <c r="LZ43" s="17"/>
      <c r="MA43" s="17">
        <v>0</v>
      </c>
      <c r="MB43" s="17"/>
      <c r="MC43" s="17"/>
      <c r="MD43" s="17"/>
      <c r="ME43" s="17">
        <v>0</v>
      </c>
      <c r="MF43" s="17"/>
      <c r="MG43" s="17"/>
      <c r="MH43" s="17"/>
      <c r="MI43" s="17">
        <v>0</v>
      </c>
      <c r="MJ43" s="17">
        <v>103.8</v>
      </c>
      <c r="MK43" s="17">
        <v>110</v>
      </c>
      <c r="ML43" s="17">
        <v>110</v>
      </c>
      <c r="MM43" s="17">
        <v>-6.2</v>
      </c>
      <c r="MN43" s="17">
        <v>103.1</v>
      </c>
      <c r="MO43" s="17">
        <v>110</v>
      </c>
      <c r="MP43" s="17">
        <v>110</v>
      </c>
      <c r="MQ43" s="17">
        <v>-6.9</v>
      </c>
      <c r="MR43" s="17">
        <v>119.7</v>
      </c>
      <c r="MS43" s="17">
        <v>110</v>
      </c>
      <c r="MT43" s="17">
        <v>110</v>
      </c>
      <c r="MU43" s="17">
        <v>9.6999999999999993</v>
      </c>
      <c r="MV43" s="17">
        <v>0</v>
      </c>
      <c r="MW43" s="17">
        <v>0</v>
      </c>
      <c r="MX43" s="17">
        <v>0</v>
      </c>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v>0</v>
      </c>
      <c r="NY43" s="17"/>
      <c r="NZ43" s="17">
        <v>9.8000000000000004E-2</v>
      </c>
      <c r="OA43" s="17">
        <v>-9.8000000000000004E-2</v>
      </c>
      <c r="OB43" s="17">
        <v>120</v>
      </c>
      <c r="OC43" s="17">
        <v>101.5</v>
      </c>
      <c r="OD43" s="17">
        <v>100.666</v>
      </c>
      <c r="OE43" s="17">
        <v>19.334</v>
      </c>
      <c r="OF43" s="17">
        <v>0</v>
      </c>
      <c r="OG43" s="17"/>
      <c r="OH43" s="17">
        <v>0.27400000000000002</v>
      </c>
      <c r="OI43" s="17">
        <v>-0.27400000000000002</v>
      </c>
      <c r="OJ43" s="17">
        <v>15.6</v>
      </c>
      <c r="OK43" s="17">
        <v>14.875999999999999</v>
      </c>
      <c r="OL43" s="17">
        <v>14.875999999999999</v>
      </c>
      <c r="OM43" s="17">
        <v>0.72399999999999998</v>
      </c>
      <c r="ON43" s="17">
        <v>0</v>
      </c>
      <c r="OO43" s="17">
        <v>80</v>
      </c>
      <c r="OP43" s="17">
        <v>20</v>
      </c>
      <c r="OQ43" s="17">
        <v>-20</v>
      </c>
      <c r="OR43" s="17">
        <v>0</v>
      </c>
      <c r="OS43" s="17"/>
      <c r="OT43" s="17">
        <v>0</v>
      </c>
      <c r="OU43" s="17">
        <v>0</v>
      </c>
      <c r="OV43" s="17">
        <v>8</v>
      </c>
      <c r="OW43" s="17">
        <v>17.560980000000001</v>
      </c>
      <c r="OX43" s="17">
        <v>17.560970000000001</v>
      </c>
      <c r="OY43" s="17">
        <v>-9.5609699999999993</v>
      </c>
      <c r="OZ43" s="17">
        <v>9.8000000000000007</v>
      </c>
      <c r="PA43" s="17">
        <v>9.9830000000000005</v>
      </c>
      <c r="PB43" s="17">
        <v>9.9830000000000005</v>
      </c>
      <c r="PC43" s="17">
        <v>-0.183</v>
      </c>
      <c r="PD43" s="17">
        <v>5.4</v>
      </c>
      <c r="PE43" s="17">
        <v>5.67</v>
      </c>
      <c r="PF43" s="17">
        <v>5.67</v>
      </c>
      <c r="PG43" s="17">
        <v>-0.27</v>
      </c>
      <c r="PH43" s="17">
        <v>1.2</v>
      </c>
      <c r="PI43" s="17">
        <v>1.23</v>
      </c>
      <c r="PJ43" s="17">
        <v>1.23</v>
      </c>
      <c r="PK43" s="17">
        <v>-0.03</v>
      </c>
      <c r="PL43" s="17">
        <v>3.1</v>
      </c>
      <c r="PM43" s="17">
        <v>3.45</v>
      </c>
      <c r="PN43" s="17">
        <v>3.45</v>
      </c>
      <c r="PO43" s="17">
        <v>-0.35</v>
      </c>
      <c r="PP43" s="17">
        <v>5</v>
      </c>
      <c r="PQ43" s="17">
        <v>5</v>
      </c>
      <c r="PR43" s="17">
        <v>5</v>
      </c>
      <c r="PS43" s="17">
        <v>0</v>
      </c>
      <c r="PT43" s="17">
        <v>20.100000000000001</v>
      </c>
      <c r="PU43" s="17">
        <v>19.5122</v>
      </c>
      <c r="PV43" s="17">
        <v>19.51219</v>
      </c>
      <c r="PW43" s="17">
        <v>0.58781000000000005</v>
      </c>
      <c r="PX43" s="17">
        <v>20</v>
      </c>
      <c r="PY43" s="17">
        <v>19.5122</v>
      </c>
      <c r="PZ43" s="17">
        <v>19.51219</v>
      </c>
      <c r="QA43" s="17">
        <v>0.48781000000000002</v>
      </c>
      <c r="QB43" s="17">
        <v>19</v>
      </c>
      <c r="QC43" s="17">
        <v>17.560980000000001</v>
      </c>
      <c r="QD43" s="17">
        <v>17.560970000000001</v>
      </c>
      <c r="QE43" s="17">
        <v>1.43903</v>
      </c>
      <c r="QF43" s="17">
        <v>3.7</v>
      </c>
      <c r="QG43" s="17">
        <v>3.5</v>
      </c>
      <c r="QH43" s="17">
        <v>3.5</v>
      </c>
      <c r="QI43" s="17">
        <v>0.2</v>
      </c>
      <c r="QJ43" s="17">
        <v>9.3000000000000007</v>
      </c>
      <c r="QK43" s="17">
        <v>9.1999999999999993</v>
      </c>
      <c r="QL43" s="17">
        <v>9.1999999999999993</v>
      </c>
      <c r="QM43" s="17">
        <v>0.1</v>
      </c>
      <c r="QN43" s="17">
        <v>0</v>
      </c>
      <c r="QO43" s="17"/>
      <c r="QP43" s="17">
        <v>2.7E-2</v>
      </c>
      <c r="QQ43" s="17">
        <v>-2.7E-2</v>
      </c>
      <c r="QR43" s="17">
        <v>0</v>
      </c>
      <c r="QS43" s="17"/>
      <c r="QT43" s="17">
        <v>0.39600000000000002</v>
      </c>
      <c r="QU43" s="17">
        <v>-0.39600000000000002</v>
      </c>
      <c r="QV43" s="17">
        <v>24.6</v>
      </c>
      <c r="QW43" s="17">
        <v>24.408999999999999</v>
      </c>
      <c r="QX43" s="17">
        <v>24.408999999999999</v>
      </c>
      <c r="QY43" s="17">
        <v>0.191</v>
      </c>
      <c r="QZ43" s="17">
        <v>59.4</v>
      </c>
      <c r="RA43" s="17">
        <v>78.328000000000003</v>
      </c>
      <c r="RB43" s="17">
        <v>78.328000000000003</v>
      </c>
      <c r="RC43" s="17">
        <v>-18.928000000000001</v>
      </c>
      <c r="RD43" s="17">
        <v>4.3</v>
      </c>
      <c r="RE43" s="17">
        <v>4.2</v>
      </c>
      <c r="RF43" s="17">
        <v>4.2</v>
      </c>
      <c r="RG43" s="17">
        <v>0.1</v>
      </c>
      <c r="RH43" s="17">
        <v>2.4</v>
      </c>
      <c r="RI43" s="17">
        <v>2.4</v>
      </c>
      <c r="RJ43" s="17">
        <v>2.4</v>
      </c>
      <c r="RK43" s="17">
        <v>0</v>
      </c>
      <c r="RL43" s="17">
        <v>2.4</v>
      </c>
      <c r="RM43" s="17">
        <v>2.4</v>
      </c>
      <c r="RN43" s="17">
        <v>2.4</v>
      </c>
      <c r="RO43" s="17">
        <v>0</v>
      </c>
      <c r="RP43" s="17"/>
      <c r="RQ43" s="17"/>
      <c r="RR43" s="17"/>
      <c r="RS43" s="17">
        <v>0</v>
      </c>
      <c r="RT43" s="17">
        <v>0</v>
      </c>
      <c r="RU43" s="17"/>
      <c r="RV43" s="17">
        <v>1E-3</v>
      </c>
      <c r="RW43" s="17">
        <v>-1E-3</v>
      </c>
      <c r="RX43" s="17">
        <v>3.3</v>
      </c>
      <c r="RY43" s="17">
        <v>3.351</v>
      </c>
      <c r="RZ43" s="17">
        <v>3.351</v>
      </c>
      <c r="SA43" s="17">
        <v>-5.0999999999999997E-2</v>
      </c>
      <c r="SB43" s="17">
        <v>20.3</v>
      </c>
      <c r="SC43" s="17">
        <v>19.869240000000001</v>
      </c>
      <c r="SD43" s="17">
        <v>17.362390000000001</v>
      </c>
      <c r="SE43" s="17">
        <v>2.9376099999999998</v>
      </c>
      <c r="SF43" s="17">
        <v>3</v>
      </c>
      <c r="SG43" s="17">
        <v>2</v>
      </c>
      <c r="SH43" s="17">
        <v>2</v>
      </c>
      <c r="SI43" s="17">
        <v>1</v>
      </c>
      <c r="SJ43" s="17"/>
      <c r="SK43" s="17"/>
      <c r="SL43" s="17">
        <v>0.7</v>
      </c>
      <c r="SM43" s="17">
        <v>-0.7</v>
      </c>
      <c r="SN43" s="17">
        <v>19.899999999999999</v>
      </c>
      <c r="SO43" s="17">
        <v>19.21951</v>
      </c>
      <c r="SP43" s="17">
        <v>19.21951</v>
      </c>
      <c r="SQ43" s="17">
        <v>0.68049000000000004</v>
      </c>
      <c r="SR43" s="17">
        <v>9.6</v>
      </c>
      <c r="SS43" s="17">
        <v>9.6</v>
      </c>
      <c r="ST43" s="17">
        <v>9.6</v>
      </c>
      <c r="SU43" s="17">
        <v>0</v>
      </c>
      <c r="SV43" s="17">
        <v>19.8</v>
      </c>
      <c r="SW43" s="17">
        <v>19.5122</v>
      </c>
      <c r="SX43" s="17">
        <v>19.51219</v>
      </c>
      <c r="SY43" s="17">
        <v>0.28781000000000001</v>
      </c>
      <c r="SZ43" s="17">
        <v>20.3</v>
      </c>
      <c r="TA43" s="17">
        <v>19.5122</v>
      </c>
      <c r="TB43" s="17">
        <v>19.51219</v>
      </c>
      <c r="TC43" s="17">
        <v>0.78781000000000001</v>
      </c>
      <c r="TD43" s="17">
        <v>20</v>
      </c>
      <c r="TE43" s="17">
        <v>19.317070000000001</v>
      </c>
      <c r="TF43" s="17">
        <v>19.317070000000001</v>
      </c>
      <c r="TG43" s="17">
        <v>0.68293000000000004</v>
      </c>
      <c r="TH43" s="17">
        <v>11.4</v>
      </c>
      <c r="TI43" s="17">
        <v>17.308</v>
      </c>
      <c r="TJ43" s="17">
        <v>17.308</v>
      </c>
      <c r="TK43" s="17">
        <v>-5.9080000000000004</v>
      </c>
      <c r="TL43" s="17">
        <v>81.400000000000006</v>
      </c>
      <c r="TM43" s="17">
        <v>64.665000000000006</v>
      </c>
      <c r="TN43" s="17">
        <v>64.665000000000006</v>
      </c>
      <c r="TO43" s="17">
        <v>16.734999999999999</v>
      </c>
      <c r="TP43" s="17">
        <v>0</v>
      </c>
      <c r="TQ43" s="17"/>
      <c r="TR43" s="17">
        <v>0.316</v>
      </c>
      <c r="TS43" s="17">
        <v>-0.316</v>
      </c>
      <c r="TT43" s="17">
        <v>59.5</v>
      </c>
      <c r="TU43" s="17">
        <v>54.3</v>
      </c>
      <c r="TV43" s="17">
        <v>73.36</v>
      </c>
      <c r="TW43" s="17">
        <v>-13.86</v>
      </c>
      <c r="TX43" s="17">
        <v>81.7</v>
      </c>
      <c r="TY43" s="17">
        <v>74.400000000000006</v>
      </c>
      <c r="TZ43" s="17">
        <v>66.319999999999993</v>
      </c>
      <c r="UA43" s="17">
        <v>15.38</v>
      </c>
      <c r="UB43" s="17">
        <v>7.1</v>
      </c>
      <c r="UC43" s="17">
        <v>5.6</v>
      </c>
      <c r="UD43" s="17">
        <v>5.6</v>
      </c>
      <c r="UE43" s="17">
        <v>1.5</v>
      </c>
      <c r="UF43" s="17">
        <v>1.8</v>
      </c>
      <c r="UG43" s="17">
        <v>4.79</v>
      </c>
      <c r="UH43" s="17">
        <v>4.79</v>
      </c>
      <c r="UI43" s="17">
        <v>-2.99</v>
      </c>
      <c r="UJ43" s="17">
        <v>21</v>
      </c>
      <c r="UK43" s="17">
        <v>20.4878</v>
      </c>
      <c r="UL43" s="17">
        <v>20.4878</v>
      </c>
      <c r="UM43" s="17">
        <v>0.51219999999999999</v>
      </c>
      <c r="UN43" s="17">
        <v>7</v>
      </c>
      <c r="UO43" s="17">
        <v>8</v>
      </c>
      <c r="UP43" s="17">
        <v>8</v>
      </c>
      <c r="UQ43" s="17">
        <v>-1</v>
      </c>
      <c r="UR43" s="17">
        <v>8.1999999999999993</v>
      </c>
      <c r="US43" s="17">
        <v>8.3000000000000007</v>
      </c>
      <c r="UT43" s="17">
        <v>8.3000000000000007</v>
      </c>
      <c r="UU43" s="17">
        <v>-0.1</v>
      </c>
      <c r="UV43" s="17">
        <v>20.399999999999999</v>
      </c>
      <c r="UW43" s="17">
        <v>19.5122</v>
      </c>
      <c r="UX43" s="17">
        <v>19.51219</v>
      </c>
      <c r="UY43" s="17">
        <v>0.88780999999999999</v>
      </c>
      <c r="UZ43" s="17">
        <v>20.399999999999999</v>
      </c>
      <c r="VA43" s="17">
        <v>19.5122</v>
      </c>
      <c r="VB43" s="17">
        <v>19.51219</v>
      </c>
      <c r="VC43" s="17">
        <v>0.88780999999999999</v>
      </c>
      <c r="VD43" s="17">
        <v>20.2</v>
      </c>
      <c r="VE43" s="17">
        <v>19.5122</v>
      </c>
      <c r="VF43" s="17">
        <v>19.51219</v>
      </c>
      <c r="VG43" s="17">
        <v>0.68781000000000003</v>
      </c>
      <c r="VH43" s="17">
        <v>13.7</v>
      </c>
      <c r="VI43" s="17">
        <v>13.106999999999999</v>
      </c>
      <c r="VJ43" s="17">
        <v>13.106999999999999</v>
      </c>
      <c r="VK43" s="17">
        <v>0.59299999999999997</v>
      </c>
      <c r="VL43" s="17">
        <v>3.05</v>
      </c>
      <c r="VM43" s="17"/>
      <c r="VN43" s="17">
        <v>23.665310000000002</v>
      </c>
      <c r="VO43" s="17">
        <v>-20.615310000000001</v>
      </c>
      <c r="VP43" s="17">
        <v>0.4</v>
      </c>
      <c r="VQ43" s="17"/>
      <c r="VR43" s="17">
        <v>0.33400000000000002</v>
      </c>
      <c r="VS43" s="17">
        <v>6.6000000000000003E-2</v>
      </c>
      <c r="VT43" s="17">
        <v>0.6</v>
      </c>
      <c r="VU43" s="17"/>
      <c r="VV43" s="17">
        <v>1.554</v>
      </c>
      <c r="VW43" s="17">
        <v>-0.95399999999999996</v>
      </c>
      <c r="VX43" s="17">
        <v>0.6</v>
      </c>
      <c r="VY43" s="17">
        <v>0.6</v>
      </c>
      <c r="VZ43" s="17">
        <v>0.6</v>
      </c>
      <c r="WA43" s="17">
        <v>0</v>
      </c>
      <c r="WB43" s="17">
        <v>101.2</v>
      </c>
      <c r="WC43" s="17">
        <v>122</v>
      </c>
      <c r="WD43" s="17">
        <v>122</v>
      </c>
      <c r="WE43" s="17">
        <v>-20.8</v>
      </c>
      <c r="WF43" s="17">
        <v>108.6</v>
      </c>
      <c r="WG43" s="17">
        <v>96</v>
      </c>
      <c r="WH43" s="17">
        <v>96</v>
      </c>
      <c r="WI43" s="17">
        <v>12.6</v>
      </c>
      <c r="WJ43" s="17">
        <v>0.7</v>
      </c>
      <c r="WK43" s="17"/>
      <c r="WL43" s="17">
        <v>1.4730000000000001</v>
      </c>
      <c r="WM43" s="17">
        <v>-0.77300000000000002</v>
      </c>
      <c r="WN43" s="17">
        <v>0.48</v>
      </c>
      <c r="WO43" s="17"/>
      <c r="WP43" s="17">
        <v>0.40500000000000003</v>
      </c>
      <c r="WQ43" s="17">
        <v>7.4999999999999997E-2</v>
      </c>
      <c r="WR43" s="17">
        <v>8.1</v>
      </c>
      <c r="WS43" s="17">
        <v>8</v>
      </c>
      <c r="WT43" s="17">
        <v>8</v>
      </c>
      <c r="WU43" s="17">
        <v>0.1</v>
      </c>
      <c r="WV43" s="17">
        <v>20</v>
      </c>
      <c r="WW43" s="17">
        <v>19.317070000000001</v>
      </c>
      <c r="WX43" s="17">
        <v>19.317070000000001</v>
      </c>
      <c r="WY43" s="17">
        <v>0.68293000000000004</v>
      </c>
      <c r="WZ43" s="17"/>
      <c r="XA43" s="17"/>
      <c r="XB43" s="17"/>
      <c r="XC43" s="17">
        <v>0</v>
      </c>
      <c r="XD43" s="17">
        <v>39.9</v>
      </c>
      <c r="XE43" s="17">
        <v>45.761189999999999</v>
      </c>
      <c r="XF43" s="17">
        <v>42</v>
      </c>
      <c r="XG43" s="17">
        <v>-2.1</v>
      </c>
      <c r="XH43" s="17">
        <v>0</v>
      </c>
      <c r="XI43" s="17">
        <v>27.238810000000001</v>
      </c>
      <c r="XJ43" s="17">
        <v>25</v>
      </c>
      <c r="XK43" s="17">
        <v>-25</v>
      </c>
      <c r="XL43" s="17">
        <v>28.7</v>
      </c>
      <c r="XM43" s="17">
        <v>29.184000000000001</v>
      </c>
      <c r="XN43" s="17">
        <v>29.184000000000001</v>
      </c>
      <c r="XO43" s="17">
        <v>-0.48399999999999999</v>
      </c>
      <c r="XP43" s="17">
        <v>3.3</v>
      </c>
      <c r="XQ43" s="17">
        <v>2.8159999999999998</v>
      </c>
      <c r="XR43" s="17">
        <v>2.8159999999999998</v>
      </c>
      <c r="XS43" s="17">
        <v>0.48399999999999999</v>
      </c>
      <c r="XT43" s="17">
        <v>13.5</v>
      </c>
      <c r="XU43" s="17">
        <v>14</v>
      </c>
      <c r="XV43" s="17">
        <v>14</v>
      </c>
      <c r="XW43" s="17">
        <v>-0.5</v>
      </c>
      <c r="XX43" s="17"/>
      <c r="XY43" s="17"/>
      <c r="XZ43" s="17"/>
      <c r="YA43" s="17">
        <v>0</v>
      </c>
      <c r="YB43" s="17"/>
      <c r="YC43" s="17"/>
      <c r="YD43" s="17"/>
      <c r="YE43" s="17">
        <v>0</v>
      </c>
    </row>
    <row r="44" spans="1:655" ht="24" customHeight="1" x14ac:dyDescent="0.3">
      <c r="A44" s="1"/>
      <c r="B44" s="16" t="s">
        <v>62</v>
      </c>
      <c r="C44" s="16" t="s">
        <v>767</v>
      </c>
      <c r="D44" s="17"/>
      <c r="E44" s="17"/>
      <c r="F44" s="17"/>
      <c r="G44" s="17">
        <v>0</v>
      </c>
      <c r="H44" s="17"/>
      <c r="I44" s="17"/>
      <c r="J44" s="17"/>
      <c r="K44" s="17">
        <v>0</v>
      </c>
      <c r="L44" s="17">
        <v>647.29999999999995</v>
      </c>
      <c r="M44" s="17">
        <v>646.79789000000005</v>
      </c>
      <c r="N44" s="17">
        <v>646.79789000000005</v>
      </c>
      <c r="O44" s="17">
        <v>0.50210999999999995</v>
      </c>
      <c r="P44" s="17">
        <v>216.3</v>
      </c>
      <c r="Q44" s="17">
        <v>211.44126</v>
      </c>
      <c r="R44" s="17">
        <v>211.44126</v>
      </c>
      <c r="S44" s="17">
        <v>4.8587400000000001</v>
      </c>
      <c r="T44" s="17"/>
      <c r="U44" s="17"/>
      <c r="V44" s="17"/>
      <c r="W44" s="17">
        <v>0</v>
      </c>
      <c r="X44" s="17"/>
      <c r="Y44" s="17"/>
      <c r="Z44" s="17"/>
      <c r="AA44" s="17">
        <v>0</v>
      </c>
      <c r="AB44" s="17">
        <v>90</v>
      </c>
      <c r="AC44" s="17">
        <v>92.226339999999993</v>
      </c>
      <c r="AD44" s="17">
        <v>92.226339999999993</v>
      </c>
      <c r="AE44" s="17">
        <v>-2.22634</v>
      </c>
      <c r="AF44" s="17">
        <v>227.8</v>
      </c>
      <c r="AG44" s="17">
        <v>235.97717</v>
      </c>
      <c r="AH44" s="17">
        <v>235.97717</v>
      </c>
      <c r="AI44" s="17">
        <v>-8.1771700000000003</v>
      </c>
      <c r="AJ44" s="17">
        <v>0</v>
      </c>
      <c r="AK44" s="17"/>
      <c r="AL44" s="17">
        <v>0</v>
      </c>
      <c r="AM44" s="17">
        <v>0</v>
      </c>
      <c r="AN44" s="17"/>
      <c r="AO44" s="17"/>
      <c r="AP44" s="17"/>
      <c r="AQ44" s="17">
        <v>0</v>
      </c>
      <c r="AR44" s="17">
        <v>140.9</v>
      </c>
      <c r="AS44" s="17">
        <v>116.66667</v>
      </c>
      <c r="AT44" s="17">
        <v>131.03798</v>
      </c>
      <c r="AU44" s="17">
        <v>9.8620199999999993</v>
      </c>
      <c r="AV44" s="17">
        <v>141.30000000000001</v>
      </c>
      <c r="AW44" s="17">
        <v>116.66667</v>
      </c>
      <c r="AX44" s="17">
        <v>131.03798</v>
      </c>
      <c r="AY44" s="17">
        <v>10.26202</v>
      </c>
      <c r="AZ44" s="17">
        <v>141.1</v>
      </c>
      <c r="BA44" s="17">
        <v>116.66667</v>
      </c>
      <c r="BB44" s="17">
        <v>131.03798</v>
      </c>
      <c r="BC44" s="17">
        <v>10.06202</v>
      </c>
      <c r="BD44" s="17">
        <v>243.7</v>
      </c>
      <c r="BE44" s="17">
        <v>175</v>
      </c>
      <c r="BF44" s="17">
        <v>196.55697000000001</v>
      </c>
      <c r="BG44" s="17">
        <v>47.143030000000003</v>
      </c>
      <c r="BH44" s="17"/>
      <c r="BI44" s="17"/>
      <c r="BJ44" s="17"/>
      <c r="BK44" s="17">
        <v>0</v>
      </c>
      <c r="BL44" s="17"/>
      <c r="BM44" s="17"/>
      <c r="BN44" s="17"/>
      <c r="BO44" s="17">
        <v>0</v>
      </c>
      <c r="BP44" s="17">
        <v>561.1</v>
      </c>
      <c r="BQ44" s="17">
        <v>568.29854</v>
      </c>
      <c r="BR44" s="17">
        <v>568.29854</v>
      </c>
      <c r="BS44" s="17">
        <v>-7.1985400000000004</v>
      </c>
      <c r="BT44" s="17">
        <v>10.5</v>
      </c>
      <c r="BU44" s="17">
        <v>10.561999999999999</v>
      </c>
      <c r="BV44" s="17">
        <v>10.561999999999999</v>
      </c>
      <c r="BW44" s="17">
        <v>-6.2E-2</v>
      </c>
      <c r="BX44" s="17"/>
      <c r="BY44" s="17"/>
      <c r="BZ44" s="17"/>
      <c r="CA44" s="17">
        <v>0</v>
      </c>
      <c r="CB44" s="17"/>
      <c r="CC44" s="17"/>
      <c r="CD44" s="17"/>
      <c r="CE44" s="17">
        <v>0</v>
      </c>
      <c r="CF44" s="17"/>
      <c r="CG44" s="17"/>
      <c r="CH44" s="17"/>
      <c r="CI44" s="17">
        <v>0</v>
      </c>
      <c r="CJ44" s="17"/>
      <c r="CK44" s="17"/>
      <c r="CL44" s="17"/>
      <c r="CM44" s="17">
        <v>0</v>
      </c>
      <c r="CN44" s="17">
        <v>167.1</v>
      </c>
      <c r="CO44" s="17">
        <v>164.70732000000001</v>
      </c>
      <c r="CP44" s="17">
        <v>164.70732000000001</v>
      </c>
      <c r="CQ44" s="17">
        <v>2.3926799999999999</v>
      </c>
      <c r="CR44" s="17">
        <v>8.3000000000000007</v>
      </c>
      <c r="CS44" s="17">
        <v>7.5928399999999998</v>
      </c>
      <c r="CT44" s="17">
        <v>7.5928399999999998</v>
      </c>
      <c r="CU44" s="17">
        <v>0.70716000000000001</v>
      </c>
      <c r="CV44" s="17">
        <v>3.1</v>
      </c>
      <c r="CW44" s="17">
        <v>4.1677999999999997</v>
      </c>
      <c r="CX44" s="17">
        <v>4.1677999999999997</v>
      </c>
      <c r="CY44" s="17">
        <v>-1.0678000000000001</v>
      </c>
      <c r="CZ44" s="17">
        <v>3.4</v>
      </c>
      <c r="DA44" s="17">
        <v>0</v>
      </c>
      <c r="DB44" s="17">
        <v>0</v>
      </c>
      <c r="DC44" s="17">
        <v>3.4</v>
      </c>
      <c r="DD44" s="17">
        <v>6.6</v>
      </c>
      <c r="DE44" s="17">
        <v>6.8787000000000003</v>
      </c>
      <c r="DF44" s="17">
        <v>6.8787000000000003</v>
      </c>
      <c r="DG44" s="17">
        <v>-0.2787</v>
      </c>
      <c r="DH44" s="17">
        <v>10.199999999999999</v>
      </c>
      <c r="DI44" s="17">
        <v>9.9997900000000008</v>
      </c>
      <c r="DJ44" s="17">
        <v>9.9997900000000008</v>
      </c>
      <c r="DK44" s="17">
        <v>0.20021</v>
      </c>
      <c r="DL44" s="17">
        <v>143.4</v>
      </c>
      <c r="DM44" s="17">
        <v>143</v>
      </c>
      <c r="DN44" s="17">
        <v>143</v>
      </c>
      <c r="DO44" s="17">
        <v>0.4</v>
      </c>
      <c r="DP44" s="17">
        <v>7.6</v>
      </c>
      <c r="DQ44" s="17">
        <v>8.9130000000000003</v>
      </c>
      <c r="DR44" s="17">
        <v>8.9130000000000003</v>
      </c>
      <c r="DS44" s="17">
        <v>-1.3129999999999999</v>
      </c>
      <c r="DT44" s="17"/>
      <c r="DU44" s="17"/>
      <c r="DV44" s="17"/>
      <c r="DW44" s="17">
        <v>0</v>
      </c>
      <c r="DX44" s="17"/>
      <c r="DY44" s="17"/>
      <c r="DZ44" s="17"/>
      <c r="EA44" s="17">
        <v>0</v>
      </c>
      <c r="EB44" s="17"/>
      <c r="EC44" s="17"/>
      <c r="ED44" s="17"/>
      <c r="EE44" s="17">
        <v>0</v>
      </c>
      <c r="EF44" s="17">
        <v>111</v>
      </c>
      <c r="EG44" s="17">
        <v>112.90537</v>
      </c>
      <c r="EH44" s="17">
        <v>112.90537</v>
      </c>
      <c r="EI44" s="17">
        <v>-1.90537</v>
      </c>
      <c r="EJ44" s="17">
        <v>223.5</v>
      </c>
      <c r="EK44" s="17">
        <v>221.55625000000001</v>
      </c>
      <c r="EL44" s="17">
        <v>221.55625000000001</v>
      </c>
      <c r="EM44" s="17">
        <v>1.9437500000000001</v>
      </c>
      <c r="EN44" s="17"/>
      <c r="EO44" s="17"/>
      <c r="EP44" s="17"/>
      <c r="EQ44" s="17">
        <v>0</v>
      </c>
      <c r="ER44" s="17"/>
      <c r="ES44" s="17"/>
      <c r="ET44" s="17"/>
      <c r="EU44" s="17">
        <v>0</v>
      </c>
      <c r="EV44" s="17"/>
      <c r="EW44" s="17"/>
      <c r="EX44" s="17"/>
      <c r="EY44" s="17">
        <v>0</v>
      </c>
      <c r="EZ44" s="17">
        <v>6.4</v>
      </c>
      <c r="FA44" s="17">
        <v>6.39</v>
      </c>
      <c r="FB44" s="17">
        <v>6.39</v>
      </c>
      <c r="FC44" s="17">
        <v>0.01</v>
      </c>
      <c r="FD44" s="17">
        <v>455.2</v>
      </c>
      <c r="FE44" s="17">
        <v>449.14319</v>
      </c>
      <c r="FF44" s="17">
        <v>458.87804999999997</v>
      </c>
      <c r="FG44" s="17">
        <v>-3.6780499999999998</v>
      </c>
      <c r="FH44" s="17">
        <v>82</v>
      </c>
      <c r="FI44" s="17">
        <v>81.621049999999997</v>
      </c>
      <c r="FJ44" s="17">
        <v>79.38167</v>
      </c>
      <c r="FK44" s="17">
        <v>2.6183299999999998</v>
      </c>
      <c r="FL44" s="17">
        <v>149</v>
      </c>
      <c r="FM44" s="17">
        <v>148.62634</v>
      </c>
      <c r="FN44" s="17">
        <v>148.62634</v>
      </c>
      <c r="FO44" s="17">
        <v>0.37365999999999999</v>
      </c>
      <c r="FP44" s="17">
        <v>42.2</v>
      </c>
      <c r="FQ44" s="17">
        <v>41.498959999999997</v>
      </c>
      <c r="FR44" s="17">
        <v>41.498959999999997</v>
      </c>
      <c r="FS44" s="17">
        <v>0.70104</v>
      </c>
      <c r="FT44" s="17">
        <v>18.7</v>
      </c>
      <c r="FU44" s="17">
        <v>19.28585</v>
      </c>
      <c r="FV44" s="17">
        <v>19.28585</v>
      </c>
      <c r="FW44" s="17">
        <v>-0.58584999999999998</v>
      </c>
      <c r="FX44" s="17">
        <v>19.7</v>
      </c>
      <c r="FY44" s="17">
        <v>19.317070000000001</v>
      </c>
      <c r="FZ44" s="17">
        <v>19.317070000000001</v>
      </c>
      <c r="GA44" s="17">
        <v>0.38292999999999999</v>
      </c>
      <c r="GB44" s="17">
        <v>91</v>
      </c>
      <c r="GC44" s="17">
        <v>87.657560000000004</v>
      </c>
      <c r="GD44" s="17">
        <v>87.657560000000004</v>
      </c>
      <c r="GE44" s="17">
        <v>3.3424399999999999</v>
      </c>
      <c r="GF44" s="17"/>
      <c r="GG44" s="17"/>
      <c r="GH44" s="17"/>
      <c r="GI44" s="17">
        <v>0</v>
      </c>
      <c r="GJ44" s="17"/>
      <c r="GK44" s="17"/>
      <c r="GL44" s="17"/>
      <c r="GM44" s="17">
        <v>0</v>
      </c>
      <c r="GN44" s="17"/>
      <c r="GO44" s="17"/>
      <c r="GP44" s="17"/>
      <c r="GQ44" s="17">
        <v>0</v>
      </c>
      <c r="GR44" s="17">
        <v>104.5</v>
      </c>
      <c r="GS44" s="17">
        <v>110.91316999999999</v>
      </c>
      <c r="GT44" s="17">
        <v>110.91316999999999</v>
      </c>
      <c r="GU44" s="17">
        <v>-6.41317</v>
      </c>
      <c r="GV44" s="17">
        <v>7.9</v>
      </c>
      <c r="GW44" s="17"/>
      <c r="GX44" s="17"/>
      <c r="GY44" s="17">
        <v>7.9</v>
      </c>
      <c r="GZ44" s="17">
        <v>6</v>
      </c>
      <c r="HA44" s="17">
        <v>8.8668200000000006</v>
      </c>
      <c r="HB44" s="17">
        <v>8.8668200000000006</v>
      </c>
      <c r="HC44" s="17">
        <v>-2.8668200000000001</v>
      </c>
      <c r="HD44" s="17">
        <v>45</v>
      </c>
      <c r="HE44" s="17">
        <v>47.26634</v>
      </c>
      <c r="HF44" s="17">
        <v>47.26634</v>
      </c>
      <c r="HG44" s="17">
        <v>-2.26634</v>
      </c>
      <c r="HH44" s="17">
        <v>14.1</v>
      </c>
      <c r="HI44" s="17">
        <v>16.575320000000001</v>
      </c>
      <c r="HJ44" s="17">
        <v>41.893659999999997</v>
      </c>
      <c r="HK44" s="17">
        <v>-27.793659999999999</v>
      </c>
      <c r="HL44" s="17">
        <v>3.8</v>
      </c>
      <c r="HM44" s="17">
        <v>3.8872599999999999</v>
      </c>
      <c r="HN44" s="17">
        <v>3.8872599999999999</v>
      </c>
      <c r="HO44" s="17">
        <v>-8.7260000000000004E-2</v>
      </c>
      <c r="HP44" s="17">
        <v>36.799999999999997</v>
      </c>
      <c r="HQ44" s="17">
        <v>34.419510000000002</v>
      </c>
      <c r="HR44" s="17">
        <v>34.419510000000002</v>
      </c>
      <c r="HS44" s="17">
        <v>2.38049</v>
      </c>
      <c r="HT44" s="17">
        <v>167.9</v>
      </c>
      <c r="HU44" s="17">
        <v>171.54185000000001</v>
      </c>
      <c r="HV44" s="17">
        <v>171.54185000000001</v>
      </c>
      <c r="HW44" s="17">
        <v>-3.6418499999999998</v>
      </c>
      <c r="HX44" s="17">
        <v>94.3</v>
      </c>
      <c r="HY44" s="17">
        <v>95.918049999999994</v>
      </c>
      <c r="HZ44" s="17">
        <v>74.697599999999994</v>
      </c>
      <c r="IA44" s="17">
        <v>19.602399999999999</v>
      </c>
      <c r="IB44" s="17"/>
      <c r="IC44" s="17"/>
      <c r="ID44" s="17"/>
      <c r="IE44" s="17">
        <v>0</v>
      </c>
      <c r="IF44" s="17"/>
      <c r="IG44" s="17"/>
      <c r="IH44" s="17"/>
      <c r="II44" s="17">
        <v>0</v>
      </c>
      <c r="IJ44" s="17">
        <v>46.5</v>
      </c>
      <c r="IK44" s="17">
        <v>25.641030000000001</v>
      </c>
      <c r="IL44" s="17">
        <v>0</v>
      </c>
      <c r="IM44" s="17">
        <v>46.5</v>
      </c>
      <c r="IN44" s="17">
        <v>0</v>
      </c>
      <c r="IO44" s="17"/>
      <c r="IP44" s="17">
        <v>0</v>
      </c>
      <c r="IQ44" s="17">
        <v>0</v>
      </c>
      <c r="IR44" s="17"/>
      <c r="IS44" s="17"/>
      <c r="IT44" s="17"/>
      <c r="IU44" s="17">
        <v>0</v>
      </c>
      <c r="IV44" s="17"/>
      <c r="IW44" s="17"/>
      <c r="IX44" s="17"/>
      <c r="IY44" s="17">
        <v>0</v>
      </c>
      <c r="IZ44" s="17">
        <v>86.4</v>
      </c>
      <c r="JA44" s="17">
        <v>88.815600000000003</v>
      </c>
      <c r="JB44" s="17">
        <v>88.815600000000003</v>
      </c>
      <c r="JC44" s="17">
        <v>-2.4156</v>
      </c>
      <c r="JD44" s="17">
        <v>56.1</v>
      </c>
      <c r="JE44" s="17">
        <v>0</v>
      </c>
      <c r="JF44" s="17">
        <v>0</v>
      </c>
      <c r="JG44" s="17">
        <v>56.1</v>
      </c>
      <c r="JH44" s="17"/>
      <c r="JI44" s="17"/>
      <c r="JJ44" s="17"/>
      <c r="JK44" s="17">
        <v>0</v>
      </c>
      <c r="JL44" s="17"/>
      <c r="JM44" s="17"/>
      <c r="JN44" s="17">
        <v>0</v>
      </c>
      <c r="JO44" s="17">
        <v>0</v>
      </c>
      <c r="JP44" s="17"/>
      <c r="JQ44" s="17"/>
      <c r="JR44" s="17"/>
      <c r="JS44" s="17">
        <v>0</v>
      </c>
      <c r="JT44" s="17">
        <v>0</v>
      </c>
      <c r="JU44" s="17">
        <v>0</v>
      </c>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4.7</v>
      </c>
      <c r="LA44" s="17">
        <v>3.9931199999999998</v>
      </c>
      <c r="LB44" s="17">
        <v>3.9931199999999998</v>
      </c>
      <c r="LC44" s="17">
        <v>0.70687999999999995</v>
      </c>
      <c r="LD44" s="17">
        <v>266.3</v>
      </c>
      <c r="LE44" s="17">
        <v>271.12195000000003</v>
      </c>
      <c r="LF44" s="17">
        <v>258.70981999999998</v>
      </c>
      <c r="LG44" s="17">
        <v>7.5901800000000001</v>
      </c>
      <c r="LH44" s="17">
        <v>130.80000000000001</v>
      </c>
      <c r="LI44" s="17">
        <v>133.67995999999999</v>
      </c>
      <c r="LJ44" s="17">
        <v>133.67995999999999</v>
      </c>
      <c r="LK44" s="17">
        <v>-2.8799600000000001</v>
      </c>
      <c r="LL44" s="17">
        <v>62</v>
      </c>
      <c r="LM44" s="17">
        <v>67.461460000000002</v>
      </c>
      <c r="LN44" s="17">
        <v>67.461460000000002</v>
      </c>
      <c r="LO44" s="17">
        <v>-5.4614599999999998</v>
      </c>
      <c r="LP44" s="17">
        <v>77.2</v>
      </c>
      <c r="LQ44" s="17">
        <v>78.567999999999998</v>
      </c>
      <c r="LR44" s="17">
        <v>78.567999999999998</v>
      </c>
      <c r="LS44" s="17">
        <v>-1.3680000000000001</v>
      </c>
      <c r="LT44" s="17">
        <v>30.2</v>
      </c>
      <c r="LU44" s="17">
        <v>30.097560000000001</v>
      </c>
      <c r="LV44" s="17">
        <v>30.097560000000001</v>
      </c>
      <c r="LW44" s="17">
        <v>0.10244</v>
      </c>
      <c r="LX44" s="17">
        <v>0</v>
      </c>
      <c r="LY44" s="17"/>
      <c r="LZ44" s="17"/>
      <c r="MA44" s="17">
        <v>0</v>
      </c>
      <c r="MB44" s="17"/>
      <c r="MC44" s="17"/>
      <c r="MD44" s="17"/>
      <c r="ME44" s="17">
        <v>0</v>
      </c>
      <c r="MF44" s="17"/>
      <c r="MG44" s="17"/>
      <c r="MH44" s="17"/>
      <c r="MI44" s="17">
        <v>0</v>
      </c>
      <c r="MJ44" s="17">
        <v>131.6</v>
      </c>
      <c r="MK44" s="17">
        <v>110</v>
      </c>
      <c r="ML44" s="17">
        <v>146.66612000000001</v>
      </c>
      <c r="MM44" s="17">
        <v>-15.06612</v>
      </c>
      <c r="MN44" s="17">
        <v>131.19999999999999</v>
      </c>
      <c r="MO44" s="17">
        <v>110</v>
      </c>
      <c r="MP44" s="17">
        <v>146.66612000000001</v>
      </c>
      <c r="MQ44" s="17">
        <v>-15.46612</v>
      </c>
      <c r="MR44" s="17">
        <v>130.6</v>
      </c>
      <c r="MS44" s="17">
        <v>110</v>
      </c>
      <c r="MT44" s="17">
        <v>146.66612000000001</v>
      </c>
      <c r="MU44" s="17">
        <v>-16.066120000000002</v>
      </c>
      <c r="MV44" s="17">
        <v>0</v>
      </c>
      <c r="MW44" s="17">
        <v>0</v>
      </c>
      <c r="MX44" s="17">
        <v>0</v>
      </c>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v>0</v>
      </c>
      <c r="NY44" s="17"/>
      <c r="NZ44" s="17">
        <v>4.8000000000000001E-2</v>
      </c>
      <c r="OA44" s="17">
        <v>-4.8000000000000001E-2</v>
      </c>
      <c r="OB44" s="17">
        <v>110.6</v>
      </c>
      <c r="OC44" s="17">
        <v>97.8</v>
      </c>
      <c r="OD44" s="17">
        <v>98.769000000000005</v>
      </c>
      <c r="OE44" s="17">
        <v>11.831</v>
      </c>
      <c r="OF44" s="17">
        <v>0</v>
      </c>
      <c r="OG44" s="17"/>
      <c r="OH44" s="17">
        <v>0</v>
      </c>
      <c r="OI44" s="17">
        <v>0</v>
      </c>
      <c r="OJ44" s="17">
        <v>15.2</v>
      </c>
      <c r="OK44" s="17">
        <v>14.173</v>
      </c>
      <c r="OL44" s="17">
        <v>14.173</v>
      </c>
      <c r="OM44" s="17">
        <v>1.0269999999999999</v>
      </c>
      <c r="ON44" s="17">
        <v>0</v>
      </c>
      <c r="OO44" s="17">
        <v>80</v>
      </c>
      <c r="OP44" s="17">
        <v>20</v>
      </c>
      <c r="OQ44" s="17">
        <v>-20</v>
      </c>
      <c r="OR44" s="17">
        <v>0</v>
      </c>
      <c r="OS44" s="17"/>
      <c r="OT44" s="17">
        <v>0</v>
      </c>
      <c r="OU44" s="17">
        <v>0</v>
      </c>
      <c r="OV44" s="17">
        <v>8</v>
      </c>
      <c r="OW44" s="17">
        <v>17.560980000000001</v>
      </c>
      <c r="OX44" s="17">
        <v>17.560980000000001</v>
      </c>
      <c r="OY44" s="17">
        <v>-9.5609800000000007</v>
      </c>
      <c r="OZ44" s="17">
        <v>9.8000000000000007</v>
      </c>
      <c r="PA44" s="17">
        <v>9.9830000000000005</v>
      </c>
      <c r="PB44" s="17">
        <v>9.9830000000000005</v>
      </c>
      <c r="PC44" s="17">
        <v>-0.183</v>
      </c>
      <c r="PD44" s="17">
        <v>5.5</v>
      </c>
      <c r="PE44" s="17">
        <v>5.67</v>
      </c>
      <c r="PF44" s="17">
        <v>5.67</v>
      </c>
      <c r="PG44" s="17">
        <v>-0.17</v>
      </c>
      <c r="PH44" s="17">
        <v>1.2</v>
      </c>
      <c r="PI44" s="17">
        <v>1.23</v>
      </c>
      <c r="PJ44" s="17">
        <v>1.23</v>
      </c>
      <c r="PK44" s="17">
        <v>-0.03</v>
      </c>
      <c r="PL44" s="17">
        <v>3.2</v>
      </c>
      <c r="PM44" s="17">
        <v>3.45</v>
      </c>
      <c r="PN44" s="17">
        <v>3.45</v>
      </c>
      <c r="PO44" s="17">
        <v>-0.25</v>
      </c>
      <c r="PP44" s="17">
        <v>4.9000000000000004</v>
      </c>
      <c r="PQ44" s="17">
        <v>5</v>
      </c>
      <c r="PR44" s="17">
        <v>5</v>
      </c>
      <c r="PS44" s="17">
        <v>-0.1</v>
      </c>
      <c r="PT44" s="17">
        <v>20.399999999999999</v>
      </c>
      <c r="PU44" s="17">
        <v>19.5122</v>
      </c>
      <c r="PV44" s="17">
        <v>19.5122</v>
      </c>
      <c r="PW44" s="17">
        <v>0.88780000000000003</v>
      </c>
      <c r="PX44" s="17">
        <v>20</v>
      </c>
      <c r="PY44" s="17">
        <v>19.5122</v>
      </c>
      <c r="PZ44" s="17">
        <v>19.5122</v>
      </c>
      <c r="QA44" s="17">
        <v>0.48780000000000001</v>
      </c>
      <c r="QB44" s="17">
        <v>19</v>
      </c>
      <c r="QC44" s="17">
        <v>17.560980000000001</v>
      </c>
      <c r="QD44" s="17">
        <v>17.560980000000001</v>
      </c>
      <c r="QE44" s="17">
        <v>1.43902</v>
      </c>
      <c r="QF44" s="17">
        <v>3.7</v>
      </c>
      <c r="QG44" s="17">
        <v>3.5</v>
      </c>
      <c r="QH44" s="17">
        <v>3.5</v>
      </c>
      <c r="QI44" s="17">
        <v>0.2</v>
      </c>
      <c r="QJ44" s="17">
        <v>9.3000000000000007</v>
      </c>
      <c r="QK44" s="17">
        <v>9.1999999999999993</v>
      </c>
      <c r="QL44" s="17">
        <v>9.1999999999999993</v>
      </c>
      <c r="QM44" s="17">
        <v>0.1</v>
      </c>
      <c r="QN44" s="17">
        <v>0</v>
      </c>
      <c r="QO44" s="17"/>
      <c r="QP44" s="17">
        <v>0</v>
      </c>
      <c r="QQ44" s="17">
        <v>0</v>
      </c>
      <c r="QR44" s="17">
        <v>0</v>
      </c>
      <c r="QS44" s="17"/>
      <c r="QT44" s="17">
        <v>0</v>
      </c>
      <c r="QU44" s="17">
        <v>0</v>
      </c>
      <c r="QV44" s="17">
        <v>17.100000000000001</v>
      </c>
      <c r="QW44" s="17">
        <v>24.408000000000001</v>
      </c>
      <c r="QX44" s="17">
        <v>24.408000000000001</v>
      </c>
      <c r="QY44" s="17">
        <v>-7.3079999999999998</v>
      </c>
      <c r="QZ44" s="17">
        <v>41.5</v>
      </c>
      <c r="RA44" s="17">
        <v>76.632999999999996</v>
      </c>
      <c r="RB44" s="17">
        <v>76.632999999999996</v>
      </c>
      <c r="RC44" s="17">
        <v>-35.133000000000003</v>
      </c>
      <c r="RD44" s="17">
        <v>4.3</v>
      </c>
      <c r="RE44" s="17">
        <v>4.2</v>
      </c>
      <c r="RF44" s="17">
        <v>4.2</v>
      </c>
      <c r="RG44" s="17">
        <v>0.1</v>
      </c>
      <c r="RH44" s="17">
        <v>2.4</v>
      </c>
      <c r="RI44" s="17">
        <v>2.4</v>
      </c>
      <c r="RJ44" s="17">
        <v>2.4</v>
      </c>
      <c r="RK44" s="17">
        <v>0</v>
      </c>
      <c r="RL44" s="17">
        <v>2.4</v>
      </c>
      <c r="RM44" s="17">
        <v>2.4</v>
      </c>
      <c r="RN44" s="17">
        <v>2.4</v>
      </c>
      <c r="RO44" s="17">
        <v>0</v>
      </c>
      <c r="RP44" s="17"/>
      <c r="RQ44" s="17"/>
      <c r="RR44" s="17"/>
      <c r="RS44" s="17">
        <v>0</v>
      </c>
      <c r="RT44" s="17">
        <v>0</v>
      </c>
      <c r="RU44" s="17"/>
      <c r="RV44" s="17">
        <v>0</v>
      </c>
      <c r="RW44" s="17">
        <v>0</v>
      </c>
      <c r="RX44" s="17">
        <v>3.3</v>
      </c>
      <c r="RY44" s="17">
        <v>3.351</v>
      </c>
      <c r="RZ44" s="17">
        <v>3.351</v>
      </c>
      <c r="SA44" s="17">
        <v>-5.0999999999999997E-2</v>
      </c>
      <c r="SB44" s="17">
        <v>20.3</v>
      </c>
      <c r="SC44" s="17">
        <v>19.869240000000001</v>
      </c>
      <c r="SD44" s="17">
        <v>17.36242</v>
      </c>
      <c r="SE44" s="17">
        <v>2.9375800000000001</v>
      </c>
      <c r="SF44" s="17">
        <v>3</v>
      </c>
      <c r="SG44" s="17">
        <v>2</v>
      </c>
      <c r="SH44" s="17">
        <v>2</v>
      </c>
      <c r="SI44" s="17">
        <v>1</v>
      </c>
      <c r="SJ44" s="17"/>
      <c r="SK44" s="17"/>
      <c r="SL44" s="17">
        <v>0.7</v>
      </c>
      <c r="SM44" s="17">
        <v>-0.7</v>
      </c>
      <c r="SN44" s="17">
        <v>19.899999999999999</v>
      </c>
      <c r="SO44" s="17">
        <v>19.21951</v>
      </c>
      <c r="SP44" s="17">
        <v>19.21951</v>
      </c>
      <c r="SQ44" s="17">
        <v>0.68049000000000004</v>
      </c>
      <c r="SR44" s="17">
        <v>9.6</v>
      </c>
      <c r="SS44" s="17">
        <v>9.6</v>
      </c>
      <c r="ST44" s="17">
        <v>9.6</v>
      </c>
      <c r="SU44" s="17">
        <v>0</v>
      </c>
      <c r="SV44" s="17">
        <v>19.8</v>
      </c>
      <c r="SW44" s="17">
        <v>19.5122</v>
      </c>
      <c r="SX44" s="17">
        <v>19.5122</v>
      </c>
      <c r="SY44" s="17">
        <v>0.2878</v>
      </c>
      <c r="SZ44" s="17">
        <v>20.2</v>
      </c>
      <c r="TA44" s="17">
        <v>19.5122</v>
      </c>
      <c r="TB44" s="17">
        <v>19.5122</v>
      </c>
      <c r="TC44" s="17">
        <v>0.68779999999999997</v>
      </c>
      <c r="TD44" s="17">
        <v>20</v>
      </c>
      <c r="TE44" s="17">
        <v>19.317070000000001</v>
      </c>
      <c r="TF44" s="17">
        <v>19.317070000000001</v>
      </c>
      <c r="TG44" s="17">
        <v>0.68293000000000004</v>
      </c>
      <c r="TH44" s="17">
        <v>11.1</v>
      </c>
      <c r="TI44" s="17">
        <v>17.442</v>
      </c>
      <c r="TJ44" s="17">
        <v>17.442</v>
      </c>
      <c r="TK44" s="17">
        <v>-6.3419999999999996</v>
      </c>
      <c r="TL44" s="17">
        <v>81.400000000000006</v>
      </c>
      <c r="TM44" s="17">
        <v>62.109000000000002</v>
      </c>
      <c r="TN44" s="17">
        <v>62.109000000000002</v>
      </c>
      <c r="TO44" s="17">
        <v>19.291</v>
      </c>
      <c r="TP44" s="17">
        <v>0</v>
      </c>
      <c r="TQ44" s="17"/>
      <c r="TR44" s="17">
        <v>0</v>
      </c>
      <c r="TS44" s="17">
        <v>0</v>
      </c>
      <c r="TT44" s="17">
        <v>45.9</v>
      </c>
      <c r="TU44" s="17">
        <v>51.1</v>
      </c>
      <c r="TV44" s="17">
        <v>73.36</v>
      </c>
      <c r="TW44" s="17">
        <v>-27.46</v>
      </c>
      <c r="TX44" s="17">
        <v>71.8</v>
      </c>
      <c r="TY44" s="17">
        <v>72.2</v>
      </c>
      <c r="TZ44" s="17">
        <v>66.319999999999993</v>
      </c>
      <c r="UA44" s="17">
        <v>5.48</v>
      </c>
      <c r="UB44" s="17">
        <v>4.5</v>
      </c>
      <c r="UC44" s="17">
        <v>5.6</v>
      </c>
      <c r="UD44" s="17">
        <v>5.6</v>
      </c>
      <c r="UE44" s="17">
        <v>-1.1000000000000001</v>
      </c>
      <c r="UF44" s="17">
        <v>1.1000000000000001</v>
      </c>
      <c r="UG44" s="17">
        <v>4.79</v>
      </c>
      <c r="UH44" s="17">
        <v>4.79</v>
      </c>
      <c r="UI44" s="17">
        <v>-3.69</v>
      </c>
      <c r="UJ44" s="17">
        <v>21</v>
      </c>
      <c r="UK44" s="17">
        <v>20.4878</v>
      </c>
      <c r="UL44" s="17">
        <v>20.4878</v>
      </c>
      <c r="UM44" s="17">
        <v>0.51219999999999999</v>
      </c>
      <c r="UN44" s="17">
        <v>7</v>
      </c>
      <c r="UO44" s="17">
        <v>8</v>
      </c>
      <c r="UP44" s="17">
        <v>8</v>
      </c>
      <c r="UQ44" s="17">
        <v>-1</v>
      </c>
      <c r="UR44" s="17">
        <v>8.8000000000000007</v>
      </c>
      <c r="US44" s="17">
        <v>8.3000000000000007</v>
      </c>
      <c r="UT44" s="17">
        <v>8.3000000000000007</v>
      </c>
      <c r="UU44" s="17">
        <v>0.5</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10.3</v>
      </c>
      <c r="VI44" s="17">
        <v>12.164</v>
      </c>
      <c r="VJ44" s="17">
        <v>12.164</v>
      </c>
      <c r="VK44" s="17">
        <v>-1.8640000000000001</v>
      </c>
      <c r="VL44" s="17">
        <v>0</v>
      </c>
      <c r="VM44" s="17"/>
      <c r="VN44" s="17">
        <v>5.9550000000000001</v>
      </c>
      <c r="VO44" s="17">
        <v>-5.9550000000000001</v>
      </c>
      <c r="VP44" s="17">
        <v>0</v>
      </c>
      <c r="VQ44" s="17"/>
      <c r="VR44" s="17">
        <v>0</v>
      </c>
      <c r="VS44" s="17">
        <v>0</v>
      </c>
      <c r="VT44" s="17">
        <v>0</v>
      </c>
      <c r="VU44" s="17"/>
      <c r="VV44" s="17">
        <v>0</v>
      </c>
      <c r="VW44" s="17">
        <v>0</v>
      </c>
      <c r="VX44" s="17">
        <v>0.6</v>
      </c>
      <c r="VY44" s="17">
        <v>0.6</v>
      </c>
      <c r="VZ44" s="17">
        <v>0.6</v>
      </c>
      <c r="WA44" s="17">
        <v>0</v>
      </c>
      <c r="WB44" s="17">
        <v>90.4</v>
      </c>
      <c r="WC44" s="17">
        <v>119</v>
      </c>
      <c r="WD44" s="17">
        <v>119</v>
      </c>
      <c r="WE44" s="17">
        <v>-28.6</v>
      </c>
      <c r="WF44" s="17">
        <v>89.6</v>
      </c>
      <c r="WG44" s="17">
        <v>83</v>
      </c>
      <c r="WH44" s="17">
        <v>83</v>
      </c>
      <c r="WI44" s="17">
        <v>6.6</v>
      </c>
      <c r="WJ44" s="17">
        <v>0</v>
      </c>
      <c r="WK44" s="17"/>
      <c r="WL44" s="17">
        <v>0</v>
      </c>
      <c r="WM44" s="17">
        <v>0</v>
      </c>
      <c r="WN44" s="17">
        <v>0</v>
      </c>
      <c r="WO44" s="17"/>
      <c r="WP44" s="17">
        <v>0</v>
      </c>
      <c r="WQ44" s="17">
        <v>0</v>
      </c>
      <c r="WR44" s="17">
        <v>8.1999999999999993</v>
      </c>
      <c r="WS44" s="17">
        <v>8</v>
      </c>
      <c r="WT44" s="17">
        <v>8</v>
      </c>
      <c r="WU44" s="17">
        <v>0.2</v>
      </c>
      <c r="WV44" s="17">
        <v>20</v>
      </c>
      <c r="WW44" s="17">
        <v>19.317070000000001</v>
      </c>
      <c r="WX44" s="17">
        <v>19.317070000000001</v>
      </c>
      <c r="WY44" s="17">
        <v>0.68293000000000004</v>
      </c>
      <c r="WZ44" s="17"/>
      <c r="XA44" s="17"/>
      <c r="XB44" s="17"/>
      <c r="XC44" s="17">
        <v>0</v>
      </c>
      <c r="XD44" s="17">
        <v>37.9</v>
      </c>
      <c r="XE44" s="17">
        <v>45.761189999999999</v>
      </c>
      <c r="XF44" s="17">
        <v>42</v>
      </c>
      <c r="XG44" s="17">
        <v>-4.0999999999999996</v>
      </c>
      <c r="XH44" s="17">
        <v>0</v>
      </c>
      <c r="XI44" s="17">
        <v>27.238810000000001</v>
      </c>
      <c r="XJ44" s="17">
        <v>25</v>
      </c>
      <c r="XK44" s="17">
        <v>-25</v>
      </c>
      <c r="XL44" s="17">
        <v>28.8</v>
      </c>
      <c r="XM44" s="17">
        <v>29.184000000000001</v>
      </c>
      <c r="XN44" s="17">
        <v>29.184000000000001</v>
      </c>
      <c r="XO44" s="17">
        <v>-0.38400000000000001</v>
      </c>
      <c r="XP44" s="17">
        <v>3.3</v>
      </c>
      <c r="XQ44" s="17">
        <v>2.8159999999999998</v>
      </c>
      <c r="XR44" s="17">
        <v>2.8159999999999998</v>
      </c>
      <c r="XS44" s="17">
        <v>0.48399999999999999</v>
      </c>
      <c r="XT44" s="17">
        <v>14</v>
      </c>
      <c r="XU44" s="17">
        <v>14</v>
      </c>
      <c r="XV44" s="17">
        <v>14</v>
      </c>
      <c r="XW44" s="17">
        <v>0</v>
      </c>
      <c r="XX44" s="17"/>
      <c r="XY44" s="17"/>
      <c r="XZ44" s="17"/>
      <c r="YA44" s="17">
        <v>0</v>
      </c>
      <c r="YB44" s="17"/>
      <c r="YC44" s="17"/>
      <c r="YD44" s="17"/>
      <c r="YE44" s="17">
        <v>0</v>
      </c>
    </row>
    <row r="45" spans="1:655" ht="24" customHeight="1" x14ac:dyDescent="0.3">
      <c r="A45" s="1"/>
      <c r="B45" s="16" t="s">
        <v>62</v>
      </c>
      <c r="C45" s="16" t="s">
        <v>768</v>
      </c>
      <c r="D45" s="17"/>
      <c r="E45" s="17"/>
      <c r="F45" s="17"/>
      <c r="G45" s="17">
        <v>0</v>
      </c>
      <c r="H45" s="17"/>
      <c r="I45" s="17"/>
      <c r="J45" s="17"/>
      <c r="K45" s="17">
        <v>0</v>
      </c>
      <c r="L45" s="17">
        <v>648.1</v>
      </c>
      <c r="M45" s="17">
        <v>646.79789000000005</v>
      </c>
      <c r="N45" s="17">
        <v>646.79789000000005</v>
      </c>
      <c r="O45" s="17">
        <v>1.3021100000000001</v>
      </c>
      <c r="P45" s="17">
        <v>216.7</v>
      </c>
      <c r="Q45" s="17">
        <v>211.44126</v>
      </c>
      <c r="R45" s="17">
        <v>211.44126</v>
      </c>
      <c r="S45" s="17">
        <v>5.2587400000000004</v>
      </c>
      <c r="T45" s="17"/>
      <c r="U45" s="17"/>
      <c r="V45" s="17"/>
      <c r="W45" s="17">
        <v>0</v>
      </c>
      <c r="X45" s="17"/>
      <c r="Y45" s="17"/>
      <c r="Z45" s="17"/>
      <c r="AA45" s="17">
        <v>0</v>
      </c>
      <c r="AB45" s="17">
        <v>90.3</v>
      </c>
      <c r="AC45" s="17">
        <v>92.226339999999993</v>
      </c>
      <c r="AD45" s="17">
        <v>92.226339999999993</v>
      </c>
      <c r="AE45" s="17">
        <v>-1.9263399999999999</v>
      </c>
      <c r="AF45" s="17">
        <v>229</v>
      </c>
      <c r="AG45" s="17">
        <v>235.97717</v>
      </c>
      <c r="AH45" s="17">
        <v>235.97717</v>
      </c>
      <c r="AI45" s="17">
        <v>-6.9771700000000001</v>
      </c>
      <c r="AJ45" s="17">
        <v>0</v>
      </c>
      <c r="AK45" s="17"/>
      <c r="AL45" s="17">
        <v>0</v>
      </c>
      <c r="AM45" s="17">
        <v>0</v>
      </c>
      <c r="AN45" s="17"/>
      <c r="AO45" s="17"/>
      <c r="AP45" s="17"/>
      <c r="AQ45" s="17">
        <v>0</v>
      </c>
      <c r="AR45" s="17">
        <v>174.4</v>
      </c>
      <c r="AS45" s="17">
        <v>147.33328</v>
      </c>
      <c r="AT45" s="17">
        <v>157.33327</v>
      </c>
      <c r="AU45" s="17">
        <v>17.06673</v>
      </c>
      <c r="AV45" s="17">
        <v>173.9</v>
      </c>
      <c r="AW45" s="17">
        <v>147.33328</v>
      </c>
      <c r="AX45" s="17">
        <v>157.33327</v>
      </c>
      <c r="AY45" s="17">
        <v>16.56673</v>
      </c>
      <c r="AZ45" s="17">
        <v>174.3</v>
      </c>
      <c r="BA45" s="17">
        <v>147.33328</v>
      </c>
      <c r="BB45" s="17">
        <v>157.33327</v>
      </c>
      <c r="BC45" s="17">
        <v>16.966729999999998</v>
      </c>
      <c r="BD45" s="17">
        <v>274.2</v>
      </c>
      <c r="BE45" s="17">
        <v>220.99993000000001</v>
      </c>
      <c r="BF45" s="17">
        <v>235.9999</v>
      </c>
      <c r="BG45" s="17">
        <v>38.200099999999999</v>
      </c>
      <c r="BH45" s="17"/>
      <c r="BI45" s="17"/>
      <c r="BJ45" s="17"/>
      <c r="BK45" s="17">
        <v>0</v>
      </c>
      <c r="BL45" s="17"/>
      <c r="BM45" s="17"/>
      <c r="BN45" s="17"/>
      <c r="BO45" s="17">
        <v>0</v>
      </c>
      <c r="BP45" s="17">
        <v>557.70000000000005</v>
      </c>
      <c r="BQ45" s="17">
        <v>568.29854</v>
      </c>
      <c r="BR45" s="17">
        <v>568.29854</v>
      </c>
      <c r="BS45" s="17">
        <v>-10.59854</v>
      </c>
      <c r="BT45" s="17">
        <v>10.4</v>
      </c>
      <c r="BU45" s="17">
        <v>10.561999999999999</v>
      </c>
      <c r="BV45" s="17">
        <v>10.561999999999999</v>
      </c>
      <c r="BW45" s="17">
        <v>-0.16200000000000001</v>
      </c>
      <c r="BX45" s="17"/>
      <c r="BY45" s="17"/>
      <c r="BZ45" s="17"/>
      <c r="CA45" s="17">
        <v>0</v>
      </c>
      <c r="CB45" s="17"/>
      <c r="CC45" s="17"/>
      <c r="CD45" s="17"/>
      <c r="CE45" s="17">
        <v>0</v>
      </c>
      <c r="CF45" s="17"/>
      <c r="CG45" s="17"/>
      <c r="CH45" s="17"/>
      <c r="CI45" s="17">
        <v>0</v>
      </c>
      <c r="CJ45" s="17"/>
      <c r="CK45" s="17"/>
      <c r="CL45" s="17"/>
      <c r="CM45" s="17">
        <v>0</v>
      </c>
      <c r="CN45" s="17">
        <v>167.3</v>
      </c>
      <c r="CO45" s="17">
        <v>164.70732000000001</v>
      </c>
      <c r="CP45" s="17">
        <v>164.70732000000001</v>
      </c>
      <c r="CQ45" s="17">
        <v>2.5926800000000001</v>
      </c>
      <c r="CR45" s="17">
        <v>7.8</v>
      </c>
      <c r="CS45" s="17">
        <v>7.5928399999999998</v>
      </c>
      <c r="CT45" s="17">
        <v>7.5928399999999998</v>
      </c>
      <c r="CU45" s="17">
        <v>0.20716000000000001</v>
      </c>
      <c r="CV45" s="17">
        <v>3.1</v>
      </c>
      <c r="CW45" s="17">
        <v>4.1677999999999997</v>
      </c>
      <c r="CX45" s="17">
        <v>4.1677999999999997</v>
      </c>
      <c r="CY45" s="17">
        <v>-1.0678000000000001</v>
      </c>
      <c r="CZ45" s="17">
        <v>22.2</v>
      </c>
      <c r="DA45" s="17">
        <v>22.49822</v>
      </c>
      <c r="DB45" s="17">
        <v>22.49822</v>
      </c>
      <c r="DC45" s="17">
        <v>-0.29821999999999999</v>
      </c>
      <c r="DD45" s="17">
        <v>6.6</v>
      </c>
      <c r="DE45" s="17">
        <v>6.8787000000000003</v>
      </c>
      <c r="DF45" s="17">
        <v>6.8787000000000003</v>
      </c>
      <c r="DG45" s="17">
        <v>-0.2787</v>
      </c>
      <c r="DH45" s="17">
        <v>10.199999999999999</v>
      </c>
      <c r="DI45" s="17">
        <v>9.9997900000000008</v>
      </c>
      <c r="DJ45" s="17">
        <v>9.9997900000000008</v>
      </c>
      <c r="DK45" s="17">
        <v>0.20021</v>
      </c>
      <c r="DL45" s="17">
        <v>143.1</v>
      </c>
      <c r="DM45" s="17">
        <v>143</v>
      </c>
      <c r="DN45" s="17">
        <v>143</v>
      </c>
      <c r="DO45" s="17">
        <v>0.1</v>
      </c>
      <c r="DP45" s="17">
        <v>7.6</v>
      </c>
      <c r="DQ45" s="17">
        <v>8.9130000000000003</v>
      </c>
      <c r="DR45" s="17">
        <v>8.9130000000000003</v>
      </c>
      <c r="DS45" s="17">
        <v>-1.3129999999999999</v>
      </c>
      <c r="DT45" s="17"/>
      <c r="DU45" s="17"/>
      <c r="DV45" s="17"/>
      <c r="DW45" s="17">
        <v>0</v>
      </c>
      <c r="DX45" s="17"/>
      <c r="DY45" s="17"/>
      <c r="DZ45" s="17"/>
      <c r="EA45" s="17">
        <v>0</v>
      </c>
      <c r="EB45" s="17"/>
      <c r="EC45" s="17"/>
      <c r="ED45" s="17"/>
      <c r="EE45" s="17">
        <v>0</v>
      </c>
      <c r="EF45" s="17">
        <v>111</v>
      </c>
      <c r="EG45" s="17">
        <v>112.90537</v>
      </c>
      <c r="EH45" s="17">
        <v>112.90537</v>
      </c>
      <c r="EI45" s="17">
        <v>-1.90537</v>
      </c>
      <c r="EJ45" s="17">
        <v>222.5</v>
      </c>
      <c r="EK45" s="17">
        <v>221.55625000000001</v>
      </c>
      <c r="EL45" s="17">
        <v>221.55625000000001</v>
      </c>
      <c r="EM45" s="17">
        <v>0.94374999999999998</v>
      </c>
      <c r="EN45" s="17"/>
      <c r="EO45" s="17"/>
      <c r="EP45" s="17"/>
      <c r="EQ45" s="17">
        <v>0</v>
      </c>
      <c r="ER45" s="17"/>
      <c r="ES45" s="17"/>
      <c r="ET45" s="17"/>
      <c r="EU45" s="17">
        <v>0</v>
      </c>
      <c r="EV45" s="17"/>
      <c r="EW45" s="17"/>
      <c r="EX45" s="17"/>
      <c r="EY45" s="17">
        <v>0</v>
      </c>
      <c r="EZ45" s="17">
        <v>6.4</v>
      </c>
      <c r="FA45" s="17">
        <v>6.39</v>
      </c>
      <c r="FB45" s="17">
        <v>6.39</v>
      </c>
      <c r="FC45" s="17">
        <v>0.01</v>
      </c>
      <c r="FD45" s="17">
        <v>468.3</v>
      </c>
      <c r="FE45" s="17">
        <v>458.87804999999997</v>
      </c>
      <c r="FF45" s="17">
        <v>458.87804999999997</v>
      </c>
      <c r="FG45" s="17">
        <v>9.4219500000000007</v>
      </c>
      <c r="FH45" s="17">
        <v>82</v>
      </c>
      <c r="FI45" s="17">
        <v>81.621049999999997</v>
      </c>
      <c r="FJ45" s="17">
        <v>79.38167</v>
      </c>
      <c r="FK45" s="17">
        <v>2.6183299999999998</v>
      </c>
      <c r="FL45" s="17">
        <v>149.19999999999999</v>
      </c>
      <c r="FM45" s="17">
        <v>148.62634</v>
      </c>
      <c r="FN45" s="17">
        <v>148.62634</v>
      </c>
      <c r="FO45" s="17">
        <v>0.57365999999999995</v>
      </c>
      <c r="FP45" s="17">
        <v>42.2</v>
      </c>
      <c r="FQ45" s="17">
        <v>41.498959999999997</v>
      </c>
      <c r="FR45" s="17">
        <v>41.498959999999997</v>
      </c>
      <c r="FS45" s="17">
        <v>0.70104</v>
      </c>
      <c r="FT45" s="17">
        <v>18.5</v>
      </c>
      <c r="FU45" s="17">
        <v>19.28585</v>
      </c>
      <c r="FV45" s="17">
        <v>19.28585</v>
      </c>
      <c r="FW45" s="17">
        <v>-0.78585000000000005</v>
      </c>
      <c r="FX45" s="17">
        <v>19.7</v>
      </c>
      <c r="FY45" s="17">
        <v>19.317070000000001</v>
      </c>
      <c r="FZ45" s="17">
        <v>19.317070000000001</v>
      </c>
      <c r="GA45" s="17">
        <v>0.38292999999999999</v>
      </c>
      <c r="GB45" s="17">
        <v>90.4</v>
      </c>
      <c r="GC45" s="17">
        <v>87.657560000000004</v>
      </c>
      <c r="GD45" s="17">
        <v>87.657560000000004</v>
      </c>
      <c r="GE45" s="17">
        <v>2.7424400000000002</v>
      </c>
      <c r="GF45" s="17"/>
      <c r="GG45" s="17"/>
      <c r="GH45" s="17"/>
      <c r="GI45" s="17">
        <v>0</v>
      </c>
      <c r="GJ45" s="17"/>
      <c r="GK45" s="17"/>
      <c r="GL45" s="17"/>
      <c r="GM45" s="17">
        <v>0</v>
      </c>
      <c r="GN45" s="17"/>
      <c r="GO45" s="17"/>
      <c r="GP45" s="17"/>
      <c r="GQ45" s="17">
        <v>0</v>
      </c>
      <c r="GR45" s="17">
        <v>109</v>
      </c>
      <c r="GS45" s="17">
        <v>110.91316999999999</v>
      </c>
      <c r="GT45" s="17">
        <v>110.91316999999999</v>
      </c>
      <c r="GU45" s="17">
        <v>-1.91317</v>
      </c>
      <c r="GV45" s="17">
        <v>7.5</v>
      </c>
      <c r="GW45" s="17"/>
      <c r="GX45" s="17"/>
      <c r="GY45" s="17">
        <v>7.5</v>
      </c>
      <c r="GZ45" s="17">
        <v>5.9</v>
      </c>
      <c r="HA45" s="17">
        <v>8.8668200000000006</v>
      </c>
      <c r="HB45" s="17">
        <v>8.8668200000000006</v>
      </c>
      <c r="HC45" s="17">
        <v>-2.9668199999999998</v>
      </c>
      <c r="HD45" s="17">
        <v>45.2</v>
      </c>
      <c r="HE45" s="17">
        <v>47.26634</v>
      </c>
      <c r="HF45" s="17">
        <v>47.26634</v>
      </c>
      <c r="HG45" s="17">
        <v>-2.0663399999999998</v>
      </c>
      <c r="HH45" s="17">
        <v>18.2</v>
      </c>
      <c r="HI45" s="17">
        <v>16.575320000000001</v>
      </c>
      <c r="HJ45" s="17">
        <v>41.893659999999997</v>
      </c>
      <c r="HK45" s="17">
        <v>-23.693660000000001</v>
      </c>
      <c r="HL45" s="17">
        <v>3.8</v>
      </c>
      <c r="HM45" s="17">
        <v>3.8872599999999999</v>
      </c>
      <c r="HN45" s="17">
        <v>3.8872599999999999</v>
      </c>
      <c r="HO45" s="17">
        <v>-8.7260000000000004E-2</v>
      </c>
      <c r="HP45" s="17">
        <v>38</v>
      </c>
      <c r="HQ45" s="17">
        <v>34.419510000000002</v>
      </c>
      <c r="HR45" s="17">
        <v>34.419510000000002</v>
      </c>
      <c r="HS45" s="17">
        <v>3.5804900000000002</v>
      </c>
      <c r="HT45" s="17">
        <v>174.5</v>
      </c>
      <c r="HU45" s="17">
        <v>171.54185000000001</v>
      </c>
      <c r="HV45" s="17">
        <v>171.54185000000001</v>
      </c>
      <c r="HW45" s="17">
        <v>2.9581499999999998</v>
      </c>
      <c r="HX45" s="17">
        <v>94.3</v>
      </c>
      <c r="HY45" s="17">
        <v>95.918049999999994</v>
      </c>
      <c r="HZ45" s="17">
        <v>74.697640000000007</v>
      </c>
      <c r="IA45" s="17">
        <v>19.602360000000001</v>
      </c>
      <c r="IB45" s="17"/>
      <c r="IC45" s="17"/>
      <c r="ID45" s="17"/>
      <c r="IE45" s="17">
        <v>0</v>
      </c>
      <c r="IF45" s="17"/>
      <c r="IG45" s="17"/>
      <c r="IH45" s="17"/>
      <c r="II45" s="17">
        <v>0</v>
      </c>
      <c r="IJ45" s="17">
        <v>46.4</v>
      </c>
      <c r="IK45" s="17">
        <v>41.412570000000002</v>
      </c>
      <c r="IL45" s="17">
        <v>41.412579999999998</v>
      </c>
      <c r="IM45" s="17">
        <v>4.9874200000000002</v>
      </c>
      <c r="IN45" s="17">
        <v>0</v>
      </c>
      <c r="IO45" s="17"/>
      <c r="IP45" s="17">
        <v>0</v>
      </c>
      <c r="IQ45" s="17">
        <v>0</v>
      </c>
      <c r="IR45" s="17"/>
      <c r="IS45" s="17"/>
      <c r="IT45" s="17"/>
      <c r="IU45" s="17">
        <v>0</v>
      </c>
      <c r="IV45" s="17"/>
      <c r="IW45" s="17"/>
      <c r="IX45" s="17"/>
      <c r="IY45" s="17">
        <v>0</v>
      </c>
      <c r="IZ45" s="17">
        <v>86.6</v>
      </c>
      <c r="JA45" s="17">
        <v>88.815600000000003</v>
      </c>
      <c r="JB45" s="17">
        <v>88.815600000000003</v>
      </c>
      <c r="JC45" s="17">
        <v>-2.2155999999999998</v>
      </c>
      <c r="JD45" s="17">
        <v>147.9</v>
      </c>
      <c r="JE45" s="17">
        <v>65.110389999999995</v>
      </c>
      <c r="JF45" s="17">
        <v>111.6343</v>
      </c>
      <c r="JG45" s="17">
        <v>36.265700000000002</v>
      </c>
      <c r="JH45" s="17"/>
      <c r="JI45" s="17"/>
      <c r="JJ45" s="17"/>
      <c r="JK45" s="17">
        <v>0</v>
      </c>
      <c r="JL45" s="17"/>
      <c r="JM45" s="17"/>
      <c r="JN45" s="17">
        <v>186.55434</v>
      </c>
      <c r="JO45" s="17">
        <v>-186.55434</v>
      </c>
      <c r="JP45" s="17"/>
      <c r="JQ45" s="17"/>
      <c r="JR45" s="17"/>
      <c r="JS45" s="17">
        <v>0</v>
      </c>
      <c r="JT45" s="17">
        <v>75.5</v>
      </c>
      <c r="JU45" s="17">
        <v>0</v>
      </c>
      <c r="JV45" s="17">
        <v>0</v>
      </c>
      <c r="JW45" s="17">
        <v>75.5</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4.7</v>
      </c>
      <c r="LA45" s="17">
        <v>3.9931199999999998</v>
      </c>
      <c r="LB45" s="17">
        <v>3.9931199999999998</v>
      </c>
      <c r="LC45" s="17">
        <v>0.70687999999999995</v>
      </c>
      <c r="LD45" s="17">
        <v>266.8</v>
      </c>
      <c r="LE45" s="17">
        <v>271.12195000000003</v>
      </c>
      <c r="LF45" s="17">
        <v>226.88202000000001</v>
      </c>
      <c r="LG45" s="17">
        <v>39.91798</v>
      </c>
      <c r="LH45" s="17">
        <v>134.19999999999999</v>
      </c>
      <c r="LI45" s="17">
        <v>133.67995999999999</v>
      </c>
      <c r="LJ45" s="17">
        <v>133.67995999999999</v>
      </c>
      <c r="LK45" s="17">
        <v>0.52003999999999995</v>
      </c>
      <c r="LL45" s="17">
        <v>65.3</v>
      </c>
      <c r="LM45" s="17">
        <v>67.461460000000002</v>
      </c>
      <c r="LN45" s="17">
        <v>67.461460000000002</v>
      </c>
      <c r="LO45" s="17">
        <v>-2.1614599999999999</v>
      </c>
      <c r="LP45" s="17">
        <v>81.5</v>
      </c>
      <c r="LQ45" s="17">
        <v>78.567999999999998</v>
      </c>
      <c r="LR45" s="17">
        <v>78.567999999999998</v>
      </c>
      <c r="LS45" s="17">
        <v>2.9319999999999999</v>
      </c>
      <c r="LT45" s="17">
        <v>30.4</v>
      </c>
      <c r="LU45" s="17">
        <v>30.097560000000001</v>
      </c>
      <c r="LV45" s="17">
        <v>30.097560000000001</v>
      </c>
      <c r="LW45" s="17">
        <v>0.30243999999999999</v>
      </c>
      <c r="LX45" s="17">
        <v>0</v>
      </c>
      <c r="LY45" s="17"/>
      <c r="LZ45" s="17"/>
      <c r="MA45" s="17">
        <v>0</v>
      </c>
      <c r="MB45" s="17"/>
      <c r="MC45" s="17"/>
      <c r="MD45" s="17"/>
      <c r="ME45" s="17">
        <v>0</v>
      </c>
      <c r="MF45" s="17"/>
      <c r="MG45" s="17"/>
      <c r="MH45" s="17"/>
      <c r="MI45" s="17">
        <v>0</v>
      </c>
      <c r="MJ45" s="17">
        <v>142.4</v>
      </c>
      <c r="MK45" s="17">
        <v>146.66612000000001</v>
      </c>
      <c r="ML45" s="17">
        <v>146.66612000000001</v>
      </c>
      <c r="MM45" s="17">
        <v>-4.2661199999999999</v>
      </c>
      <c r="MN45" s="17">
        <v>145.9</v>
      </c>
      <c r="MO45" s="17">
        <v>146.66612000000001</v>
      </c>
      <c r="MP45" s="17">
        <v>146.66612000000001</v>
      </c>
      <c r="MQ45" s="17">
        <v>-0.76612000000000002</v>
      </c>
      <c r="MR45" s="17">
        <v>147.6</v>
      </c>
      <c r="MS45" s="17">
        <v>146.66612000000001</v>
      </c>
      <c r="MT45" s="17">
        <v>146.66612000000001</v>
      </c>
      <c r="MU45" s="17">
        <v>0.93388000000000004</v>
      </c>
      <c r="MV45" s="17">
        <v>186.4</v>
      </c>
      <c r="MW45" s="17">
        <v>0</v>
      </c>
      <c r="MX45" s="17">
        <v>0</v>
      </c>
      <c r="MY45" s="17">
        <v>186.4</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v>0</v>
      </c>
      <c r="NY45" s="17"/>
      <c r="NZ45" s="17">
        <v>0</v>
      </c>
      <c r="OA45" s="17">
        <v>0</v>
      </c>
      <c r="OB45" s="17">
        <v>100.7</v>
      </c>
      <c r="OC45" s="17">
        <v>94.3</v>
      </c>
      <c r="OD45" s="17">
        <v>97.012</v>
      </c>
      <c r="OE45" s="17">
        <v>3.6880000000000002</v>
      </c>
      <c r="OF45" s="17">
        <v>0</v>
      </c>
      <c r="OG45" s="17"/>
      <c r="OH45" s="17">
        <v>0</v>
      </c>
      <c r="OI45" s="17">
        <v>0</v>
      </c>
      <c r="OJ45" s="17">
        <v>15.2</v>
      </c>
      <c r="OK45" s="17">
        <v>13.552</v>
      </c>
      <c r="OL45" s="17">
        <v>13.552</v>
      </c>
      <c r="OM45" s="17">
        <v>1.6479999999999999</v>
      </c>
      <c r="ON45" s="17">
        <v>0</v>
      </c>
      <c r="OO45" s="17">
        <v>80</v>
      </c>
      <c r="OP45" s="17">
        <v>20</v>
      </c>
      <c r="OQ45" s="17">
        <v>-20</v>
      </c>
      <c r="OR45" s="17">
        <v>0</v>
      </c>
      <c r="OS45" s="17"/>
      <c r="OT45" s="17">
        <v>0</v>
      </c>
      <c r="OU45" s="17">
        <v>0</v>
      </c>
      <c r="OV45" s="17">
        <v>8</v>
      </c>
      <c r="OW45" s="17">
        <v>17.560980000000001</v>
      </c>
      <c r="OX45" s="17">
        <v>17.560980000000001</v>
      </c>
      <c r="OY45" s="17">
        <v>-9.5609800000000007</v>
      </c>
      <c r="OZ45" s="17">
        <v>9.9</v>
      </c>
      <c r="PA45" s="17">
        <v>9.9830000000000005</v>
      </c>
      <c r="PB45" s="17">
        <v>9.9830000000000005</v>
      </c>
      <c r="PC45" s="17">
        <v>-8.3000000000000004E-2</v>
      </c>
      <c r="PD45" s="17">
        <v>5.5</v>
      </c>
      <c r="PE45" s="17">
        <v>5.67</v>
      </c>
      <c r="PF45" s="17">
        <v>5.67</v>
      </c>
      <c r="PG45" s="17">
        <v>-0.17</v>
      </c>
      <c r="PH45" s="17">
        <v>1.2</v>
      </c>
      <c r="PI45" s="17">
        <v>1.23</v>
      </c>
      <c r="PJ45" s="17">
        <v>1.23</v>
      </c>
      <c r="PK45" s="17">
        <v>-0.03</v>
      </c>
      <c r="PL45" s="17">
        <v>3.3</v>
      </c>
      <c r="PM45" s="17">
        <v>3.45</v>
      </c>
      <c r="PN45" s="17">
        <v>3.45</v>
      </c>
      <c r="PO45" s="17">
        <v>-0.15</v>
      </c>
      <c r="PP45" s="17">
        <v>4.8</v>
      </c>
      <c r="PQ45" s="17">
        <v>5</v>
      </c>
      <c r="PR45" s="17">
        <v>5</v>
      </c>
      <c r="PS45" s="17">
        <v>-0.2</v>
      </c>
      <c r="PT45" s="17">
        <v>20.5</v>
      </c>
      <c r="PU45" s="17">
        <v>19.5122</v>
      </c>
      <c r="PV45" s="17">
        <v>19.5122</v>
      </c>
      <c r="PW45" s="17">
        <v>0.98780000000000001</v>
      </c>
      <c r="PX45" s="17">
        <v>20</v>
      </c>
      <c r="PY45" s="17">
        <v>19.5122</v>
      </c>
      <c r="PZ45" s="17">
        <v>19.5122</v>
      </c>
      <c r="QA45" s="17">
        <v>0.48780000000000001</v>
      </c>
      <c r="QB45" s="17">
        <v>19</v>
      </c>
      <c r="QC45" s="17">
        <v>17.560980000000001</v>
      </c>
      <c r="QD45" s="17">
        <v>17.560980000000001</v>
      </c>
      <c r="QE45" s="17">
        <v>1.43902</v>
      </c>
      <c r="QF45" s="17">
        <v>3.7</v>
      </c>
      <c r="QG45" s="17">
        <v>3.5</v>
      </c>
      <c r="QH45" s="17">
        <v>3.5</v>
      </c>
      <c r="QI45" s="17">
        <v>0.2</v>
      </c>
      <c r="QJ45" s="17">
        <v>9.3000000000000007</v>
      </c>
      <c r="QK45" s="17">
        <v>9.1999999999999993</v>
      </c>
      <c r="QL45" s="17">
        <v>9.1999999999999993</v>
      </c>
      <c r="QM45" s="17">
        <v>0.1</v>
      </c>
      <c r="QN45" s="17">
        <v>0</v>
      </c>
      <c r="QO45" s="17"/>
      <c r="QP45" s="17">
        <v>0</v>
      </c>
      <c r="QQ45" s="17">
        <v>0</v>
      </c>
      <c r="QR45" s="17">
        <v>0</v>
      </c>
      <c r="QS45" s="17"/>
      <c r="QT45" s="17">
        <v>0</v>
      </c>
      <c r="QU45" s="17">
        <v>0</v>
      </c>
      <c r="QV45" s="17">
        <v>15.5</v>
      </c>
      <c r="QW45" s="17">
        <v>24.4</v>
      </c>
      <c r="QX45" s="17">
        <v>24.4</v>
      </c>
      <c r="QY45" s="17">
        <v>-8.9</v>
      </c>
      <c r="QZ45" s="17">
        <v>39.1</v>
      </c>
      <c r="RA45" s="17">
        <v>74.960999999999999</v>
      </c>
      <c r="RB45" s="17">
        <v>74.960999999999999</v>
      </c>
      <c r="RC45" s="17">
        <v>-35.860999999999997</v>
      </c>
      <c r="RD45" s="17">
        <v>4.4000000000000004</v>
      </c>
      <c r="RE45" s="17">
        <v>4.2</v>
      </c>
      <c r="RF45" s="17">
        <v>4.2</v>
      </c>
      <c r="RG45" s="17">
        <v>0.2</v>
      </c>
      <c r="RH45" s="17">
        <v>2.4</v>
      </c>
      <c r="RI45" s="17">
        <v>2.4</v>
      </c>
      <c r="RJ45" s="17">
        <v>2.4</v>
      </c>
      <c r="RK45" s="17">
        <v>0</v>
      </c>
      <c r="RL45" s="17">
        <v>2.4</v>
      </c>
      <c r="RM45" s="17">
        <v>2.4</v>
      </c>
      <c r="RN45" s="17">
        <v>2.4</v>
      </c>
      <c r="RO45" s="17">
        <v>0</v>
      </c>
      <c r="RP45" s="17"/>
      <c r="RQ45" s="17"/>
      <c r="RR45" s="17"/>
      <c r="RS45" s="17">
        <v>0</v>
      </c>
      <c r="RT45" s="17">
        <v>0</v>
      </c>
      <c r="RU45" s="17"/>
      <c r="RV45" s="17">
        <v>0</v>
      </c>
      <c r="RW45" s="17">
        <v>0</v>
      </c>
      <c r="RX45" s="17">
        <v>3.3</v>
      </c>
      <c r="RY45" s="17">
        <v>3.351</v>
      </c>
      <c r="RZ45" s="17">
        <v>3.351</v>
      </c>
      <c r="SA45" s="17">
        <v>-5.0999999999999997E-2</v>
      </c>
      <c r="SB45" s="17">
        <v>20.3</v>
      </c>
      <c r="SC45" s="17">
        <v>19.869240000000001</v>
      </c>
      <c r="SD45" s="17">
        <v>17.36243</v>
      </c>
      <c r="SE45" s="17">
        <v>2.93757</v>
      </c>
      <c r="SF45" s="17">
        <v>3</v>
      </c>
      <c r="SG45" s="17">
        <v>2</v>
      </c>
      <c r="SH45" s="17">
        <v>2</v>
      </c>
      <c r="SI45" s="17">
        <v>1</v>
      </c>
      <c r="SJ45" s="17"/>
      <c r="SK45" s="17"/>
      <c r="SL45" s="17">
        <v>0.7</v>
      </c>
      <c r="SM45" s="17">
        <v>-0.7</v>
      </c>
      <c r="SN45" s="17">
        <v>19.8</v>
      </c>
      <c r="SO45" s="17">
        <v>19.21951</v>
      </c>
      <c r="SP45" s="17">
        <v>19.21951</v>
      </c>
      <c r="SQ45" s="17">
        <v>0.58048999999999995</v>
      </c>
      <c r="SR45" s="17">
        <v>9.6</v>
      </c>
      <c r="SS45" s="17">
        <v>9.6</v>
      </c>
      <c r="ST45" s="17">
        <v>9.6</v>
      </c>
      <c r="SU45" s="17">
        <v>0</v>
      </c>
      <c r="SV45" s="17">
        <v>19.8</v>
      </c>
      <c r="SW45" s="17">
        <v>19.5122</v>
      </c>
      <c r="SX45" s="17">
        <v>19.5122</v>
      </c>
      <c r="SY45" s="17">
        <v>0.2878</v>
      </c>
      <c r="SZ45" s="17">
        <v>20.3</v>
      </c>
      <c r="TA45" s="17">
        <v>19.5122</v>
      </c>
      <c r="TB45" s="17">
        <v>19.5122</v>
      </c>
      <c r="TC45" s="17">
        <v>0.78779999999999994</v>
      </c>
      <c r="TD45" s="17">
        <v>20</v>
      </c>
      <c r="TE45" s="17">
        <v>19.317070000000001</v>
      </c>
      <c r="TF45" s="17">
        <v>19.317070000000001</v>
      </c>
      <c r="TG45" s="17">
        <v>0.68293000000000004</v>
      </c>
      <c r="TH45" s="17">
        <v>10.3</v>
      </c>
      <c r="TI45" s="17">
        <v>17.454999999999998</v>
      </c>
      <c r="TJ45" s="17">
        <v>17.454999999999998</v>
      </c>
      <c r="TK45" s="17">
        <v>-7.1550000000000002</v>
      </c>
      <c r="TL45" s="17">
        <v>80.099999999999994</v>
      </c>
      <c r="TM45" s="17">
        <v>59.563000000000002</v>
      </c>
      <c r="TN45" s="17">
        <v>59.563000000000002</v>
      </c>
      <c r="TO45" s="17">
        <v>20.536999999999999</v>
      </c>
      <c r="TP45" s="17">
        <v>0</v>
      </c>
      <c r="TQ45" s="17"/>
      <c r="TR45" s="17">
        <v>0</v>
      </c>
      <c r="TS45" s="17">
        <v>0</v>
      </c>
      <c r="TT45" s="17">
        <v>36.9</v>
      </c>
      <c r="TU45" s="17">
        <v>48.3</v>
      </c>
      <c r="TV45" s="17">
        <v>73.36</v>
      </c>
      <c r="TW45" s="17">
        <v>-36.46</v>
      </c>
      <c r="TX45" s="17">
        <v>58.9</v>
      </c>
      <c r="TY45" s="17">
        <v>69.8</v>
      </c>
      <c r="TZ45" s="17">
        <v>66.319999999999993</v>
      </c>
      <c r="UA45" s="17">
        <v>-7.42</v>
      </c>
      <c r="UB45" s="17">
        <v>5.7</v>
      </c>
      <c r="UC45" s="17">
        <v>5.6</v>
      </c>
      <c r="UD45" s="17">
        <v>5.6</v>
      </c>
      <c r="UE45" s="17">
        <v>0.1</v>
      </c>
      <c r="UF45" s="17">
        <v>1.4</v>
      </c>
      <c r="UG45" s="17">
        <v>4.79</v>
      </c>
      <c r="UH45" s="17">
        <v>4.79</v>
      </c>
      <c r="UI45" s="17">
        <v>-3.39</v>
      </c>
      <c r="UJ45" s="17">
        <v>21</v>
      </c>
      <c r="UK45" s="17">
        <v>20.4878</v>
      </c>
      <c r="UL45" s="17">
        <v>20.4878</v>
      </c>
      <c r="UM45" s="17">
        <v>0.51219999999999999</v>
      </c>
      <c r="UN45" s="17">
        <v>7</v>
      </c>
      <c r="UO45" s="17">
        <v>8</v>
      </c>
      <c r="UP45" s="17">
        <v>8</v>
      </c>
      <c r="UQ45" s="17">
        <v>-1</v>
      </c>
      <c r="UR45" s="17">
        <v>8.8000000000000007</v>
      </c>
      <c r="US45" s="17">
        <v>8.3000000000000007</v>
      </c>
      <c r="UT45" s="17">
        <v>8.3000000000000007</v>
      </c>
      <c r="UU45" s="17">
        <v>0.5</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13.6</v>
      </c>
      <c r="VI45" s="17">
        <v>11.236000000000001</v>
      </c>
      <c r="VJ45" s="17">
        <v>11.236000000000001</v>
      </c>
      <c r="VK45" s="17">
        <v>2.3639999999999999</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62.5</v>
      </c>
      <c r="WC45" s="17">
        <v>111</v>
      </c>
      <c r="WD45" s="17">
        <v>111</v>
      </c>
      <c r="WE45" s="17">
        <v>-48.5</v>
      </c>
      <c r="WF45" s="17">
        <v>60.4</v>
      </c>
      <c r="WG45" s="17">
        <v>68</v>
      </c>
      <c r="WH45" s="17">
        <v>68</v>
      </c>
      <c r="WI45" s="17">
        <v>-7.6</v>
      </c>
      <c r="WJ45" s="17">
        <v>0</v>
      </c>
      <c r="WK45" s="17"/>
      <c r="WL45" s="17">
        <v>0</v>
      </c>
      <c r="WM45" s="17">
        <v>0</v>
      </c>
      <c r="WN45" s="17">
        <v>0</v>
      </c>
      <c r="WO45" s="17"/>
      <c r="WP45" s="17">
        <v>0</v>
      </c>
      <c r="WQ45" s="17">
        <v>0</v>
      </c>
      <c r="WR45" s="17">
        <v>8.1999999999999993</v>
      </c>
      <c r="WS45" s="17">
        <v>8</v>
      </c>
      <c r="WT45" s="17">
        <v>8</v>
      </c>
      <c r="WU45" s="17">
        <v>0.2</v>
      </c>
      <c r="WV45" s="17">
        <v>20.2</v>
      </c>
      <c r="WW45" s="17">
        <v>19.317070000000001</v>
      </c>
      <c r="WX45" s="17">
        <v>19.317070000000001</v>
      </c>
      <c r="WY45" s="17">
        <v>0.88292999999999999</v>
      </c>
      <c r="WZ45" s="17"/>
      <c r="XA45" s="17"/>
      <c r="XB45" s="17"/>
      <c r="XC45" s="17">
        <v>0</v>
      </c>
      <c r="XD45" s="17">
        <v>37.799999999999997</v>
      </c>
      <c r="XE45" s="17">
        <v>45.761189999999999</v>
      </c>
      <c r="XF45" s="17">
        <v>42</v>
      </c>
      <c r="XG45" s="17">
        <v>-4.2</v>
      </c>
      <c r="XH45" s="17">
        <v>0</v>
      </c>
      <c r="XI45" s="17">
        <v>27.238810000000001</v>
      </c>
      <c r="XJ45" s="17">
        <v>25</v>
      </c>
      <c r="XK45" s="17">
        <v>-25</v>
      </c>
      <c r="XL45" s="17">
        <v>29</v>
      </c>
      <c r="XM45" s="17">
        <v>29.184000000000001</v>
      </c>
      <c r="XN45" s="17">
        <v>29.184000000000001</v>
      </c>
      <c r="XO45" s="17">
        <v>-0.184</v>
      </c>
      <c r="XP45" s="17">
        <v>3.4</v>
      </c>
      <c r="XQ45" s="17">
        <v>2.8159999999999998</v>
      </c>
      <c r="XR45" s="17">
        <v>2.8159999999999998</v>
      </c>
      <c r="XS45" s="17">
        <v>0.58399999999999996</v>
      </c>
      <c r="XT45" s="17">
        <v>16</v>
      </c>
      <c r="XU45" s="17">
        <v>14</v>
      </c>
      <c r="XV45" s="17">
        <v>14</v>
      </c>
      <c r="XW45" s="17">
        <v>2</v>
      </c>
      <c r="XX45" s="17"/>
      <c r="XY45" s="17"/>
      <c r="XZ45" s="17"/>
      <c r="YA45" s="17">
        <v>0</v>
      </c>
      <c r="YB45" s="17"/>
      <c r="YC45" s="17"/>
      <c r="YD45" s="17"/>
      <c r="YE45" s="17">
        <v>0</v>
      </c>
    </row>
    <row r="46" spans="1:655" ht="24" customHeight="1" x14ac:dyDescent="0.3">
      <c r="A46" s="1"/>
      <c r="B46" s="16" t="s">
        <v>62</v>
      </c>
      <c r="C46" s="16" t="s">
        <v>769</v>
      </c>
      <c r="D46" s="17"/>
      <c r="E46" s="17"/>
      <c r="F46" s="17"/>
      <c r="G46" s="17">
        <v>0</v>
      </c>
      <c r="H46" s="17"/>
      <c r="I46" s="17"/>
      <c r="J46" s="17"/>
      <c r="K46" s="17">
        <v>0</v>
      </c>
      <c r="L46" s="17">
        <v>648</v>
      </c>
      <c r="M46" s="17">
        <v>646.79789000000005</v>
      </c>
      <c r="N46" s="17">
        <v>646.79789000000005</v>
      </c>
      <c r="O46" s="17">
        <v>1.20211</v>
      </c>
      <c r="P46" s="17">
        <v>215.9</v>
      </c>
      <c r="Q46" s="17">
        <v>211.44126</v>
      </c>
      <c r="R46" s="17">
        <v>211.44126</v>
      </c>
      <c r="S46" s="17">
        <v>4.4587399999999997</v>
      </c>
      <c r="T46" s="17"/>
      <c r="U46" s="17"/>
      <c r="V46" s="17"/>
      <c r="W46" s="17">
        <v>0</v>
      </c>
      <c r="X46" s="17"/>
      <c r="Y46" s="17"/>
      <c r="Z46" s="17"/>
      <c r="AA46" s="17">
        <v>0</v>
      </c>
      <c r="AB46" s="17">
        <v>90.3</v>
      </c>
      <c r="AC46" s="17">
        <v>92.226339999999993</v>
      </c>
      <c r="AD46" s="17">
        <v>92.226339999999993</v>
      </c>
      <c r="AE46" s="17">
        <v>-1.9263399999999999</v>
      </c>
      <c r="AF46" s="17">
        <v>229.1</v>
      </c>
      <c r="AG46" s="17">
        <v>235.97717</v>
      </c>
      <c r="AH46" s="17">
        <v>235.97717</v>
      </c>
      <c r="AI46" s="17">
        <v>-6.8771699999999996</v>
      </c>
      <c r="AJ46" s="17">
        <v>80.400000000000006</v>
      </c>
      <c r="AK46" s="17"/>
      <c r="AL46" s="17">
        <v>0</v>
      </c>
      <c r="AM46" s="17">
        <v>80.400000000000006</v>
      </c>
      <c r="AN46" s="17"/>
      <c r="AO46" s="17"/>
      <c r="AP46" s="17"/>
      <c r="AQ46" s="17">
        <v>0</v>
      </c>
      <c r="AR46" s="17">
        <v>143.6</v>
      </c>
      <c r="AS46" s="17">
        <v>147.33328</v>
      </c>
      <c r="AT46" s="17">
        <v>157.33327</v>
      </c>
      <c r="AU46" s="17">
        <v>-13.733269999999999</v>
      </c>
      <c r="AV46" s="17">
        <v>143.5</v>
      </c>
      <c r="AW46" s="17">
        <v>147.33328</v>
      </c>
      <c r="AX46" s="17">
        <v>157.33327</v>
      </c>
      <c r="AY46" s="17">
        <v>-13.833270000000001</v>
      </c>
      <c r="AZ46" s="17">
        <v>143.19999999999999</v>
      </c>
      <c r="BA46" s="17">
        <v>147.33328</v>
      </c>
      <c r="BB46" s="17">
        <v>157.33327</v>
      </c>
      <c r="BC46" s="17">
        <v>-14.13327</v>
      </c>
      <c r="BD46" s="17">
        <v>246.2</v>
      </c>
      <c r="BE46" s="17">
        <v>220.99993000000001</v>
      </c>
      <c r="BF46" s="17">
        <v>235.9999</v>
      </c>
      <c r="BG46" s="17">
        <v>10.200100000000001</v>
      </c>
      <c r="BH46" s="17"/>
      <c r="BI46" s="17"/>
      <c r="BJ46" s="17"/>
      <c r="BK46" s="17">
        <v>0</v>
      </c>
      <c r="BL46" s="17"/>
      <c r="BM46" s="17"/>
      <c r="BN46" s="17"/>
      <c r="BO46" s="17">
        <v>0</v>
      </c>
      <c r="BP46" s="17">
        <v>560</v>
      </c>
      <c r="BQ46" s="17">
        <v>568.29854</v>
      </c>
      <c r="BR46" s="17">
        <v>568.29854</v>
      </c>
      <c r="BS46" s="17">
        <v>-8.2985399999999991</v>
      </c>
      <c r="BT46" s="17">
        <v>10.5</v>
      </c>
      <c r="BU46" s="17">
        <v>10.561999999999999</v>
      </c>
      <c r="BV46" s="17">
        <v>10.561999999999999</v>
      </c>
      <c r="BW46" s="17">
        <v>-6.2E-2</v>
      </c>
      <c r="BX46" s="17"/>
      <c r="BY46" s="17"/>
      <c r="BZ46" s="17"/>
      <c r="CA46" s="17">
        <v>0</v>
      </c>
      <c r="CB46" s="17"/>
      <c r="CC46" s="17"/>
      <c r="CD46" s="17"/>
      <c r="CE46" s="17">
        <v>0</v>
      </c>
      <c r="CF46" s="17"/>
      <c r="CG46" s="17"/>
      <c r="CH46" s="17"/>
      <c r="CI46" s="17">
        <v>0</v>
      </c>
      <c r="CJ46" s="17"/>
      <c r="CK46" s="17"/>
      <c r="CL46" s="17"/>
      <c r="CM46" s="17">
        <v>0</v>
      </c>
      <c r="CN46" s="17">
        <v>167</v>
      </c>
      <c r="CO46" s="17">
        <v>164.70732000000001</v>
      </c>
      <c r="CP46" s="17">
        <v>164.70732000000001</v>
      </c>
      <c r="CQ46" s="17">
        <v>2.2926799999999998</v>
      </c>
      <c r="CR46" s="17">
        <v>7.9</v>
      </c>
      <c r="CS46" s="17">
        <v>7.5928399999999998</v>
      </c>
      <c r="CT46" s="17">
        <v>7.5928399999999998</v>
      </c>
      <c r="CU46" s="17">
        <v>0.30715999999999999</v>
      </c>
      <c r="CV46" s="17">
        <v>3.4</v>
      </c>
      <c r="CW46" s="17">
        <v>4.1677999999999997</v>
      </c>
      <c r="CX46" s="17">
        <v>4.1677999999999997</v>
      </c>
      <c r="CY46" s="17">
        <v>-0.76780000000000004</v>
      </c>
      <c r="CZ46" s="17">
        <v>22.1</v>
      </c>
      <c r="DA46" s="17">
        <v>22.49822</v>
      </c>
      <c r="DB46" s="17">
        <v>22.49822</v>
      </c>
      <c r="DC46" s="17">
        <v>-0.39822000000000002</v>
      </c>
      <c r="DD46" s="17">
        <v>6.6</v>
      </c>
      <c r="DE46" s="17">
        <v>6.8787000000000003</v>
      </c>
      <c r="DF46" s="17">
        <v>6.8787000000000003</v>
      </c>
      <c r="DG46" s="17">
        <v>-0.2787</v>
      </c>
      <c r="DH46" s="17">
        <v>10.199999999999999</v>
      </c>
      <c r="DI46" s="17">
        <v>9.9997900000000008</v>
      </c>
      <c r="DJ46" s="17">
        <v>9.9997900000000008</v>
      </c>
      <c r="DK46" s="17">
        <v>0.20021</v>
      </c>
      <c r="DL46" s="17">
        <v>143</v>
      </c>
      <c r="DM46" s="17">
        <v>143</v>
      </c>
      <c r="DN46" s="17">
        <v>143</v>
      </c>
      <c r="DO46" s="17">
        <v>0</v>
      </c>
      <c r="DP46" s="17">
        <v>7.6</v>
      </c>
      <c r="DQ46" s="17">
        <v>8.9130000000000003</v>
      </c>
      <c r="DR46" s="17">
        <v>8.9130000000000003</v>
      </c>
      <c r="DS46" s="17">
        <v>-1.3129999999999999</v>
      </c>
      <c r="DT46" s="17"/>
      <c r="DU46" s="17"/>
      <c r="DV46" s="17"/>
      <c r="DW46" s="17">
        <v>0</v>
      </c>
      <c r="DX46" s="17"/>
      <c r="DY46" s="17"/>
      <c r="DZ46" s="17"/>
      <c r="EA46" s="17">
        <v>0</v>
      </c>
      <c r="EB46" s="17"/>
      <c r="EC46" s="17"/>
      <c r="ED46" s="17"/>
      <c r="EE46" s="17">
        <v>0</v>
      </c>
      <c r="EF46" s="17">
        <v>111</v>
      </c>
      <c r="EG46" s="17">
        <v>112.90537</v>
      </c>
      <c r="EH46" s="17">
        <v>112.90537</v>
      </c>
      <c r="EI46" s="17">
        <v>-1.90537</v>
      </c>
      <c r="EJ46" s="17">
        <v>222.1</v>
      </c>
      <c r="EK46" s="17">
        <v>221.55625000000001</v>
      </c>
      <c r="EL46" s="17">
        <v>221.55625000000001</v>
      </c>
      <c r="EM46" s="17">
        <v>0.54374999999999996</v>
      </c>
      <c r="EN46" s="17"/>
      <c r="EO46" s="17"/>
      <c r="EP46" s="17"/>
      <c r="EQ46" s="17">
        <v>0</v>
      </c>
      <c r="ER46" s="17"/>
      <c r="ES46" s="17"/>
      <c r="ET46" s="17"/>
      <c r="EU46" s="17">
        <v>0</v>
      </c>
      <c r="EV46" s="17"/>
      <c r="EW46" s="17"/>
      <c r="EX46" s="17"/>
      <c r="EY46" s="17">
        <v>0</v>
      </c>
      <c r="EZ46" s="17">
        <v>6.5</v>
      </c>
      <c r="FA46" s="17">
        <v>6.39</v>
      </c>
      <c r="FB46" s="17">
        <v>6.39</v>
      </c>
      <c r="FC46" s="17">
        <v>0.11</v>
      </c>
      <c r="FD46" s="17">
        <v>464.2</v>
      </c>
      <c r="FE46" s="17">
        <v>458.87804999999997</v>
      </c>
      <c r="FF46" s="17">
        <v>458.87804999999997</v>
      </c>
      <c r="FG46" s="17">
        <v>5.3219500000000002</v>
      </c>
      <c r="FH46" s="17">
        <v>82</v>
      </c>
      <c r="FI46" s="17">
        <v>81.621049999999997</v>
      </c>
      <c r="FJ46" s="17">
        <v>79.38167</v>
      </c>
      <c r="FK46" s="17">
        <v>2.6183299999999998</v>
      </c>
      <c r="FL46" s="17">
        <v>150.69999999999999</v>
      </c>
      <c r="FM46" s="17">
        <v>148.62634</v>
      </c>
      <c r="FN46" s="17">
        <v>148.62634</v>
      </c>
      <c r="FO46" s="17">
        <v>2.0736599999999998</v>
      </c>
      <c r="FP46" s="17">
        <v>42.2</v>
      </c>
      <c r="FQ46" s="17">
        <v>41.498959999999997</v>
      </c>
      <c r="FR46" s="17">
        <v>41.498959999999997</v>
      </c>
      <c r="FS46" s="17">
        <v>0.70104</v>
      </c>
      <c r="FT46" s="17">
        <v>18.5</v>
      </c>
      <c r="FU46" s="17">
        <v>19.28585</v>
      </c>
      <c r="FV46" s="17">
        <v>19.28585</v>
      </c>
      <c r="FW46" s="17">
        <v>-0.78585000000000005</v>
      </c>
      <c r="FX46" s="17">
        <v>19.7</v>
      </c>
      <c r="FY46" s="17">
        <v>19.317070000000001</v>
      </c>
      <c r="FZ46" s="17">
        <v>19.317070000000001</v>
      </c>
      <c r="GA46" s="17">
        <v>0.38292999999999999</v>
      </c>
      <c r="GB46" s="17">
        <v>91.2</v>
      </c>
      <c r="GC46" s="17">
        <v>87.657560000000004</v>
      </c>
      <c r="GD46" s="17">
        <v>87.657560000000004</v>
      </c>
      <c r="GE46" s="17">
        <v>3.54244</v>
      </c>
      <c r="GF46" s="17"/>
      <c r="GG46" s="17"/>
      <c r="GH46" s="17"/>
      <c r="GI46" s="17">
        <v>0</v>
      </c>
      <c r="GJ46" s="17"/>
      <c r="GK46" s="17"/>
      <c r="GL46" s="17"/>
      <c r="GM46" s="17">
        <v>0</v>
      </c>
      <c r="GN46" s="17"/>
      <c r="GO46" s="17"/>
      <c r="GP46" s="17"/>
      <c r="GQ46" s="17">
        <v>0</v>
      </c>
      <c r="GR46" s="17">
        <v>109.8</v>
      </c>
      <c r="GS46" s="17">
        <v>110.91316999999999</v>
      </c>
      <c r="GT46" s="17">
        <v>110.91316999999999</v>
      </c>
      <c r="GU46" s="17">
        <v>-1.11317</v>
      </c>
      <c r="GV46" s="17">
        <v>7.3</v>
      </c>
      <c r="GW46" s="17"/>
      <c r="GX46" s="17"/>
      <c r="GY46" s="17">
        <v>7.3</v>
      </c>
      <c r="GZ46" s="17">
        <v>6</v>
      </c>
      <c r="HA46" s="17">
        <v>8.8668200000000006</v>
      </c>
      <c r="HB46" s="17">
        <v>8.8668200000000006</v>
      </c>
      <c r="HC46" s="17">
        <v>-2.8668200000000001</v>
      </c>
      <c r="HD46" s="17">
        <v>46</v>
      </c>
      <c r="HE46" s="17">
        <v>47.26634</v>
      </c>
      <c r="HF46" s="17">
        <v>47.26634</v>
      </c>
      <c r="HG46" s="17">
        <v>-1.26634</v>
      </c>
      <c r="HH46" s="17">
        <v>17</v>
      </c>
      <c r="HI46" s="17">
        <v>16.575320000000001</v>
      </c>
      <c r="HJ46" s="17">
        <v>41.893659999999997</v>
      </c>
      <c r="HK46" s="17">
        <v>-24.893660000000001</v>
      </c>
      <c r="HL46" s="17">
        <v>3.8</v>
      </c>
      <c r="HM46" s="17">
        <v>3.8872599999999999</v>
      </c>
      <c r="HN46" s="17">
        <v>3.8872599999999999</v>
      </c>
      <c r="HO46" s="17">
        <v>-8.7260000000000004E-2</v>
      </c>
      <c r="HP46" s="17">
        <v>39.299999999999997</v>
      </c>
      <c r="HQ46" s="17">
        <v>34.419510000000002</v>
      </c>
      <c r="HR46" s="17">
        <v>34.419510000000002</v>
      </c>
      <c r="HS46" s="17">
        <v>4.88049</v>
      </c>
      <c r="HT46" s="17">
        <v>174.9</v>
      </c>
      <c r="HU46" s="17">
        <v>171.54185000000001</v>
      </c>
      <c r="HV46" s="17">
        <v>171.54185000000001</v>
      </c>
      <c r="HW46" s="17">
        <v>3.3581500000000002</v>
      </c>
      <c r="HX46" s="17">
        <v>94.5</v>
      </c>
      <c r="HY46" s="17">
        <v>95.918049999999994</v>
      </c>
      <c r="HZ46" s="17">
        <v>74.697569999999999</v>
      </c>
      <c r="IA46" s="17">
        <v>19.802430000000001</v>
      </c>
      <c r="IB46" s="17"/>
      <c r="IC46" s="17"/>
      <c r="ID46" s="17"/>
      <c r="IE46" s="17">
        <v>0</v>
      </c>
      <c r="IF46" s="17"/>
      <c r="IG46" s="17"/>
      <c r="IH46" s="17"/>
      <c r="II46" s="17">
        <v>0</v>
      </c>
      <c r="IJ46" s="17">
        <v>47.3</v>
      </c>
      <c r="IK46" s="17">
        <v>48.41648</v>
      </c>
      <c r="IL46" s="17">
        <v>48.41648</v>
      </c>
      <c r="IM46" s="17">
        <v>-1.1164799999999999</v>
      </c>
      <c r="IN46" s="17">
        <v>0</v>
      </c>
      <c r="IO46" s="17"/>
      <c r="IP46" s="17">
        <v>0</v>
      </c>
      <c r="IQ46" s="17">
        <v>0</v>
      </c>
      <c r="IR46" s="17"/>
      <c r="IS46" s="17"/>
      <c r="IT46" s="17"/>
      <c r="IU46" s="17">
        <v>0</v>
      </c>
      <c r="IV46" s="17"/>
      <c r="IW46" s="17"/>
      <c r="IX46" s="17"/>
      <c r="IY46" s="17">
        <v>0</v>
      </c>
      <c r="IZ46" s="17">
        <v>86.6</v>
      </c>
      <c r="JA46" s="17">
        <v>88.815600000000003</v>
      </c>
      <c r="JB46" s="17">
        <v>88.815600000000003</v>
      </c>
      <c r="JC46" s="17">
        <v>-2.2155999999999998</v>
      </c>
      <c r="JD46" s="17">
        <v>170.5</v>
      </c>
      <c r="JE46" s="17">
        <v>168.25970000000001</v>
      </c>
      <c r="JF46" s="17">
        <v>131.10207</v>
      </c>
      <c r="JG46" s="17">
        <v>39.397930000000002</v>
      </c>
      <c r="JH46" s="17"/>
      <c r="JI46" s="17"/>
      <c r="JJ46" s="17"/>
      <c r="JK46" s="17">
        <v>0</v>
      </c>
      <c r="JL46" s="17"/>
      <c r="JM46" s="17"/>
      <c r="JN46" s="17">
        <v>186.55434</v>
      </c>
      <c r="JO46" s="17">
        <v>-186.55434</v>
      </c>
      <c r="JP46" s="17"/>
      <c r="JQ46" s="17"/>
      <c r="JR46" s="17"/>
      <c r="JS46" s="17">
        <v>0</v>
      </c>
      <c r="JT46" s="17">
        <v>74.7</v>
      </c>
      <c r="JU46" s="17">
        <v>0</v>
      </c>
      <c r="JV46" s="17">
        <v>0</v>
      </c>
      <c r="JW46" s="17">
        <v>74.7</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4.7</v>
      </c>
      <c r="LA46" s="17">
        <v>3.9931199999999998</v>
      </c>
      <c r="LB46" s="17">
        <v>3.9931199999999998</v>
      </c>
      <c r="LC46" s="17">
        <v>0.70687999999999995</v>
      </c>
      <c r="LD46" s="17">
        <v>264.60000000000002</v>
      </c>
      <c r="LE46" s="17">
        <v>271.12195000000003</v>
      </c>
      <c r="LF46" s="17">
        <v>226.88202999999999</v>
      </c>
      <c r="LG46" s="17">
        <v>37.717970000000001</v>
      </c>
      <c r="LH46" s="17">
        <v>134.5</v>
      </c>
      <c r="LI46" s="17">
        <v>133.67995999999999</v>
      </c>
      <c r="LJ46" s="17">
        <v>133.67995999999999</v>
      </c>
      <c r="LK46" s="17">
        <v>0.82003999999999999</v>
      </c>
      <c r="LL46" s="17">
        <v>66.400000000000006</v>
      </c>
      <c r="LM46" s="17">
        <v>67.461460000000002</v>
      </c>
      <c r="LN46" s="17">
        <v>67.461460000000002</v>
      </c>
      <c r="LO46" s="17">
        <v>-1.0614600000000001</v>
      </c>
      <c r="LP46" s="17">
        <v>81.5</v>
      </c>
      <c r="LQ46" s="17">
        <v>78.567999999999998</v>
      </c>
      <c r="LR46" s="17">
        <v>78.567999999999998</v>
      </c>
      <c r="LS46" s="17">
        <v>2.9319999999999999</v>
      </c>
      <c r="LT46" s="17">
        <v>30.5</v>
      </c>
      <c r="LU46" s="17">
        <v>30.097560000000001</v>
      </c>
      <c r="LV46" s="17">
        <v>30.097560000000001</v>
      </c>
      <c r="LW46" s="17">
        <v>0.40244000000000002</v>
      </c>
      <c r="LX46" s="17">
        <v>0</v>
      </c>
      <c r="LY46" s="17"/>
      <c r="LZ46" s="17"/>
      <c r="MA46" s="17">
        <v>0</v>
      </c>
      <c r="MB46" s="17"/>
      <c r="MC46" s="17"/>
      <c r="MD46" s="17"/>
      <c r="ME46" s="17">
        <v>0</v>
      </c>
      <c r="MF46" s="17"/>
      <c r="MG46" s="17"/>
      <c r="MH46" s="17"/>
      <c r="MI46" s="17">
        <v>0</v>
      </c>
      <c r="MJ46" s="17">
        <v>143.19999999999999</v>
      </c>
      <c r="MK46" s="17">
        <v>146.66612000000001</v>
      </c>
      <c r="ML46" s="17">
        <v>146.66612000000001</v>
      </c>
      <c r="MM46" s="17">
        <v>-3.4661200000000001</v>
      </c>
      <c r="MN46" s="17">
        <v>145.69999999999999</v>
      </c>
      <c r="MO46" s="17">
        <v>146.66612000000001</v>
      </c>
      <c r="MP46" s="17">
        <v>146.66612000000001</v>
      </c>
      <c r="MQ46" s="17">
        <v>-0.96611999999999998</v>
      </c>
      <c r="MR46" s="17">
        <v>167.9</v>
      </c>
      <c r="MS46" s="17">
        <v>146.66612000000001</v>
      </c>
      <c r="MT46" s="17">
        <v>146.66612000000001</v>
      </c>
      <c r="MU46" s="17">
        <v>21.233879999999999</v>
      </c>
      <c r="MV46" s="17">
        <v>185.9</v>
      </c>
      <c r="MW46" s="17">
        <v>0</v>
      </c>
      <c r="MX46" s="17">
        <v>102.56411</v>
      </c>
      <c r="MY46" s="17">
        <v>83.335890000000006</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v>0</v>
      </c>
      <c r="NY46" s="17"/>
      <c r="NZ46" s="17">
        <v>0</v>
      </c>
      <c r="OA46" s="17">
        <v>0</v>
      </c>
      <c r="OB46" s="17">
        <v>109.3</v>
      </c>
      <c r="OC46" s="17">
        <v>91.5</v>
      </c>
      <c r="OD46" s="17">
        <v>95.674999999999997</v>
      </c>
      <c r="OE46" s="17">
        <v>13.625</v>
      </c>
      <c r="OF46" s="17">
        <v>0</v>
      </c>
      <c r="OG46" s="17"/>
      <c r="OH46" s="17">
        <v>0</v>
      </c>
      <c r="OI46" s="17">
        <v>0</v>
      </c>
      <c r="OJ46" s="17">
        <v>16.3</v>
      </c>
      <c r="OK46" s="17">
        <v>13.173999999999999</v>
      </c>
      <c r="OL46" s="17">
        <v>13.173999999999999</v>
      </c>
      <c r="OM46" s="17">
        <v>3.1259999999999999</v>
      </c>
      <c r="ON46" s="17">
        <v>29.795000000000002</v>
      </c>
      <c r="OO46" s="17">
        <v>105</v>
      </c>
      <c r="OP46" s="17">
        <v>20</v>
      </c>
      <c r="OQ46" s="17">
        <v>9.7949999999999999</v>
      </c>
      <c r="OR46" s="17">
        <v>0</v>
      </c>
      <c r="OS46" s="17"/>
      <c r="OT46" s="17">
        <v>0</v>
      </c>
      <c r="OU46" s="17">
        <v>0</v>
      </c>
      <c r="OV46" s="17">
        <v>8.5</v>
      </c>
      <c r="OW46" s="17">
        <v>17.560980000000001</v>
      </c>
      <c r="OX46" s="17">
        <v>17.560980000000001</v>
      </c>
      <c r="OY46" s="17">
        <v>-9.0609800000000007</v>
      </c>
      <c r="OZ46" s="17">
        <v>9.9</v>
      </c>
      <c r="PA46" s="17">
        <v>9.9830000000000005</v>
      </c>
      <c r="PB46" s="17">
        <v>9.9830000000000005</v>
      </c>
      <c r="PC46" s="17">
        <v>-8.3000000000000004E-2</v>
      </c>
      <c r="PD46" s="17">
        <v>5.5</v>
      </c>
      <c r="PE46" s="17">
        <v>5.67</v>
      </c>
      <c r="PF46" s="17">
        <v>5.67</v>
      </c>
      <c r="PG46" s="17">
        <v>-0.17</v>
      </c>
      <c r="PH46" s="17">
        <v>1.2</v>
      </c>
      <c r="PI46" s="17">
        <v>1.23</v>
      </c>
      <c r="PJ46" s="17">
        <v>1.23</v>
      </c>
      <c r="PK46" s="17">
        <v>-0.03</v>
      </c>
      <c r="PL46" s="17">
        <v>3.3</v>
      </c>
      <c r="PM46" s="17">
        <v>3.45</v>
      </c>
      <c r="PN46" s="17">
        <v>3.45</v>
      </c>
      <c r="PO46" s="17">
        <v>-0.15</v>
      </c>
      <c r="PP46" s="17">
        <v>4.9000000000000004</v>
      </c>
      <c r="PQ46" s="17">
        <v>5</v>
      </c>
      <c r="PR46" s="17">
        <v>5</v>
      </c>
      <c r="PS46" s="17">
        <v>-0.1</v>
      </c>
      <c r="PT46" s="17">
        <v>20.5</v>
      </c>
      <c r="PU46" s="17">
        <v>19.5122</v>
      </c>
      <c r="PV46" s="17">
        <v>19.5122</v>
      </c>
      <c r="PW46" s="17">
        <v>0.98780000000000001</v>
      </c>
      <c r="PX46" s="17">
        <v>20</v>
      </c>
      <c r="PY46" s="17">
        <v>19.5122</v>
      </c>
      <c r="PZ46" s="17">
        <v>19.5122</v>
      </c>
      <c r="QA46" s="17">
        <v>0.48780000000000001</v>
      </c>
      <c r="QB46" s="17">
        <v>19</v>
      </c>
      <c r="QC46" s="17">
        <v>17.560980000000001</v>
      </c>
      <c r="QD46" s="17">
        <v>17.560980000000001</v>
      </c>
      <c r="QE46" s="17">
        <v>1.43902</v>
      </c>
      <c r="QF46" s="17">
        <v>3.6</v>
      </c>
      <c r="QG46" s="17">
        <v>3.5</v>
      </c>
      <c r="QH46" s="17">
        <v>3.5</v>
      </c>
      <c r="QI46" s="17">
        <v>0.1</v>
      </c>
      <c r="QJ46" s="17">
        <v>9.3000000000000007</v>
      </c>
      <c r="QK46" s="17">
        <v>9.1999999999999993</v>
      </c>
      <c r="QL46" s="17">
        <v>9.1999999999999993</v>
      </c>
      <c r="QM46" s="17">
        <v>0.1</v>
      </c>
      <c r="QN46" s="17">
        <v>0</v>
      </c>
      <c r="QO46" s="17"/>
      <c r="QP46" s="17">
        <v>0</v>
      </c>
      <c r="QQ46" s="17">
        <v>0</v>
      </c>
      <c r="QR46" s="17">
        <v>0</v>
      </c>
      <c r="QS46" s="17"/>
      <c r="QT46" s="17">
        <v>0</v>
      </c>
      <c r="QU46" s="17">
        <v>0</v>
      </c>
      <c r="QV46" s="17">
        <v>14.7</v>
      </c>
      <c r="QW46" s="17">
        <v>24.385000000000002</v>
      </c>
      <c r="QX46" s="17">
        <v>24.385000000000002</v>
      </c>
      <c r="QY46" s="17">
        <v>-9.6850000000000005</v>
      </c>
      <c r="QZ46" s="17">
        <v>39</v>
      </c>
      <c r="RA46" s="17">
        <v>73.311999999999998</v>
      </c>
      <c r="RB46" s="17">
        <v>73.311999999999998</v>
      </c>
      <c r="RC46" s="17">
        <v>-34.311999999999998</v>
      </c>
      <c r="RD46" s="17">
        <v>4.4000000000000004</v>
      </c>
      <c r="RE46" s="17">
        <v>4.2</v>
      </c>
      <c r="RF46" s="17">
        <v>4.2</v>
      </c>
      <c r="RG46" s="17">
        <v>0.2</v>
      </c>
      <c r="RH46" s="17">
        <v>2.4</v>
      </c>
      <c r="RI46" s="17">
        <v>2.4</v>
      </c>
      <c r="RJ46" s="17">
        <v>2.4</v>
      </c>
      <c r="RK46" s="17">
        <v>0</v>
      </c>
      <c r="RL46" s="17">
        <v>2.4</v>
      </c>
      <c r="RM46" s="17">
        <v>2.4</v>
      </c>
      <c r="RN46" s="17">
        <v>2.4</v>
      </c>
      <c r="RO46" s="17">
        <v>0</v>
      </c>
      <c r="RP46" s="17"/>
      <c r="RQ46" s="17"/>
      <c r="RR46" s="17"/>
      <c r="RS46" s="17">
        <v>0</v>
      </c>
      <c r="RT46" s="17">
        <v>0</v>
      </c>
      <c r="RU46" s="17"/>
      <c r="RV46" s="17">
        <v>0</v>
      </c>
      <c r="RW46" s="17">
        <v>0</v>
      </c>
      <c r="RX46" s="17">
        <v>3.3</v>
      </c>
      <c r="RY46" s="17">
        <v>3.351</v>
      </c>
      <c r="RZ46" s="17">
        <v>3.351</v>
      </c>
      <c r="SA46" s="17">
        <v>-5.0999999999999997E-2</v>
      </c>
      <c r="SB46" s="17">
        <v>20.3</v>
      </c>
      <c r="SC46" s="17">
        <v>19.869240000000001</v>
      </c>
      <c r="SD46" s="17">
        <v>17.362410000000001</v>
      </c>
      <c r="SE46" s="17">
        <v>2.9375900000000001</v>
      </c>
      <c r="SF46" s="17">
        <v>3</v>
      </c>
      <c r="SG46" s="17">
        <v>2</v>
      </c>
      <c r="SH46" s="17">
        <v>2</v>
      </c>
      <c r="SI46" s="17">
        <v>1</v>
      </c>
      <c r="SJ46" s="17"/>
      <c r="SK46" s="17"/>
      <c r="SL46" s="17">
        <v>0.7</v>
      </c>
      <c r="SM46" s="17">
        <v>-0.7</v>
      </c>
      <c r="SN46" s="17">
        <v>19.8</v>
      </c>
      <c r="SO46" s="17">
        <v>19.21951</v>
      </c>
      <c r="SP46" s="17">
        <v>19.21951</v>
      </c>
      <c r="SQ46" s="17">
        <v>0.58048999999999995</v>
      </c>
      <c r="SR46" s="17">
        <v>9.6</v>
      </c>
      <c r="SS46" s="17">
        <v>9.6</v>
      </c>
      <c r="ST46" s="17">
        <v>9.6</v>
      </c>
      <c r="SU46" s="17">
        <v>0</v>
      </c>
      <c r="SV46" s="17">
        <v>19.8</v>
      </c>
      <c r="SW46" s="17">
        <v>19.5122</v>
      </c>
      <c r="SX46" s="17">
        <v>19.5122</v>
      </c>
      <c r="SY46" s="17">
        <v>0.2878</v>
      </c>
      <c r="SZ46" s="17">
        <v>20.2</v>
      </c>
      <c r="TA46" s="17">
        <v>19.5122</v>
      </c>
      <c r="TB46" s="17">
        <v>19.5122</v>
      </c>
      <c r="TC46" s="17">
        <v>0.68779999999999997</v>
      </c>
      <c r="TD46" s="17">
        <v>20</v>
      </c>
      <c r="TE46" s="17">
        <v>19.317070000000001</v>
      </c>
      <c r="TF46" s="17">
        <v>19.317070000000001</v>
      </c>
      <c r="TG46" s="17">
        <v>0.68293000000000004</v>
      </c>
      <c r="TH46" s="17">
        <v>12.1</v>
      </c>
      <c r="TI46" s="17">
        <v>17.108000000000001</v>
      </c>
      <c r="TJ46" s="17">
        <v>17.108000000000001</v>
      </c>
      <c r="TK46" s="17">
        <v>-5.008</v>
      </c>
      <c r="TL46" s="17">
        <v>75.5</v>
      </c>
      <c r="TM46" s="17">
        <v>57.05</v>
      </c>
      <c r="TN46" s="17">
        <v>57.05</v>
      </c>
      <c r="TO46" s="17">
        <v>18.45</v>
      </c>
      <c r="TP46" s="17">
        <v>0</v>
      </c>
      <c r="TQ46" s="17"/>
      <c r="TR46" s="17">
        <v>0</v>
      </c>
      <c r="TS46" s="17">
        <v>0</v>
      </c>
      <c r="TT46" s="17">
        <v>23.2</v>
      </c>
      <c r="TU46" s="17">
        <v>45.3</v>
      </c>
      <c r="TV46" s="17">
        <v>73.36</v>
      </c>
      <c r="TW46" s="17">
        <v>-50.16</v>
      </c>
      <c r="TX46" s="17">
        <v>51.9</v>
      </c>
      <c r="TY46" s="17">
        <v>67.2</v>
      </c>
      <c r="TZ46" s="17">
        <v>66.319999999999993</v>
      </c>
      <c r="UA46" s="17">
        <v>-14.42</v>
      </c>
      <c r="UB46" s="17">
        <v>2.1</v>
      </c>
      <c r="UC46" s="17">
        <v>5.6</v>
      </c>
      <c r="UD46" s="17">
        <v>5.6</v>
      </c>
      <c r="UE46" s="17">
        <v>-3.5</v>
      </c>
      <c r="UF46" s="17">
        <v>0.4</v>
      </c>
      <c r="UG46" s="17">
        <v>4.79</v>
      </c>
      <c r="UH46" s="17">
        <v>4.79</v>
      </c>
      <c r="UI46" s="17">
        <v>-4.3899999999999997</v>
      </c>
      <c r="UJ46" s="17">
        <v>20.9</v>
      </c>
      <c r="UK46" s="17">
        <v>20.4878</v>
      </c>
      <c r="UL46" s="17">
        <v>20.4878</v>
      </c>
      <c r="UM46" s="17">
        <v>0.41220000000000001</v>
      </c>
      <c r="UN46" s="17">
        <v>6.8</v>
      </c>
      <c r="UO46" s="17">
        <v>8</v>
      </c>
      <c r="UP46" s="17">
        <v>8</v>
      </c>
      <c r="UQ46" s="17">
        <v>-1.2</v>
      </c>
      <c r="UR46" s="17">
        <v>8.6999999999999993</v>
      </c>
      <c r="US46" s="17">
        <v>8.3000000000000007</v>
      </c>
      <c r="UT46" s="17">
        <v>8.3000000000000007</v>
      </c>
      <c r="UU46" s="17">
        <v>0.4</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13.6</v>
      </c>
      <c r="VI46" s="17">
        <v>10.352</v>
      </c>
      <c r="VJ46" s="17">
        <v>10.352</v>
      </c>
      <c r="VK46" s="17">
        <v>3.2480000000000002</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42.6</v>
      </c>
      <c r="WC46" s="17">
        <v>99</v>
      </c>
      <c r="WD46" s="17">
        <v>99</v>
      </c>
      <c r="WE46" s="17">
        <v>-56.4</v>
      </c>
      <c r="WF46" s="17">
        <v>36</v>
      </c>
      <c r="WG46" s="17">
        <v>53</v>
      </c>
      <c r="WH46" s="17">
        <v>53</v>
      </c>
      <c r="WI46" s="17">
        <v>-17</v>
      </c>
      <c r="WJ46" s="17">
        <v>0</v>
      </c>
      <c r="WK46" s="17"/>
      <c r="WL46" s="17">
        <v>0</v>
      </c>
      <c r="WM46" s="17">
        <v>0</v>
      </c>
      <c r="WN46" s="17">
        <v>0</v>
      </c>
      <c r="WO46" s="17"/>
      <c r="WP46" s="17">
        <v>0</v>
      </c>
      <c r="WQ46" s="17">
        <v>0</v>
      </c>
      <c r="WR46" s="17">
        <v>8.1999999999999993</v>
      </c>
      <c r="WS46" s="17">
        <v>8</v>
      </c>
      <c r="WT46" s="17">
        <v>8</v>
      </c>
      <c r="WU46" s="17">
        <v>0.2</v>
      </c>
      <c r="WV46" s="17">
        <v>20</v>
      </c>
      <c r="WW46" s="17">
        <v>19.317070000000001</v>
      </c>
      <c r="WX46" s="17">
        <v>19.317070000000001</v>
      </c>
      <c r="WY46" s="17">
        <v>0.68293000000000004</v>
      </c>
      <c r="WZ46" s="17"/>
      <c r="XA46" s="17"/>
      <c r="XB46" s="17"/>
      <c r="XC46" s="17">
        <v>0</v>
      </c>
      <c r="XD46" s="17">
        <v>37.9</v>
      </c>
      <c r="XE46" s="17">
        <v>45.761189999999999</v>
      </c>
      <c r="XF46" s="17">
        <v>42</v>
      </c>
      <c r="XG46" s="17">
        <v>-4.0999999999999996</v>
      </c>
      <c r="XH46" s="17">
        <v>0</v>
      </c>
      <c r="XI46" s="17">
        <v>27.238810000000001</v>
      </c>
      <c r="XJ46" s="17">
        <v>25</v>
      </c>
      <c r="XK46" s="17">
        <v>-25</v>
      </c>
      <c r="XL46" s="17">
        <v>29</v>
      </c>
      <c r="XM46" s="17">
        <v>29.184000000000001</v>
      </c>
      <c r="XN46" s="17">
        <v>29.184000000000001</v>
      </c>
      <c r="XO46" s="17">
        <v>-0.184</v>
      </c>
      <c r="XP46" s="17">
        <v>3.4</v>
      </c>
      <c r="XQ46" s="17">
        <v>2.8159999999999998</v>
      </c>
      <c r="XR46" s="17">
        <v>2.8159999999999998</v>
      </c>
      <c r="XS46" s="17">
        <v>0.58399999999999996</v>
      </c>
      <c r="XT46" s="17">
        <v>14.2</v>
      </c>
      <c r="XU46" s="17">
        <v>14</v>
      </c>
      <c r="XV46" s="17">
        <v>14</v>
      </c>
      <c r="XW46" s="17">
        <v>0.2</v>
      </c>
      <c r="XX46" s="17"/>
      <c r="XY46" s="17"/>
      <c r="XZ46" s="17"/>
      <c r="YA46" s="17">
        <v>0</v>
      </c>
      <c r="YB46" s="17"/>
      <c r="YC46" s="17"/>
      <c r="YD46" s="17"/>
      <c r="YE46" s="17">
        <v>0</v>
      </c>
    </row>
    <row r="47" spans="1:655" ht="24" customHeight="1" x14ac:dyDescent="0.3">
      <c r="A47" s="1"/>
      <c r="B47" s="16" t="s">
        <v>62</v>
      </c>
      <c r="C47" s="16" t="s">
        <v>770</v>
      </c>
      <c r="D47" s="17"/>
      <c r="E47" s="17"/>
      <c r="F47" s="17"/>
      <c r="G47" s="17">
        <v>0</v>
      </c>
      <c r="H47" s="17"/>
      <c r="I47" s="17"/>
      <c r="J47" s="17"/>
      <c r="K47" s="17">
        <v>0</v>
      </c>
      <c r="L47" s="17">
        <v>646.29999999999995</v>
      </c>
      <c r="M47" s="17">
        <v>646.79789000000005</v>
      </c>
      <c r="N47" s="17">
        <v>646.79789000000005</v>
      </c>
      <c r="O47" s="17">
        <v>-0.49789</v>
      </c>
      <c r="P47" s="17">
        <v>215.8</v>
      </c>
      <c r="Q47" s="17">
        <v>211.44126</v>
      </c>
      <c r="R47" s="17">
        <v>211.44126</v>
      </c>
      <c r="S47" s="17">
        <v>4.3587400000000001</v>
      </c>
      <c r="T47" s="17"/>
      <c r="U47" s="17"/>
      <c r="V47" s="17"/>
      <c r="W47" s="17">
        <v>0</v>
      </c>
      <c r="X47" s="17"/>
      <c r="Y47" s="17"/>
      <c r="Z47" s="17"/>
      <c r="AA47" s="17">
        <v>0</v>
      </c>
      <c r="AB47" s="17">
        <v>89</v>
      </c>
      <c r="AC47" s="17">
        <v>92.226339999999993</v>
      </c>
      <c r="AD47" s="17">
        <v>92.226339999999993</v>
      </c>
      <c r="AE47" s="17">
        <v>-3.22634</v>
      </c>
      <c r="AF47" s="17">
        <v>227.7</v>
      </c>
      <c r="AG47" s="17">
        <v>235.97717</v>
      </c>
      <c r="AH47" s="17">
        <v>235.97717</v>
      </c>
      <c r="AI47" s="17">
        <v>-8.2771699999999999</v>
      </c>
      <c r="AJ47" s="17">
        <v>81</v>
      </c>
      <c r="AK47" s="17">
        <v>0</v>
      </c>
      <c r="AL47" s="17">
        <v>0</v>
      </c>
      <c r="AM47" s="17">
        <v>81</v>
      </c>
      <c r="AN47" s="17"/>
      <c r="AO47" s="17"/>
      <c r="AP47" s="17"/>
      <c r="AQ47" s="17">
        <v>0</v>
      </c>
      <c r="AR47" s="17">
        <v>136.4</v>
      </c>
      <c r="AS47" s="17">
        <v>155.33328</v>
      </c>
      <c r="AT47" s="17">
        <v>155.33328</v>
      </c>
      <c r="AU47" s="17">
        <v>-18.93328</v>
      </c>
      <c r="AV47" s="17">
        <v>136.4</v>
      </c>
      <c r="AW47" s="17">
        <v>155.33328</v>
      </c>
      <c r="AX47" s="17">
        <v>155.33328</v>
      </c>
      <c r="AY47" s="17">
        <v>-18.93328</v>
      </c>
      <c r="AZ47" s="17">
        <v>136.6</v>
      </c>
      <c r="BA47" s="17">
        <v>155.33328</v>
      </c>
      <c r="BB47" s="17">
        <v>155.33328</v>
      </c>
      <c r="BC47" s="17">
        <v>-18.733280000000001</v>
      </c>
      <c r="BD47" s="17">
        <v>234.8</v>
      </c>
      <c r="BE47" s="17">
        <v>232.99993000000001</v>
      </c>
      <c r="BF47" s="17">
        <v>232.99993000000001</v>
      </c>
      <c r="BG47" s="17">
        <v>1.8000700000000001</v>
      </c>
      <c r="BH47" s="17"/>
      <c r="BI47" s="17"/>
      <c r="BJ47" s="17"/>
      <c r="BK47" s="17">
        <v>0</v>
      </c>
      <c r="BL47" s="17"/>
      <c r="BM47" s="17"/>
      <c r="BN47" s="17"/>
      <c r="BO47" s="17">
        <v>0</v>
      </c>
      <c r="BP47" s="17">
        <v>559.79999999999995</v>
      </c>
      <c r="BQ47" s="17">
        <v>568.29854</v>
      </c>
      <c r="BR47" s="17">
        <v>568.29854</v>
      </c>
      <c r="BS47" s="17">
        <v>-8.4985400000000002</v>
      </c>
      <c r="BT47" s="17">
        <v>10.199999999999999</v>
      </c>
      <c r="BU47" s="17">
        <v>10.561999999999999</v>
      </c>
      <c r="BV47" s="17">
        <v>10.561999999999999</v>
      </c>
      <c r="BW47" s="17">
        <v>-0.36199999999999999</v>
      </c>
      <c r="BX47" s="17"/>
      <c r="BY47" s="17"/>
      <c r="BZ47" s="17"/>
      <c r="CA47" s="17">
        <v>0</v>
      </c>
      <c r="CB47" s="17"/>
      <c r="CC47" s="17"/>
      <c r="CD47" s="17"/>
      <c r="CE47" s="17">
        <v>0</v>
      </c>
      <c r="CF47" s="17"/>
      <c r="CG47" s="17"/>
      <c r="CH47" s="17"/>
      <c r="CI47" s="17">
        <v>0</v>
      </c>
      <c r="CJ47" s="17"/>
      <c r="CK47" s="17"/>
      <c r="CL47" s="17"/>
      <c r="CM47" s="17">
        <v>0</v>
      </c>
      <c r="CN47" s="17">
        <v>160.9</v>
      </c>
      <c r="CO47" s="17">
        <v>164.70732000000001</v>
      </c>
      <c r="CP47" s="17">
        <v>164.70732000000001</v>
      </c>
      <c r="CQ47" s="17">
        <v>-3.8073199999999998</v>
      </c>
      <c r="CR47" s="17">
        <v>7.5</v>
      </c>
      <c r="CS47" s="17">
        <v>7.5928399999999998</v>
      </c>
      <c r="CT47" s="17">
        <v>7.5928399999999998</v>
      </c>
      <c r="CU47" s="17">
        <v>-9.2840000000000006E-2</v>
      </c>
      <c r="CV47" s="17">
        <v>3.2</v>
      </c>
      <c r="CW47" s="17">
        <v>4.1677999999999997</v>
      </c>
      <c r="CX47" s="17">
        <v>4.1677999999999997</v>
      </c>
      <c r="CY47" s="17">
        <v>-0.96779999999999999</v>
      </c>
      <c r="CZ47" s="17">
        <v>22.2</v>
      </c>
      <c r="DA47" s="17">
        <v>22.49822</v>
      </c>
      <c r="DB47" s="17">
        <v>22.49822</v>
      </c>
      <c r="DC47" s="17">
        <v>-0.29821999999999999</v>
      </c>
      <c r="DD47" s="17">
        <v>6.6</v>
      </c>
      <c r="DE47" s="17">
        <v>6.8787000000000003</v>
      </c>
      <c r="DF47" s="17">
        <v>6.8787000000000003</v>
      </c>
      <c r="DG47" s="17">
        <v>-0.2787</v>
      </c>
      <c r="DH47" s="17">
        <v>10.199999999999999</v>
      </c>
      <c r="DI47" s="17">
        <v>9.9997900000000008</v>
      </c>
      <c r="DJ47" s="17">
        <v>9.9997900000000008</v>
      </c>
      <c r="DK47" s="17">
        <v>0.20021</v>
      </c>
      <c r="DL47" s="17">
        <v>142.80000000000001</v>
      </c>
      <c r="DM47" s="17">
        <v>142.3689</v>
      </c>
      <c r="DN47" s="17">
        <v>143</v>
      </c>
      <c r="DO47" s="17">
        <v>-0.2</v>
      </c>
      <c r="DP47" s="17">
        <v>7.6</v>
      </c>
      <c r="DQ47" s="17">
        <v>8.9130000000000003</v>
      </c>
      <c r="DR47" s="17">
        <v>8.9130000000000003</v>
      </c>
      <c r="DS47" s="17">
        <v>-1.3129999999999999</v>
      </c>
      <c r="DT47" s="17"/>
      <c r="DU47" s="17"/>
      <c r="DV47" s="17"/>
      <c r="DW47" s="17">
        <v>0</v>
      </c>
      <c r="DX47" s="17"/>
      <c r="DY47" s="17"/>
      <c r="DZ47" s="17"/>
      <c r="EA47" s="17">
        <v>0</v>
      </c>
      <c r="EB47" s="17"/>
      <c r="EC47" s="17"/>
      <c r="ED47" s="17"/>
      <c r="EE47" s="17">
        <v>0</v>
      </c>
      <c r="EF47" s="17">
        <v>110.4</v>
      </c>
      <c r="EG47" s="17">
        <v>112.90537</v>
      </c>
      <c r="EH47" s="17">
        <v>112.90537</v>
      </c>
      <c r="EI47" s="17">
        <v>-2.5053700000000001</v>
      </c>
      <c r="EJ47" s="17">
        <v>222.8</v>
      </c>
      <c r="EK47" s="17">
        <v>221.55625000000001</v>
      </c>
      <c r="EL47" s="17">
        <v>221.55625000000001</v>
      </c>
      <c r="EM47" s="17">
        <v>1.2437499999999999</v>
      </c>
      <c r="EN47" s="17"/>
      <c r="EO47" s="17"/>
      <c r="EP47" s="17"/>
      <c r="EQ47" s="17">
        <v>0</v>
      </c>
      <c r="ER47" s="17"/>
      <c r="ES47" s="17"/>
      <c r="ET47" s="17"/>
      <c r="EU47" s="17">
        <v>0</v>
      </c>
      <c r="EV47" s="17"/>
      <c r="EW47" s="17"/>
      <c r="EX47" s="17"/>
      <c r="EY47" s="17">
        <v>0</v>
      </c>
      <c r="EZ47" s="17">
        <v>6.5</v>
      </c>
      <c r="FA47" s="17">
        <v>6.39</v>
      </c>
      <c r="FB47" s="17">
        <v>6.39</v>
      </c>
      <c r="FC47" s="17">
        <v>0.11</v>
      </c>
      <c r="FD47" s="17">
        <v>460.7</v>
      </c>
      <c r="FE47" s="17">
        <v>458.87804999999997</v>
      </c>
      <c r="FF47" s="17">
        <v>458.87804999999997</v>
      </c>
      <c r="FG47" s="17">
        <v>1.82195</v>
      </c>
      <c r="FH47" s="17">
        <v>82</v>
      </c>
      <c r="FI47" s="17">
        <v>81.621049999999997</v>
      </c>
      <c r="FJ47" s="17">
        <v>79.38167</v>
      </c>
      <c r="FK47" s="17">
        <v>2.6183299999999998</v>
      </c>
      <c r="FL47" s="17">
        <v>147.69999999999999</v>
      </c>
      <c r="FM47" s="17">
        <v>148.62634</v>
      </c>
      <c r="FN47" s="17">
        <v>148.62634</v>
      </c>
      <c r="FO47" s="17">
        <v>-0.92634000000000005</v>
      </c>
      <c r="FP47" s="17">
        <v>42.2</v>
      </c>
      <c r="FQ47" s="17">
        <v>41.498959999999997</v>
      </c>
      <c r="FR47" s="17">
        <v>41.498959999999997</v>
      </c>
      <c r="FS47" s="17">
        <v>0.70104</v>
      </c>
      <c r="FT47" s="17">
        <v>18.5</v>
      </c>
      <c r="FU47" s="17">
        <v>19.28585</v>
      </c>
      <c r="FV47" s="17">
        <v>19.28585</v>
      </c>
      <c r="FW47" s="17">
        <v>-0.78585000000000005</v>
      </c>
      <c r="FX47" s="17">
        <v>19.7</v>
      </c>
      <c r="FY47" s="17">
        <v>19.317070000000001</v>
      </c>
      <c r="FZ47" s="17">
        <v>19.317070000000001</v>
      </c>
      <c r="GA47" s="17">
        <v>0.38292999999999999</v>
      </c>
      <c r="GB47" s="17">
        <v>91.2</v>
      </c>
      <c r="GC47" s="17">
        <v>87.657560000000004</v>
      </c>
      <c r="GD47" s="17">
        <v>87.657560000000004</v>
      </c>
      <c r="GE47" s="17">
        <v>3.54244</v>
      </c>
      <c r="GF47" s="17"/>
      <c r="GG47" s="17"/>
      <c r="GH47" s="17"/>
      <c r="GI47" s="17">
        <v>0</v>
      </c>
      <c r="GJ47" s="17"/>
      <c r="GK47" s="17"/>
      <c r="GL47" s="17"/>
      <c r="GM47" s="17">
        <v>0</v>
      </c>
      <c r="GN47" s="17"/>
      <c r="GO47" s="17"/>
      <c r="GP47" s="17"/>
      <c r="GQ47" s="17">
        <v>0</v>
      </c>
      <c r="GR47" s="17">
        <v>108.6</v>
      </c>
      <c r="GS47" s="17">
        <v>110.91316999999999</v>
      </c>
      <c r="GT47" s="17">
        <v>110.91316999999999</v>
      </c>
      <c r="GU47" s="17">
        <v>-2.3131699999999999</v>
      </c>
      <c r="GV47" s="17">
        <v>7.3</v>
      </c>
      <c r="GW47" s="17">
        <v>9.09</v>
      </c>
      <c r="GX47" s="17"/>
      <c r="GY47" s="17">
        <v>7.3</v>
      </c>
      <c r="GZ47" s="17">
        <v>6</v>
      </c>
      <c r="HA47" s="17">
        <v>8.8668200000000006</v>
      </c>
      <c r="HB47" s="17">
        <v>8.8668200000000006</v>
      </c>
      <c r="HC47" s="17">
        <v>-2.8668200000000001</v>
      </c>
      <c r="HD47" s="17">
        <v>44.7</v>
      </c>
      <c r="HE47" s="17">
        <v>47.26634</v>
      </c>
      <c r="HF47" s="17">
        <v>47.26634</v>
      </c>
      <c r="HG47" s="17">
        <v>-2.5663399999999998</v>
      </c>
      <c r="HH47" s="17">
        <v>16.600000000000001</v>
      </c>
      <c r="HI47" s="17">
        <v>16.575320000000001</v>
      </c>
      <c r="HJ47" s="17">
        <v>41.893659999999997</v>
      </c>
      <c r="HK47" s="17">
        <v>-25.293659999999999</v>
      </c>
      <c r="HL47" s="17">
        <v>3.8</v>
      </c>
      <c r="HM47" s="17">
        <v>3.8872599999999999</v>
      </c>
      <c r="HN47" s="17">
        <v>3.8872599999999999</v>
      </c>
      <c r="HO47" s="17">
        <v>-8.7260000000000004E-2</v>
      </c>
      <c r="HP47" s="17">
        <v>38.4</v>
      </c>
      <c r="HQ47" s="17">
        <v>34.419510000000002</v>
      </c>
      <c r="HR47" s="17">
        <v>34.419510000000002</v>
      </c>
      <c r="HS47" s="17">
        <v>3.9804900000000001</v>
      </c>
      <c r="HT47" s="17">
        <v>173.3</v>
      </c>
      <c r="HU47" s="17">
        <v>171.54185000000001</v>
      </c>
      <c r="HV47" s="17">
        <v>171.54185000000001</v>
      </c>
      <c r="HW47" s="17">
        <v>1.7581500000000001</v>
      </c>
      <c r="HX47" s="17">
        <v>93.6</v>
      </c>
      <c r="HY47" s="17">
        <v>95.918049999999994</v>
      </c>
      <c r="HZ47" s="17">
        <v>77.373530000000002</v>
      </c>
      <c r="IA47" s="17">
        <v>16.226469999999999</v>
      </c>
      <c r="IB47" s="17"/>
      <c r="IC47" s="17"/>
      <c r="ID47" s="17"/>
      <c r="IE47" s="17">
        <v>0</v>
      </c>
      <c r="IF47" s="17"/>
      <c r="IG47" s="17"/>
      <c r="IH47" s="17"/>
      <c r="II47" s="17">
        <v>0</v>
      </c>
      <c r="IJ47" s="17">
        <v>47.5</v>
      </c>
      <c r="IK47" s="17">
        <v>48.41648</v>
      </c>
      <c r="IL47" s="17">
        <v>48.41648</v>
      </c>
      <c r="IM47" s="17">
        <v>-0.91647999999999996</v>
      </c>
      <c r="IN47" s="17">
        <v>0</v>
      </c>
      <c r="IO47" s="17"/>
      <c r="IP47" s="17">
        <v>0</v>
      </c>
      <c r="IQ47" s="17">
        <v>0</v>
      </c>
      <c r="IR47" s="17"/>
      <c r="IS47" s="17"/>
      <c r="IT47" s="17"/>
      <c r="IU47" s="17">
        <v>0</v>
      </c>
      <c r="IV47" s="17"/>
      <c r="IW47" s="17"/>
      <c r="IX47" s="17"/>
      <c r="IY47" s="17">
        <v>0</v>
      </c>
      <c r="IZ47" s="17">
        <v>85.8</v>
      </c>
      <c r="JA47" s="17">
        <v>88.815600000000003</v>
      </c>
      <c r="JB47" s="17">
        <v>88.815600000000003</v>
      </c>
      <c r="JC47" s="17">
        <v>-3.0156000000000001</v>
      </c>
      <c r="JD47" s="17">
        <v>172.4</v>
      </c>
      <c r="JE47" s="17">
        <v>169.29578000000001</v>
      </c>
      <c r="JF47" s="17">
        <v>169.29577</v>
      </c>
      <c r="JG47" s="17">
        <v>3.1042299999999998</v>
      </c>
      <c r="JH47" s="17"/>
      <c r="JI47" s="17"/>
      <c r="JJ47" s="17"/>
      <c r="JK47" s="17">
        <v>0</v>
      </c>
      <c r="JL47" s="17"/>
      <c r="JM47" s="17"/>
      <c r="JN47" s="17">
        <v>186.55434</v>
      </c>
      <c r="JO47" s="17">
        <v>-186.55434</v>
      </c>
      <c r="JP47" s="17"/>
      <c r="JQ47" s="17"/>
      <c r="JR47" s="17"/>
      <c r="JS47" s="17">
        <v>0</v>
      </c>
      <c r="JT47" s="17">
        <v>74.8</v>
      </c>
      <c r="JU47" s="17">
        <v>72.405379999999994</v>
      </c>
      <c r="JV47" s="17">
        <v>0</v>
      </c>
      <c r="JW47" s="17">
        <v>74.8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4.7</v>
      </c>
      <c r="LA47" s="17">
        <v>3.9931199999999998</v>
      </c>
      <c r="LB47" s="17">
        <v>3.9931199999999998</v>
      </c>
      <c r="LC47" s="17">
        <v>0.70687999999999995</v>
      </c>
      <c r="LD47" s="17">
        <v>250.6</v>
      </c>
      <c r="LE47" s="17">
        <v>271.12195000000003</v>
      </c>
      <c r="LF47" s="17">
        <v>271.12195000000003</v>
      </c>
      <c r="LG47" s="17">
        <v>-20.52195</v>
      </c>
      <c r="LH47" s="17">
        <v>132.1</v>
      </c>
      <c r="LI47" s="17">
        <v>133.67995999999999</v>
      </c>
      <c r="LJ47" s="17">
        <v>133.67995999999999</v>
      </c>
      <c r="LK47" s="17">
        <v>-1.57996</v>
      </c>
      <c r="LL47" s="17">
        <v>66.400000000000006</v>
      </c>
      <c r="LM47" s="17">
        <v>67.461460000000002</v>
      </c>
      <c r="LN47" s="17">
        <v>67.461460000000002</v>
      </c>
      <c r="LO47" s="17">
        <v>-1.0614600000000001</v>
      </c>
      <c r="LP47" s="17">
        <v>81.099999999999994</v>
      </c>
      <c r="LQ47" s="17">
        <v>78.567999999999998</v>
      </c>
      <c r="LR47" s="17">
        <v>78.567999999999998</v>
      </c>
      <c r="LS47" s="17">
        <v>2.532</v>
      </c>
      <c r="LT47" s="17">
        <v>29.9</v>
      </c>
      <c r="LU47" s="17">
        <v>30.097560000000001</v>
      </c>
      <c r="LV47" s="17">
        <v>30.097560000000001</v>
      </c>
      <c r="LW47" s="17">
        <v>-0.19756000000000001</v>
      </c>
      <c r="LX47" s="17">
        <v>106.6</v>
      </c>
      <c r="LY47" s="17">
        <v>98.84187</v>
      </c>
      <c r="LZ47" s="17"/>
      <c r="MA47" s="17">
        <v>106.6</v>
      </c>
      <c r="MB47" s="17"/>
      <c r="MC47" s="17"/>
      <c r="MD47" s="17"/>
      <c r="ME47" s="17">
        <v>0</v>
      </c>
      <c r="MF47" s="17"/>
      <c r="MG47" s="17"/>
      <c r="MH47" s="17"/>
      <c r="MI47" s="17">
        <v>0</v>
      </c>
      <c r="MJ47" s="17">
        <v>143.80000000000001</v>
      </c>
      <c r="MK47" s="17">
        <v>146.66612000000001</v>
      </c>
      <c r="ML47" s="17">
        <v>146.66612000000001</v>
      </c>
      <c r="MM47" s="17">
        <v>-2.86612</v>
      </c>
      <c r="MN47" s="17">
        <v>146.19999999999999</v>
      </c>
      <c r="MO47" s="17">
        <v>146.66612000000001</v>
      </c>
      <c r="MP47" s="17">
        <v>146.66612000000001</v>
      </c>
      <c r="MQ47" s="17">
        <v>-0.46611999999999998</v>
      </c>
      <c r="MR47" s="17">
        <v>168.6</v>
      </c>
      <c r="MS47" s="17">
        <v>146.66612000000001</v>
      </c>
      <c r="MT47" s="17">
        <v>146.66612000000001</v>
      </c>
      <c r="MU47" s="17">
        <v>21.933879999999998</v>
      </c>
      <c r="MV47" s="17">
        <v>184.9</v>
      </c>
      <c r="MW47" s="17">
        <v>186.53289000000001</v>
      </c>
      <c r="MX47" s="17">
        <v>137.99494000000001</v>
      </c>
      <c r="MY47" s="17">
        <v>46.905059999999999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v>0</v>
      </c>
      <c r="NY47" s="17"/>
      <c r="NZ47" s="17">
        <v>0</v>
      </c>
      <c r="OA47" s="17">
        <v>0</v>
      </c>
      <c r="OB47" s="17">
        <v>111.7</v>
      </c>
      <c r="OC47" s="17">
        <v>88.9</v>
      </c>
      <c r="OD47" s="17">
        <v>94.384</v>
      </c>
      <c r="OE47" s="17">
        <v>17.315999999999999</v>
      </c>
      <c r="OF47" s="17">
        <v>0</v>
      </c>
      <c r="OG47" s="17"/>
      <c r="OH47" s="17">
        <v>0</v>
      </c>
      <c r="OI47" s="17">
        <v>0</v>
      </c>
      <c r="OJ47" s="17">
        <v>16.2</v>
      </c>
      <c r="OK47" s="17">
        <v>12.728999999999999</v>
      </c>
      <c r="OL47" s="17">
        <v>12.728999999999999</v>
      </c>
      <c r="OM47" s="17">
        <v>3.4710000000000001</v>
      </c>
      <c r="ON47" s="17">
        <v>27.411999999999999</v>
      </c>
      <c r="OO47" s="17">
        <v>20</v>
      </c>
      <c r="OP47" s="17">
        <v>20</v>
      </c>
      <c r="OQ47" s="17">
        <v>7.4119999999999999</v>
      </c>
      <c r="OR47" s="17">
        <v>0</v>
      </c>
      <c r="OS47" s="17"/>
      <c r="OT47" s="17">
        <v>0</v>
      </c>
      <c r="OU47" s="17">
        <v>0</v>
      </c>
      <c r="OV47" s="17">
        <v>8</v>
      </c>
      <c r="OW47" s="17">
        <v>17.560980000000001</v>
      </c>
      <c r="OX47" s="17">
        <v>17.560980000000001</v>
      </c>
      <c r="OY47" s="17">
        <v>-9.5609800000000007</v>
      </c>
      <c r="OZ47" s="17">
        <v>9.9</v>
      </c>
      <c r="PA47" s="17">
        <v>9.9830000000000005</v>
      </c>
      <c r="PB47" s="17">
        <v>9.9830000000000005</v>
      </c>
      <c r="PC47" s="17">
        <v>-8.3000000000000004E-2</v>
      </c>
      <c r="PD47" s="17">
        <v>5.5</v>
      </c>
      <c r="PE47" s="17">
        <v>5.67</v>
      </c>
      <c r="PF47" s="17">
        <v>5.67</v>
      </c>
      <c r="PG47" s="17">
        <v>-0.17</v>
      </c>
      <c r="PH47" s="17">
        <v>1.2</v>
      </c>
      <c r="PI47" s="17">
        <v>1.23</v>
      </c>
      <c r="PJ47" s="17">
        <v>1.23</v>
      </c>
      <c r="PK47" s="17">
        <v>-0.03</v>
      </c>
      <c r="PL47" s="17">
        <v>3.3</v>
      </c>
      <c r="PM47" s="17">
        <v>3.45</v>
      </c>
      <c r="PN47" s="17">
        <v>3.45</v>
      </c>
      <c r="PO47" s="17">
        <v>-0.15</v>
      </c>
      <c r="PP47" s="17">
        <v>4.9000000000000004</v>
      </c>
      <c r="PQ47" s="17">
        <v>5</v>
      </c>
      <c r="PR47" s="17">
        <v>5</v>
      </c>
      <c r="PS47" s="17">
        <v>-0.1</v>
      </c>
      <c r="PT47" s="17">
        <v>20.2</v>
      </c>
      <c r="PU47" s="17">
        <v>19.5122</v>
      </c>
      <c r="PV47" s="17">
        <v>19.5122</v>
      </c>
      <c r="PW47" s="17">
        <v>0.68779999999999997</v>
      </c>
      <c r="PX47" s="17">
        <v>20</v>
      </c>
      <c r="PY47" s="17">
        <v>19.5122</v>
      </c>
      <c r="PZ47" s="17">
        <v>19.5122</v>
      </c>
      <c r="QA47" s="17">
        <v>0.48780000000000001</v>
      </c>
      <c r="QB47" s="17">
        <v>19</v>
      </c>
      <c r="QC47" s="17">
        <v>17.560980000000001</v>
      </c>
      <c r="QD47" s="17">
        <v>17.560980000000001</v>
      </c>
      <c r="QE47" s="17">
        <v>1.43902</v>
      </c>
      <c r="QF47" s="17">
        <v>3.6</v>
      </c>
      <c r="QG47" s="17">
        <v>3.5</v>
      </c>
      <c r="QH47" s="17">
        <v>3.5</v>
      </c>
      <c r="QI47" s="17">
        <v>0.1</v>
      </c>
      <c r="QJ47" s="17">
        <v>9.3000000000000007</v>
      </c>
      <c r="QK47" s="17">
        <v>9.1999999999999993</v>
      </c>
      <c r="QL47" s="17">
        <v>9.1999999999999993</v>
      </c>
      <c r="QM47" s="17">
        <v>0.1</v>
      </c>
      <c r="QN47" s="17">
        <v>0</v>
      </c>
      <c r="QO47" s="17"/>
      <c r="QP47" s="17">
        <v>0</v>
      </c>
      <c r="QQ47" s="17">
        <v>0</v>
      </c>
      <c r="QR47" s="17">
        <v>0</v>
      </c>
      <c r="QS47" s="17"/>
      <c r="QT47" s="17">
        <v>0</v>
      </c>
      <c r="QU47" s="17">
        <v>0</v>
      </c>
      <c r="QV47" s="17">
        <v>17.3</v>
      </c>
      <c r="QW47" s="17">
        <v>24.364000000000001</v>
      </c>
      <c r="QX47" s="17">
        <v>24.364000000000001</v>
      </c>
      <c r="QY47" s="17">
        <v>-7.0640000000000001</v>
      </c>
      <c r="QZ47" s="17">
        <v>41.9</v>
      </c>
      <c r="RA47" s="17">
        <v>71.796000000000006</v>
      </c>
      <c r="RB47" s="17">
        <v>71.796000000000006</v>
      </c>
      <c r="RC47" s="17">
        <v>-29.896000000000001</v>
      </c>
      <c r="RD47" s="17">
        <v>4.4000000000000004</v>
      </c>
      <c r="RE47" s="17">
        <v>4.2</v>
      </c>
      <c r="RF47" s="17">
        <v>4.2</v>
      </c>
      <c r="RG47" s="17">
        <v>0.2</v>
      </c>
      <c r="RH47" s="17">
        <v>2.4</v>
      </c>
      <c r="RI47" s="17">
        <v>2.4</v>
      </c>
      <c r="RJ47" s="17">
        <v>2.4</v>
      </c>
      <c r="RK47" s="17">
        <v>0</v>
      </c>
      <c r="RL47" s="17">
        <v>2.4</v>
      </c>
      <c r="RM47" s="17">
        <v>2.4</v>
      </c>
      <c r="RN47" s="17">
        <v>2.4</v>
      </c>
      <c r="RO47" s="17">
        <v>0</v>
      </c>
      <c r="RP47" s="17"/>
      <c r="RQ47" s="17"/>
      <c r="RR47" s="17"/>
      <c r="RS47" s="17">
        <v>0</v>
      </c>
      <c r="RT47" s="17">
        <v>0</v>
      </c>
      <c r="RU47" s="17"/>
      <c r="RV47" s="17">
        <v>0</v>
      </c>
      <c r="RW47" s="17">
        <v>0</v>
      </c>
      <c r="RX47" s="17">
        <v>3.3</v>
      </c>
      <c r="RY47" s="17">
        <v>3.351</v>
      </c>
      <c r="RZ47" s="17">
        <v>3.351</v>
      </c>
      <c r="SA47" s="17">
        <v>-5.0999999999999997E-2</v>
      </c>
      <c r="SB47" s="17">
        <v>20.3</v>
      </c>
      <c r="SC47" s="17">
        <v>19.869240000000001</v>
      </c>
      <c r="SD47" s="17">
        <v>17.984400000000001</v>
      </c>
      <c r="SE47" s="17">
        <v>2.3155999999999999</v>
      </c>
      <c r="SF47" s="17">
        <v>3</v>
      </c>
      <c r="SG47" s="17">
        <v>2</v>
      </c>
      <c r="SH47" s="17">
        <v>2</v>
      </c>
      <c r="SI47" s="17">
        <v>1</v>
      </c>
      <c r="SJ47" s="17"/>
      <c r="SK47" s="17"/>
      <c r="SL47" s="17">
        <v>0.7</v>
      </c>
      <c r="SM47" s="17">
        <v>-0.7</v>
      </c>
      <c r="SN47" s="17">
        <v>19.8</v>
      </c>
      <c r="SO47" s="17">
        <v>19.21951</v>
      </c>
      <c r="SP47" s="17">
        <v>19.21951</v>
      </c>
      <c r="SQ47" s="17">
        <v>0.58048999999999995</v>
      </c>
      <c r="SR47" s="17">
        <v>9.6</v>
      </c>
      <c r="SS47" s="17">
        <v>9.6</v>
      </c>
      <c r="ST47" s="17">
        <v>9.6</v>
      </c>
      <c r="SU47" s="17">
        <v>0</v>
      </c>
      <c r="SV47" s="17">
        <v>19.8</v>
      </c>
      <c r="SW47" s="17">
        <v>19.5122</v>
      </c>
      <c r="SX47" s="17">
        <v>19.5122</v>
      </c>
      <c r="SY47" s="17">
        <v>0.2878</v>
      </c>
      <c r="SZ47" s="17">
        <v>20.2</v>
      </c>
      <c r="TA47" s="17">
        <v>19.5122</v>
      </c>
      <c r="TB47" s="17">
        <v>19.5122</v>
      </c>
      <c r="TC47" s="17">
        <v>0.68779999999999997</v>
      </c>
      <c r="TD47" s="17">
        <v>20</v>
      </c>
      <c r="TE47" s="17">
        <v>19.317070000000001</v>
      </c>
      <c r="TF47" s="17">
        <v>19.317070000000001</v>
      </c>
      <c r="TG47" s="17">
        <v>0.68293000000000004</v>
      </c>
      <c r="TH47" s="17">
        <v>13</v>
      </c>
      <c r="TI47" s="17">
        <v>17.79</v>
      </c>
      <c r="TJ47" s="17">
        <v>16.785</v>
      </c>
      <c r="TK47" s="17">
        <v>-3.7850000000000001</v>
      </c>
      <c r="TL47" s="17">
        <v>74.900000000000006</v>
      </c>
      <c r="TM47" s="17">
        <v>54.140999999999998</v>
      </c>
      <c r="TN47" s="17">
        <v>54.140999999999998</v>
      </c>
      <c r="TO47" s="17">
        <v>20.759</v>
      </c>
      <c r="TP47" s="17">
        <v>0</v>
      </c>
      <c r="TQ47" s="17"/>
      <c r="TR47" s="17">
        <v>0</v>
      </c>
      <c r="TS47" s="17">
        <v>0</v>
      </c>
      <c r="TT47" s="17">
        <v>24.7</v>
      </c>
      <c r="TU47" s="17">
        <v>42.2</v>
      </c>
      <c r="TV47" s="17">
        <v>65.989999999999995</v>
      </c>
      <c r="TW47" s="17">
        <v>-41.29</v>
      </c>
      <c r="TX47" s="17">
        <v>45.4</v>
      </c>
      <c r="TY47" s="17">
        <v>64.400000000000006</v>
      </c>
      <c r="TZ47" s="17">
        <v>58.89</v>
      </c>
      <c r="UA47" s="17">
        <v>-13.49</v>
      </c>
      <c r="UB47" s="17">
        <v>1.5</v>
      </c>
      <c r="UC47" s="17">
        <v>4.9400000000000004</v>
      </c>
      <c r="UD47" s="17">
        <v>4.9400000000000004</v>
      </c>
      <c r="UE47" s="17">
        <v>-3.44</v>
      </c>
      <c r="UF47" s="17">
        <v>0.4</v>
      </c>
      <c r="UG47" s="17">
        <v>3.8</v>
      </c>
      <c r="UH47" s="17">
        <v>3.8</v>
      </c>
      <c r="UI47" s="17">
        <v>-3.4</v>
      </c>
      <c r="UJ47" s="17">
        <v>20.9</v>
      </c>
      <c r="UK47" s="17">
        <v>20.4878</v>
      </c>
      <c r="UL47" s="17">
        <v>20.4878</v>
      </c>
      <c r="UM47" s="17">
        <v>0.41220000000000001</v>
      </c>
      <c r="UN47" s="17">
        <v>6.9</v>
      </c>
      <c r="UO47" s="17">
        <v>8</v>
      </c>
      <c r="UP47" s="17">
        <v>8</v>
      </c>
      <c r="UQ47" s="17">
        <v>-1.1000000000000001</v>
      </c>
      <c r="UR47" s="17">
        <v>8.8000000000000007</v>
      </c>
      <c r="US47" s="17">
        <v>8.3000000000000007</v>
      </c>
      <c r="UT47" s="17">
        <v>8.3000000000000007</v>
      </c>
      <c r="UU47" s="17">
        <v>0.5</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13.2</v>
      </c>
      <c r="VI47" s="17">
        <v>9.5090000000000003</v>
      </c>
      <c r="VJ47" s="17">
        <v>9.5090000000000003</v>
      </c>
      <c r="VK47" s="17">
        <v>3.6909999999999998</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31.3</v>
      </c>
      <c r="WC47" s="17">
        <v>87</v>
      </c>
      <c r="WD47" s="17">
        <v>87</v>
      </c>
      <c r="WE47" s="17">
        <v>-55.7</v>
      </c>
      <c r="WF47" s="17">
        <v>27.4</v>
      </c>
      <c r="WG47" s="17">
        <v>41</v>
      </c>
      <c r="WH47" s="17">
        <v>41</v>
      </c>
      <c r="WI47" s="17">
        <v>-13.6</v>
      </c>
      <c r="WJ47" s="17">
        <v>0</v>
      </c>
      <c r="WK47" s="17"/>
      <c r="WL47" s="17">
        <v>0</v>
      </c>
      <c r="WM47" s="17">
        <v>0</v>
      </c>
      <c r="WN47" s="17">
        <v>0</v>
      </c>
      <c r="WO47" s="17"/>
      <c r="WP47" s="17">
        <v>0</v>
      </c>
      <c r="WQ47" s="17">
        <v>0</v>
      </c>
      <c r="WR47" s="17">
        <v>8.1999999999999993</v>
      </c>
      <c r="WS47" s="17">
        <v>8</v>
      </c>
      <c r="WT47" s="17">
        <v>8</v>
      </c>
      <c r="WU47" s="17">
        <v>0.2</v>
      </c>
      <c r="WV47" s="17">
        <v>20</v>
      </c>
      <c r="WW47" s="17">
        <v>19.317070000000001</v>
      </c>
      <c r="WX47" s="17">
        <v>19.317070000000001</v>
      </c>
      <c r="WY47" s="17">
        <v>0.68293000000000004</v>
      </c>
      <c r="WZ47" s="17"/>
      <c r="XA47" s="17"/>
      <c r="XB47" s="17"/>
      <c r="XC47" s="17">
        <v>0</v>
      </c>
      <c r="XD47" s="17">
        <v>37.700000000000003</v>
      </c>
      <c r="XE47" s="17">
        <v>33.223880000000001</v>
      </c>
      <c r="XF47" s="17">
        <v>42</v>
      </c>
      <c r="XG47" s="17">
        <v>-4.3</v>
      </c>
      <c r="XH47" s="17">
        <v>0</v>
      </c>
      <c r="XI47" s="17">
        <v>19.776119999999999</v>
      </c>
      <c r="XJ47" s="17">
        <v>25</v>
      </c>
      <c r="XK47" s="17">
        <v>-25</v>
      </c>
      <c r="XL47" s="17">
        <v>28.9</v>
      </c>
      <c r="XM47" s="17">
        <v>29.184000000000001</v>
      </c>
      <c r="XN47" s="17">
        <v>29.184000000000001</v>
      </c>
      <c r="XO47" s="17">
        <v>-0.28399999999999997</v>
      </c>
      <c r="XP47" s="17">
        <v>3.4</v>
      </c>
      <c r="XQ47" s="17">
        <v>2.8159999999999998</v>
      </c>
      <c r="XR47" s="17">
        <v>2.8159999999999998</v>
      </c>
      <c r="XS47" s="17">
        <v>0.58399999999999996</v>
      </c>
      <c r="XT47" s="17">
        <v>14.9</v>
      </c>
      <c r="XU47" s="17">
        <v>14</v>
      </c>
      <c r="XV47" s="17">
        <v>14</v>
      </c>
      <c r="XW47" s="17">
        <v>0.9</v>
      </c>
      <c r="XX47" s="17"/>
      <c r="XY47" s="17"/>
      <c r="XZ47" s="17"/>
      <c r="YA47" s="17">
        <v>0</v>
      </c>
      <c r="YB47" s="17"/>
      <c r="YC47" s="17"/>
      <c r="YD47" s="17"/>
      <c r="YE47" s="17">
        <v>0</v>
      </c>
    </row>
    <row r="48" spans="1:655" ht="24" customHeight="1" x14ac:dyDescent="0.3">
      <c r="A48" s="1"/>
      <c r="B48" s="18" t="s">
        <v>62</v>
      </c>
      <c r="C48" s="18" t="s">
        <v>771</v>
      </c>
      <c r="D48" s="19"/>
      <c r="E48" s="19"/>
      <c r="F48" s="19"/>
      <c r="G48" s="19">
        <v>0</v>
      </c>
      <c r="H48" s="19"/>
      <c r="I48" s="19"/>
      <c r="J48" s="19"/>
      <c r="K48" s="19">
        <v>0</v>
      </c>
      <c r="L48" s="19">
        <v>646.1</v>
      </c>
      <c r="M48" s="19">
        <v>646.79789000000005</v>
      </c>
      <c r="N48" s="19">
        <v>646.79789000000005</v>
      </c>
      <c r="O48" s="19">
        <v>-0.69789000000000001</v>
      </c>
      <c r="P48" s="19">
        <v>215.7</v>
      </c>
      <c r="Q48" s="19">
        <v>211.44126</v>
      </c>
      <c r="R48" s="19">
        <v>211.44126</v>
      </c>
      <c r="S48" s="19">
        <v>4.2587400000000004</v>
      </c>
      <c r="T48" s="19"/>
      <c r="U48" s="19"/>
      <c r="V48" s="19"/>
      <c r="W48" s="19">
        <v>0</v>
      </c>
      <c r="X48" s="19"/>
      <c r="Y48" s="19"/>
      <c r="Z48" s="19"/>
      <c r="AA48" s="19">
        <v>0</v>
      </c>
      <c r="AB48" s="19">
        <v>89.8</v>
      </c>
      <c r="AC48" s="19">
        <v>92.226339999999993</v>
      </c>
      <c r="AD48" s="19">
        <v>92.226339999999993</v>
      </c>
      <c r="AE48" s="19">
        <v>-2.4263400000000002</v>
      </c>
      <c r="AF48" s="19">
        <v>228.1</v>
      </c>
      <c r="AG48" s="19">
        <v>235.97717</v>
      </c>
      <c r="AH48" s="19">
        <v>235.97717</v>
      </c>
      <c r="AI48" s="19">
        <v>-7.8771699999999996</v>
      </c>
      <c r="AJ48" s="19">
        <v>80</v>
      </c>
      <c r="AK48" s="19">
        <v>87.329440000000005</v>
      </c>
      <c r="AL48" s="19">
        <v>0</v>
      </c>
      <c r="AM48" s="19">
        <v>80</v>
      </c>
      <c r="AN48" s="19"/>
      <c r="AO48" s="19"/>
      <c r="AP48" s="19"/>
      <c r="AQ48" s="19">
        <v>0</v>
      </c>
      <c r="AR48" s="19">
        <v>143.19999999999999</v>
      </c>
      <c r="AS48" s="19">
        <v>155.33328</v>
      </c>
      <c r="AT48" s="19">
        <v>165.33328</v>
      </c>
      <c r="AU48" s="19">
        <v>-22.133279999999999</v>
      </c>
      <c r="AV48" s="19">
        <v>143.1</v>
      </c>
      <c r="AW48" s="19">
        <v>155.33328</v>
      </c>
      <c r="AX48" s="19">
        <v>165.33328</v>
      </c>
      <c r="AY48" s="19">
        <v>-22.233280000000001</v>
      </c>
      <c r="AZ48" s="19">
        <v>143.4</v>
      </c>
      <c r="BA48" s="19">
        <v>155.33328</v>
      </c>
      <c r="BB48" s="19">
        <v>165.33328</v>
      </c>
      <c r="BC48" s="19">
        <v>-21.93328</v>
      </c>
      <c r="BD48" s="19">
        <v>241.3</v>
      </c>
      <c r="BE48" s="19">
        <v>232.99993000000001</v>
      </c>
      <c r="BF48" s="19">
        <v>247.99992</v>
      </c>
      <c r="BG48" s="19">
        <v>-6.6999199999999997</v>
      </c>
      <c r="BH48" s="19"/>
      <c r="BI48" s="19"/>
      <c r="BJ48" s="19"/>
      <c r="BK48" s="19">
        <v>0</v>
      </c>
      <c r="BL48" s="19"/>
      <c r="BM48" s="19"/>
      <c r="BN48" s="19"/>
      <c r="BO48" s="19">
        <v>0</v>
      </c>
      <c r="BP48" s="19">
        <v>558.5</v>
      </c>
      <c r="BQ48" s="19">
        <v>568.29854</v>
      </c>
      <c r="BR48" s="19">
        <v>568.29854</v>
      </c>
      <c r="BS48" s="19">
        <v>-9.7985399999999991</v>
      </c>
      <c r="BT48" s="19">
        <v>10.4</v>
      </c>
      <c r="BU48" s="19">
        <v>10.561999999999999</v>
      </c>
      <c r="BV48" s="19">
        <v>10.561999999999999</v>
      </c>
      <c r="BW48" s="19">
        <v>-0.16200000000000001</v>
      </c>
      <c r="BX48" s="19"/>
      <c r="BY48" s="19"/>
      <c r="BZ48" s="19"/>
      <c r="CA48" s="19">
        <v>0</v>
      </c>
      <c r="CB48" s="19"/>
      <c r="CC48" s="19"/>
      <c r="CD48" s="19"/>
      <c r="CE48" s="19">
        <v>0</v>
      </c>
      <c r="CF48" s="19"/>
      <c r="CG48" s="19"/>
      <c r="CH48" s="19"/>
      <c r="CI48" s="19">
        <v>0</v>
      </c>
      <c r="CJ48" s="19"/>
      <c r="CK48" s="19"/>
      <c r="CL48" s="19"/>
      <c r="CM48" s="19">
        <v>0</v>
      </c>
      <c r="CN48" s="19">
        <v>163.5</v>
      </c>
      <c r="CO48" s="19">
        <v>164.70732000000001</v>
      </c>
      <c r="CP48" s="19">
        <v>164.70732000000001</v>
      </c>
      <c r="CQ48" s="19">
        <v>-1.2073199999999999</v>
      </c>
      <c r="CR48" s="19">
        <v>7.5</v>
      </c>
      <c r="CS48" s="19">
        <v>7.5928399999999998</v>
      </c>
      <c r="CT48" s="19">
        <v>7.5928399999999998</v>
      </c>
      <c r="CU48" s="19">
        <v>-9.2840000000000006E-2</v>
      </c>
      <c r="CV48" s="19">
        <v>3.5</v>
      </c>
      <c r="CW48" s="19">
        <v>4.1677999999999997</v>
      </c>
      <c r="CX48" s="19">
        <v>4.1677999999999997</v>
      </c>
      <c r="CY48" s="19">
        <v>-0.66779999999999995</v>
      </c>
      <c r="CZ48" s="19">
        <v>22.1</v>
      </c>
      <c r="DA48" s="19">
        <v>22.49822</v>
      </c>
      <c r="DB48" s="19">
        <v>22.49822</v>
      </c>
      <c r="DC48" s="19">
        <v>-0.39822000000000002</v>
      </c>
      <c r="DD48" s="19">
        <v>6.7</v>
      </c>
      <c r="DE48" s="19">
        <v>6.8787000000000003</v>
      </c>
      <c r="DF48" s="19">
        <v>6.8787000000000003</v>
      </c>
      <c r="DG48" s="19">
        <v>-0.1787</v>
      </c>
      <c r="DH48" s="19">
        <v>10.199999999999999</v>
      </c>
      <c r="DI48" s="19">
        <v>9.9997900000000008</v>
      </c>
      <c r="DJ48" s="19">
        <v>9.9997900000000008</v>
      </c>
      <c r="DK48" s="19">
        <v>0.20021</v>
      </c>
      <c r="DL48" s="19">
        <v>143</v>
      </c>
      <c r="DM48" s="19">
        <v>142.99999</v>
      </c>
      <c r="DN48" s="19">
        <v>143</v>
      </c>
      <c r="DO48" s="19">
        <v>0</v>
      </c>
      <c r="DP48" s="19">
        <v>7.6</v>
      </c>
      <c r="DQ48" s="19">
        <v>8.9130000000000003</v>
      </c>
      <c r="DR48" s="19">
        <v>8.9130000000000003</v>
      </c>
      <c r="DS48" s="19">
        <v>-1.3129999999999999</v>
      </c>
      <c r="DT48" s="19"/>
      <c r="DU48" s="19"/>
      <c r="DV48" s="19"/>
      <c r="DW48" s="19">
        <v>0</v>
      </c>
      <c r="DX48" s="19"/>
      <c r="DY48" s="19"/>
      <c r="DZ48" s="19"/>
      <c r="EA48" s="19">
        <v>0</v>
      </c>
      <c r="EB48" s="19"/>
      <c r="EC48" s="19"/>
      <c r="ED48" s="19"/>
      <c r="EE48" s="19">
        <v>0</v>
      </c>
      <c r="EF48" s="19">
        <v>110.7</v>
      </c>
      <c r="EG48" s="19">
        <v>112.90537</v>
      </c>
      <c r="EH48" s="19">
        <v>112.90537</v>
      </c>
      <c r="EI48" s="19">
        <v>-2.2053699999999998</v>
      </c>
      <c r="EJ48" s="19">
        <v>223.2</v>
      </c>
      <c r="EK48" s="19">
        <v>221.55625000000001</v>
      </c>
      <c r="EL48" s="19">
        <v>221.55625000000001</v>
      </c>
      <c r="EM48" s="19">
        <v>1.64375</v>
      </c>
      <c r="EN48" s="19"/>
      <c r="EO48" s="19"/>
      <c r="EP48" s="19"/>
      <c r="EQ48" s="19">
        <v>0</v>
      </c>
      <c r="ER48" s="19"/>
      <c r="ES48" s="19"/>
      <c r="ET48" s="19"/>
      <c r="EU48" s="19">
        <v>0</v>
      </c>
      <c r="EV48" s="19"/>
      <c r="EW48" s="19"/>
      <c r="EX48" s="19"/>
      <c r="EY48" s="19">
        <v>0</v>
      </c>
      <c r="EZ48" s="19">
        <v>6.5</v>
      </c>
      <c r="FA48" s="19">
        <v>6.39</v>
      </c>
      <c r="FB48" s="19">
        <v>6.39</v>
      </c>
      <c r="FC48" s="19">
        <v>0.11</v>
      </c>
      <c r="FD48" s="19">
        <v>458.9</v>
      </c>
      <c r="FE48" s="19">
        <v>458.87804999999997</v>
      </c>
      <c r="FF48" s="19">
        <v>458.87804999999997</v>
      </c>
      <c r="FG48" s="19">
        <v>2.1950000000000001E-2</v>
      </c>
      <c r="FH48" s="19">
        <v>82.8</v>
      </c>
      <c r="FI48" s="19">
        <v>81.621049999999997</v>
      </c>
      <c r="FJ48" s="19">
        <v>79.38167</v>
      </c>
      <c r="FK48" s="19">
        <v>3.4183300000000001</v>
      </c>
      <c r="FL48" s="19">
        <v>147.69999999999999</v>
      </c>
      <c r="FM48" s="19">
        <v>148.62634</v>
      </c>
      <c r="FN48" s="19">
        <v>148.62634</v>
      </c>
      <c r="FO48" s="19">
        <v>-0.92634000000000005</v>
      </c>
      <c r="FP48" s="19">
        <v>42.2</v>
      </c>
      <c r="FQ48" s="19">
        <v>41.498959999999997</v>
      </c>
      <c r="FR48" s="19">
        <v>41.498959999999997</v>
      </c>
      <c r="FS48" s="19">
        <v>0.70104</v>
      </c>
      <c r="FT48" s="19">
        <v>18.600000000000001</v>
      </c>
      <c r="FU48" s="19">
        <v>19.28585</v>
      </c>
      <c r="FV48" s="19">
        <v>19.28585</v>
      </c>
      <c r="FW48" s="19">
        <v>-0.68584999999999996</v>
      </c>
      <c r="FX48" s="19">
        <v>19.7</v>
      </c>
      <c r="FY48" s="19">
        <v>19.317070000000001</v>
      </c>
      <c r="FZ48" s="19">
        <v>19.317070000000001</v>
      </c>
      <c r="GA48" s="19">
        <v>0.38292999999999999</v>
      </c>
      <c r="GB48" s="19">
        <v>91.2</v>
      </c>
      <c r="GC48" s="19">
        <v>87.657560000000004</v>
      </c>
      <c r="GD48" s="19">
        <v>87.657560000000004</v>
      </c>
      <c r="GE48" s="19">
        <v>3.54244</v>
      </c>
      <c r="GF48" s="19"/>
      <c r="GG48" s="19"/>
      <c r="GH48" s="19"/>
      <c r="GI48" s="19">
        <v>0</v>
      </c>
      <c r="GJ48" s="19"/>
      <c r="GK48" s="19"/>
      <c r="GL48" s="19"/>
      <c r="GM48" s="19">
        <v>0</v>
      </c>
      <c r="GN48" s="19"/>
      <c r="GO48" s="19"/>
      <c r="GP48" s="19"/>
      <c r="GQ48" s="19">
        <v>0</v>
      </c>
      <c r="GR48" s="19">
        <v>108</v>
      </c>
      <c r="GS48" s="19">
        <v>110.91316999999999</v>
      </c>
      <c r="GT48" s="19">
        <v>110.91316999999999</v>
      </c>
      <c r="GU48" s="19">
        <v>-2.91317</v>
      </c>
      <c r="GV48" s="19">
        <v>7.3</v>
      </c>
      <c r="GW48" s="19">
        <v>9.09</v>
      </c>
      <c r="GX48" s="19"/>
      <c r="GY48" s="19">
        <v>7.3</v>
      </c>
      <c r="GZ48" s="19">
        <v>5.9</v>
      </c>
      <c r="HA48" s="19">
        <v>8.8668200000000006</v>
      </c>
      <c r="HB48" s="19">
        <v>8.8668200000000006</v>
      </c>
      <c r="HC48" s="19">
        <v>-2.9668199999999998</v>
      </c>
      <c r="HD48" s="19">
        <v>45</v>
      </c>
      <c r="HE48" s="19">
        <v>47.26634</v>
      </c>
      <c r="HF48" s="19">
        <v>47.26634</v>
      </c>
      <c r="HG48" s="19">
        <v>-2.26634</v>
      </c>
      <c r="HH48" s="19">
        <v>17</v>
      </c>
      <c r="HI48" s="19">
        <v>16.575320000000001</v>
      </c>
      <c r="HJ48" s="19">
        <v>41.893659999999997</v>
      </c>
      <c r="HK48" s="19">
        <v>-24.893660000000001</v>
      </c>
      <c r="HL48" s="19">
        <v>3.8</v>
      </c>
      <c r="HM48" s="19">
        <v>3.8872599999999999</v>
      </c>
      <c r="HN48" s="19">
        <v>3.8872599999999999</v>
      </c>
      <c r="HO48" s="19">
        <v>-8.7260000000000004E-2</v>
      </c>
      <c r="HP48" s="19">
        <v>38.5</v>
      </c>
      <c r="HQ48" s="19">
        <v>34.419510000000002</v>
      </c>
      <c r="HR48" s="19">
        <v>34.419510000000002</v>
      </c>
      <c r="HS48" s="19">
        <v>4.0804900000000002</v>
      </c>
      <c r="HT48" s="19">
        <v>173</v>
      </c>
      <c r="HU48" s="19">
        <v>171.54185000000001</v>
      </c>
      <c r="HV48" s="19">
        <v>171.54185000000001</v>
      </c>
      <c r="HW48" s="19">
        <v>1.4581500000000001</v>
      </c>
      <c r="HX48" s="19">
        <v>93.5</v>
      </c>
      <c r="HY48" s="19">
        <v>95.918049999999994</v>
      </c>
      <c r="HZ48" s="19">
        <v>94.120819999999995</v>
      </c>
      <c r="IA48" s="19">
        <v>-0.62082000000000004</v>
      </c>
      <c r="IB48" s="19"/>
      <c r="IC48" s="19"/>
      <c r="ID48" s="19"/>
      <c r="IE48" s="19">
        <v>0</v>
      </c>
      <c r="IF48" s="19"/>
      <c r="IG48" s="19"/>
      <c r="IH48" s="19"/>
      <c r="II48" s="19">
        <v>0</v>
      </c>
      <c r="IJ48" s="19">
        <v>47.6</v>
      </c>
      <c r="IK48" s="19">
        <v>48.41648</v>
      </c>
      <c r="IL48" s="19">
        <v>48.41648</v>
      </c>
      <c r="IM48" s="19">
        <v>-0.81647999999999998</v>
      </c>
      <c r="IN48" s="19">
        <v>0</v>
      </c>
      <c r="IO48" s="19"/>
      <c r="IP48" s="19">
        <v>0</v>
      </c>
      <c r="IQ48" s="19">
        <v>0</v>
      </c>
      <c r="IR48" s="19"/>
      <c r="IS48" s="19"/>
      <c r="IT48" s="19"/>
      <c r="IU48" s="19">
        <v>0</v>
      </c>
      <c r="IV48" s="19"/>
      <c r="IW48" s="19"/>
      <c r="IX48" s="19"/>
      <c r="IY48" s="19">
        <v>0</v>
      </c>
      <c r="IZ48" s="19">
        <v>86.1</v>
      </c>
      <c r="JA48" s="19">
        <v>88.815600000000003</v>
      </c>
      <c r="JB48" s="19">
        <v>88.815600000000003</v>
      </c>
      <c r="JC48" s="19">
        <v>-2.7155999999999998</v>
      </c>
      <c r="JD48" s="19">
        <v>171.9</v>
      </c>
      <c r="JE48" s="19">
        <v>169.29578000000001</v>
      </c>
      <c r="JF48" s="19">
        <v>169.29578000000001</v>
      </c>
      <c r="JG48" s="19">
        <v>2.6042200000000002</v>
      </c>
      <c r="JH48" s="19"/>
      <c r="JI48" s="19"/>
      <c r="JJ48" s="19"/>
      <c r="JK48" s="19">
        <v>0</v>
      </c>
      <c r="JL48" s="19"/>
      <c r="JM48" s="19"/>
      <c r="JN48" s="19">
        <v>186.55434</v>
      </c>
      <c r="JO48" s="19">
        <v>-186.55434</v>
      </c>
      <c r="JP48" s="19"/>
      <c r="JQ48" s="19"/>
      <c r="JR48" s="19"/>
      <c r="JS48" s="19">
        <v>0</v>
      </c>
      <c r="JT48" s="19">
        <v>74.099999999999994</v>
      </c>
      <c r="JU48" s="19">
        <v>72.405379999999994</v>
      </c>
      <c r="JV48" s="19">
        <v>0</v>
      </c>
      <c r="JW48" s="19">
        <v>74.099999999999994</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4.7</v>
      </c>
      <c r="LA48" s="19">
        <v>3.9931199999999998</v>
      </c>
      <c r="LB48" s="19">
        <v>3.9931199999999998</v>
      </c>
      <c r="LC48" s="19">
        <v>0.70687999999999995</v>
      </c>
      <c r="LD48" s="19">
        <v>260.2</v>
      </c>
      <c r="LE48" s="19">
        <v>271.12195000000003</v>
      </c>
      <c r="LF48" s="19">
        <v>226.88195999999999</v>
      </c>
      <c r="LG48" s="19">
        <v>33.318040000000003</v>
      </c>
      <c r="LH48" s="19">
        <v>132.4</v>
      </c>
      <c r="LI48" s="19">
        <v>133.67995999999999</v>
      </c>
      <c r="LJ48" s="19">
        <v>133.67995999999999</v>
      </c>
      <c r="LK48" s="19">
        <v>-1.27996</v>
      </c>
      <c r="LL48" s="19">
        <v>66.8</v>
      </c>
      <c r="LM48" s="19">
        <v>67.461460000000002</v>
      </c>
      <c r="LN48" s="19">
        <v>67.461460000000002</v>
      </c>
      <c r="LO48" s="19">
        <v>-0.66146000000000005</v>
      </c>
      <c r="LP48" s="19">
        <v>81.3</v>
      </c>
      <c r="LQ48" s="19">
        <v>78.567999999999998</v>
      </c>
      <c r="LR48" s="19">
        <v>78.567999999999998</v>
      </c>
      <c r="LS48" s="19">
        <v>2.7320000000000002</v>
      </c>
      <c r="LT48" s="19">
        <v>30.6</v>
      </c>
      <c r="LU48" s="19">
        <v>30.097560000000001</v>
      </c>
      <c r="LV48" s="19">
        <v>30.097560000000001</v>
      </c>
      <c r="LW48" s="19">
        <v>0.50244</v>
      </c>
      <c r="LX48" s="19">
        <v>64.7</v>
      </c>
      <c r="LY48" s="19">
        <v>83.325609999999998</v>
      </c>
      <c r="LZ48" s="19"/>
      <c r="MA48" s="19">
        <v>64.7</v>
      </c>
      <c r="MB48" s="19"/>
      <c r="MC48" s="19"/>
      <c r="MD48" s="19"/>
      <c r="ME48" s="19">
        <v>0</v>
      </c>
      <c r="MF48" s="19"/>
      <c r="MG48" s="19"/>
      <c r="MH48" s="19"/>
      <c r="MI48" s="19">
        <v>0</v>
      </c>
      <c r="MJ48" s="19">
        <v>143.80000000000001</v>
      </c>
      <c r="MK48" s="19">
        <v>146.66612000000001</v>
      </c>
      <c r="ML48" s="19">
        <v>146.66612000000001</v>
      </c>
      <c r="MM48" s="19">
        <v>-2.86612</v>
      </c>
      <c r="MN48" s="19">
        <v>146.1</v>
      </c>
      <c r="MO48" s="19">
        <v>146.66612000000001</v>
      </c>
      <c r="MP48" s="19">
        <v>146.66612000000001</v>
      </c>
      <c r="MQ48" s="19">
        <v>-0.56611999999999996</v>
      </c>
      <c r="MR48" s="19">
        <v>167.4</v>
      </c>
      <c r="MS48" s="19">
        <v>146.66612000000001</v>
      </c>
      <c r="MT48" s="19">
        <v>146.66612000000001</v>
      </c>
      <c r="MU48" s="19">
        <v>20.733879999999999</v>
      </c>
      <c r="MV48" s="19">
        <v>183.5</v>
      </c>
      <c r="MW48" s="19">
        <v>186.53289000000001</v>
      </c>
      <c r="MX48" s="19">
        <v>186.53289000000001</v>
      </c>
      <c r="MY48" s="19">
        <v>-3.0328900000000001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v>0</v>
      </c>
      <c r="NY48" s="19"/>
      <c r="NZ48" s="19">
        <v>0</v>
      </c>
      <c r="OA48" s="19">
        <v>0</v>
      </c>
      <c r="OB48" s="19">
        <v>112.1</v>
      </c>
      <c r="OC48" s="19">
        <v>83.9</v>
      </c>
      <c r="OD48" s="19">
        <v>93.230999999999995</v>
      </c>
      <c r="OE48" s="19">
        <v>18.869</v>
      </c>
      <c r="OF48" s="19">
        <v>0</v>
      </c>
      <c r="OG48" s="19"/>
      <c r="OH48" s="19">
        <v>0</v>
      </c>
      <c r="OI48" s="19">
        <v>0</v>
      </c>
      <c r="OJ48" s="19">
        <v>13.1</v>
      </c>
      <c r="OK48" s="19">
        <v>12.082000000000001</v>
      </c>
      <c r="OL48" s="19">
        <v>12.082000000000001</v>
      </c>
      <c r="OM48" s="19">
        <v>1.018</v>
      </c>
      <c r="ON48" s="19">
        <v>27.074000000000002</v>
      </c>
      <c r="OO48" s="19">
        <v>20</v>
      </c>
      <c r="OP48" s="19">
        <v>20</v>
      </c>
      <c r="OQ48" s="19">
        <v>7.0739999999999998</v>
      </c>
      <c r="OR48" s="19">
        <v>0</v>
      </c>
      <c r="OS48" s="19"/>
      <c r="OT48" s="19">
        <v>0</v>
      </c>
      <c r="OU48" s="19">
        <v>0</v>
      </c>
      <c r="OV48" s="19">
        <v>8</v>
      </c>
      <c r="OW48" s="19">
        <v>17.560980000000001</v>
      </c>
      <c r="OX48" s="19">
        <v>17.560980000000001</v>
      </c>
      <c r="OY48" s="19">
        <v>-9.5609800000000007</v>
      </c>
      <c r="OZ48" s="19">
        <v>9.9</v>
      </c>
      <c r="PA48" s="19">
        <v>9.9830000000000005</v>
      </c>
      <c r="PB48" s="19">
        <v>9.9830000000000005</v>
      </c>
      <c r="PC48" s="19">
        <v>-8.3000000000000004E-2</v>
      </c>
      <c r="PD48" s="19">
        <v>5.5</v>
      </c>
      <c r="PE48" s="19">
        <v>5.67</v>
      </c>
      <c r="PF48" s="19">
        <v>5.67</v>
      </c>
      <c r="PG48" s="19">
        <v>-0.17</v>
      </c>
      <c r="PH48" s="19">
        <v>1.2</v>
      </c>
      <c r="PI48" s="19">
        <v>1.23</v>
      </c>
      <c r="PJ48" s="19">
        <v>1.23</v>
      </c>
      <c r="PK48" s="19">
        <v>-0.03</v>
      </c>
      <c r="PL48" s="19">
        <v>3.3</v>
      </c>
      <c r="PM48" s="19">
        <v>3.45</v>
      </c>
      <c r="PN48" s="19">
        <v>3.45</v>
      </c>
      <c r="PO48" s="19">
        <v>-0.15</v>
      </c>
      <c r="PP48" s="19">
        <v>4.8</v>
      </c>
      <c r="PQ48" s="19">
        <v>5</v>
      </c>
      <c r="PR48" s="19">
        <v>5</v>
      </c>
      <c r="PS48" s="19">
        <v>-0.2</v>
      </c>
      <c r="PT48" s="19">
        <v>20</v>
      </c>
      <c r="PU48" s="19">
        <v>19.5122</v>
      </c>
      <c r="PV48" s="19">
        <v>19.5122</v>
      </c>
      <c r="PW48" s="19">
        <v>0.48780000000000001</v>
      </c>
      <c r="PX48" s="19">
        <v>20</v>
      </c>
      <c r="PY48" s="19">
        <v>19.5122</v>
      </c>
      <c r="PZ48" s="19">
        <v>19.5122</v>
      </c>
      <c r="QA48" s="19">
        <v>0.48780000000000001</v>
      </c>
      <c r="QB48" s="19">
        <v>19</v>
      </c>
      <c r="QC48" s="19">
        <v>17.560980000000001</v>
      </c>
      <c r="QD48" s="19">
        <v>17.560980000000001</v>
      </c>
      <c r="QE48" s="19">
        <v>1.43902</v>
      </c>
      <c r="QF48" s="19">
        <v>3.6</v>
      </c>
      <c r="QG48" s="19">
        <v>3.5</v>
      </c>
      <c r="QH48" s="19">
        <v>3.5</v>
      </c>
      <c r="QI48" s="19">
        <v>0.1</v>
      </c>
      <c r="QJ48" s="19">
        <v>9.3000000000000007</v>
      </c>
      <c r="QK48" s="19">
        <v>9.1999999999999993</v>
      </c>
      <c r="QL48" s="19">
        <v>9.1999999999999993</v>
      </c>
      <c r="QM48" s="19">
        <v>0.1</v>
      </c>
      <c r="QN48" s="19">
        <v>0</v>
      </c>
      <c r="QO48" s="19"/>
      <c r="QP48" s="19">
        <v>0</v>
      </c>
      <c r="QQ48" s="19">
        <v>0</v>
      </c>
      <c r="QR48" s="19">
        <v>0</v>
      </c>
      <c r="QS48" s="19"/>
      <c r="QT48" s="19">
        <v>0</v>
      </c>
      <c r="QU48" s="19">
        <v>0</v>
      </c>
      <c r="QV48" s="19">
        <v>17.399999999999999</v>
      </c>
      <c r="QW48" s="19">
        <v>24.338000000000001</v>
      </c>
      <c r="QX48" s="19">
        <v>24.338000000000001</v>
      </c>
      <c r="QY48" s="19">
        <v>-6.9379999999999997</v>
      </c>
      <c r="QZ48" s="19">
        <v>47.7</v>
      </c>
      <c r="RA48" s="19">
        <v>70.414000000000001</v>
      </c>
      <c r="RB48" s="19">
        <v>70.414000000000001</v>
      </c>
      <c r="RC48" s="19">
        <v>-22.713999999999999</v>
      </c>
      <c r="RD48" s="19">
        <v>4.4000000000000004</v>
      </c>
      <c r="RE48" s="19">
        <v>4.2</v>
      </c>
      <c r="RF48" s="19">
        <v>4.2</v>
      </c>
      <c r="RG48" s="19">
        <v>0.2</v>
      </c>
      <c r="RH48" s="19">
        <v>2.4</v>
      </c>
      <c r="RI48" s="19">
        <v>2.4</v>
      </c>
      <c r="RJ48" s="19">
        <v>2.4</v>
      </c>
      <c r="RK48" s="19">
        <v>0</v>
      </c>
      <c r="RL48" s="19">
        <v>2.4</v>
      </c>
      <c r="RM48" s="19">
        <v>2.4</v>
      </c>
      <c r="RN48" s="19">
        <v>2.4</v>
      </c>
      <c r="RO48" s="19">
        <v>0</v>
      </c>
      <c r="RP48" s="19"/>
      <c r="RQ48" s="19"/>
      <c r="RR48" s="19"/>
      <c r="RS48" s="19">
        <v>0</v>
      </c>
      <c r="RT48" s="19">
        <v>0</v>
      </c>
      <c r="RU48" s="19"/>
      <c r="RV48" s="19">
        <v>0</v>
      </c>
      <c r="RW48" s="19">
        <v>0</v>
      </c>
      <c r="RX48" s="19">
        <v>3.3</v>
      </c>
      <c r="RY48" s="19">
        <v>3.351</v>
      </c>
      <c r="RZ48" s="19">
        <v>3.351</v>
      </c>
      <c r="SA48" s="19">
        <v>-5.0999999999999997E-2</v>
      </c>
      <c r="SB48" s="19">
        <v>20.3</v>
      </c>
      <c r="SC48" s="19">
        <v>19.869240000000001</v>
      </c>
      <c r="SD48" s="19">
        <v>19.869240000000001</v>
      </c>
      <c r="SE48" s="19">
        <v>0.43075999999999998</v>
      </c>
      <c r="SF48" s="19">
        <v>3</v>
      </c>
      <c r="SG48" s="19">
        <v>2</v>
      </c>
      <c r="SH48" s="19">
        <v>2</v>
      </c>
      <c r="SI48" s="19">
        <v>1</v>
      </c>
      <c r="SJ48" s="19"/>
      <c r="SK48" s="19"/>
      <c r="SL48" s="19">
        <v>0.7</v>
      </c>
      <c r="SM48" s="19">
        <v>-0.7</v>
      </c>
      <c r="SN48" s="19">
        <v>19.8</v>
      </c>
      <c r="SO48" s="19">
        <v>19.21951</v>
      </c>
      <c r="SP48" s="19">
        <v>19.21951</v>
      </c>
      <c r="SQ48" s="19">
        <v>0.58048999999999995</v>
      </c>
      <c r="SR48" s="19">
        <v>9.6</v>
      </c>
      <c r="SS48" s="19">
        <v>9.6</v>
      </c>
      <c r="ST48" s="19">
        <v>9.6</v>
      </c>
      <c r="SU48" s="19">
        <v>0</v>
      </c>
      <c r="SV48" s="19">
        <v>19.8</v>
      </c>
      <c r="SW48" s="19">
        <v>19.5122</v>
      </c>
      <c r="SX48" s="19">
        <v>19.5122</v>
      </c>
      <c r="SY48" s="19">
        <v>0.2878</v>
      </c>
      <c r="SZ48" s="19">
        <v>20.2</v>
      </c>
      <c r="TA48" s="19">
        <v>19.5122</v>
      </c>
      <c r="TB48" s="19">
        <v>19.5122</v>
      </c>
      <c r="TC48" s="19">
        <v>0.68779999999999997</v>
      </c>
      <c r="TD48" s="19">
        <v>20</v>
      </c>
      <c r="TE48" s="19">
        <v>19.317070000000001</v>
      </c>
      <c r="TF48" s="19">
        <v>19.317070000000001</v>
      </c>
      <c r="TG48" s="19">
        <v>0.68293000000000004</v>
      </c>
      <c r="TH48" s="19">
        <v>14.4</v>
      </c>
      <c r="TI48" s="19">
        <v>17.53</v>
      </c>
      <c r="TJ48" s="19">
        <v>16.532</v>
      </c>
      <c r="TK48" s="19">
        <v>-2.1320000000000001</v>
      </c>
      <c r="TL48" s="19">
        <v>74.400000000000006</v>
      </c>
      <c r="TM48" s="19">
        <v>52.05</v>
      </c>
      <c r="TN48" s="19">
        <v>50.045999999999999</v>
      </c>
      <c r="TO48" s="19">
        <v>24.353999999999999</v>
      </c>
      <c r="TP48" s="19">
        <v>0</v>
      </c>
      <c r="TQ48" s="19"/>
      <c r="TR48" s="19">
        <v>0</v>
      </c>
      <c r="TS48" s="19">
        <v>0</v>
      </c>
      <c r="TT48" s="19">
        <v>28.9</v>
      </c>
      <c r="TU48" s="19">
        <v>39.799999999999997</v>
      </c>
      <c r="TV48" s="19">
        <v>65.989999999999995</v>
      </c>
      <c r="TW48" s="19">
        <v>-37.090000000000003</v>
      </c>
      <c r="TX48" s="19">
        <v>49</v>
      </c>
      <c r="TY48" s="19">
        <v>62.9</v>
      </c>
      <c r="TZ48" s="19">
        <v>58.89</v>
      </c>
      <c r="UA48" s="19">
        <v>-9.89</v>
      </c>
      <c r="UB48" s="19">
        <v>2.5</v>
      </c>
      <c r="UC48" s="19">
        <v>4.9400000000000004</v>
      </c>
      <c r="UD48" s="19">
        <v>4.9400000000000004</v>
      </c>
      <c r="UE48" s="19">
        <v>-2.44</v>
      </c>
      <c r="UF48" s="19">
        <v>0.4</v>
      </c>
      <c r="UG48" s="19">
        <v>3.8</v>
      </c>
      <c r="UH48" s="19">
        <v>3.8</v>
      </c>
      <c r="UI48" s="19">
        <v>-3.4</v>
      </c>
      <c r="UJ48" s="19">
        <v>20.9</v>
      </c>
      <c r="UK48" s="19">
        <v>20.4878</v>
      </c>
      <c r="UL48" s="19">
        <v>20.4878</v>
      </c>
      <c r="UM48" s="19">
        <v>0.41220000000000001</v>
      </c>
      <c r="UN48" s="19">
        <v>6.9</v>
      </c>
      <c r="UO48" s="19">
        <v>8</v>
      </c>
      <c r="UP48" s="19">
        <v>8</v>
      </c>
      <c r="UQ48" s="19">
        <v>-1.1000000000000001</v>
      </c>
      <c r="UR48" s="19">
        <v>8.6999999999999993</v>
      </c>
      <c r="US48" s="19">
        <v>8.3000000000000007</v>
      </c>
      <c r="UT48" s="19">
        <v>8.3000000000000007</v>
      </c>
      <c r="UU48" s="19">
        <v>0.4</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9.9</v>
      </c>
      <c r="VI48" s="19">
        <v>8.7919999999999998</v>
      </c>
      <c r="VJ48" s="19">
        <v>8.7919999999999998</v>
      </c>
      <c r="VK48" s="19">
        <v>1.1080000000000001</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22.2</v>
      </c>
      <c r="WC48" s="19">
        <v>76</v>
      </c>
      <c r="WD48" s="19">
        <v>76</v>
      </c>
      <c r="WE48" s="19">
        <v>-53.8</v>
      </c>
      <c r="WF48" s="19">
        <v>16.7</v>
      </c>
      <c r="WG48" s="19">
        <v>35</v>
      </c>
      <c r="WH48" s="19">
        <v>35</v>
      </c>
      <c r="WI48" s="19">
        <v>-18.3</v>
      </c>
      <c r="WJ48" s="19">
        <v>0</v>
      </c>
      <c r="WK48" s="19"/>
      <c r="WL48" s="19">
        <v>0</v>
      </c>
      <c r="WM48" s="19">
        <v>0</v>
      </c>
      <c r="WN48" s="19">
        <v>0</v>
      </c>
      <c r="WO48" s="19"/>
      <c r="WP48" s="19">
        <v>0</v>
      </c>
      <c r="WQ48" s="19">
        <v>0</v>
      </c>
      <c r="WR48" s="19">
        <v>8.1999999999999993</v>
      </c>
      <c r="WS48" s="19">
        <v>8</v>
      </c>
      <c r="WT48" s="19">
        <v>8</v>
      </c>
      <c r="WU48" s="19">
        <v>0.2</v>
      </c>
      <c r="WV48" s="19">
        <v>20</v>
      </c>
      <c r="WW48" s="19">
        <v>19.317070000000001</v>
      </c>
      <c r="WX48" s="19">
        <v>19.317070000000001</v>
      </c>
      <c r="WY48" s="19">
        <v>0.68293000000000004</v>
      </c>
      <c r="WZ48" s="19"/>
      <c r="XA48" s="19"/>
      <c r="XB48" s="19"/>
      <c r="XC48" s="19">
        <v>0</v>
      </c>
      <c r="XD48" s="19">
        <v>42.4</v>
      </c>
      <c r="XE48" s="19">
        <v>33.223880000000001</v>
      </c>
      <c r="XF48" s="19">
        <v>42</v>
      </c>
      <c r="XG48" s="19">
        <v>0.4</v>
      </c>
      <c r="XH48" s="19">
        <v>0</v>
      </c>
      <c r="XI48" s="19">
        <v>19.776119999999999</v>
      </c>
      <c r="XJ48" s="19">
        <v>25</v>
      </c>
      <c r="XK48" s="19">
        <v>-25</v>
      </c>
      <c r="XL48" s="19">
        <v>29</v>
      </c>
      <c r="XM48" s="19">
        <v>29.184000000000001</v>
      </c>
      <c r="XN48" s="19">
        <v>29.184000000000001</v>
      </c>
      <c r="XO48" s="19">
        <v>-0.184</v>
      </c>
      <c r="XP48" s="19">
        <v>3.2</v>
      </c>
      <c r="XQ48" s="19">
        <v>2.8159999999999998</v>
      </c>
      <c r="XR48" s="19">
        <v>2.8159999999999998</v>
      </c>
      <c r="XS48" s="19">
        <v>0.38400000000000001</v>
      </c>
      <c r="XT48" s="19">
        <v>15.2</v>
      </c>
      <c r="XU48" s="19">
        <v>14</v>
      </c>
      <c r="XV48" s="19">
        <v>14</v>
      </c>
      <c r="XW48" s="19">
        <v>1.2</v>
      </c>
      <c r="XX48" s="19"/>
      <c r="XY48" s="19"/>
      <c r="XZ48" s="19"/>
      <c r="YA48" s="19">
        <v>0</v>
      </c>
      <c r="YB48" s="19"/>
      <c r="YC48" s="19"/>
      <c r="YD48" s="19"/>
      <c r="YE48" s="19">
        <v>0</v>
      </c>
    </row>
    <row r="49" spans="1:655" ht="24" customHeight="1" x14ac:dyDescent="0.3">
      <c r="A49" s="1"/>
      <c r="B49" s="13" t="s">
        <v>62</v>
      </c>
      <c r="C49" s="13" t="s">
        <v>772</v>
      </c>
      <c r="D49" s="14"/>
      <c r="E49" s="14"/>
      <c r="F49" s="14"/>
      <c r="G49" s="14">
        <v>0</v>
      </c>
      <c r="H49" s="14"/>
      <c r="I49" s="14"/>
      <c r="J49" s="14"/>
      <c r="K49" s="14">
        <v>0</v>
      </c>
      <c r="L49" s="14">
        <v>646.29999999999995</v>
      </c>
      <c r="M49" s="14">
        <v>646.79789000000005</v>
      </c>
      <c r="N49" s="14">
        <v>646.79789000000005</v>
      </c>
      <c r="O49" s="14">
        <v>-0.49789</v>
      </c>
      <c r="P49" s="14">
        <v>214.7</v>
      </c>
      <c r="Q49" s="14">
        <v>211.44126</v>
      </c>
      <c r="R49" s="14">
        <v>211.44126</v>
      </c>
      <c r="S49" s="14">
        <v>3.25874</v>
      </c>
      <c r="T49" s="14"/>
      <c r="U49" s="14"/>
      <c r="V49" s="14"/>
      <c r="W49" s="14">
        <v>0</v>
      </c>
      <c r="X49" s="14"/>
      <c r="Y49" s="14"/>
      <c r="Z49" s="14"/>
      <c r="AA49" s="14">
        <v>0</v>
      </c>
      <c r="AB49" s="14">
        <v>90</v>
      </c>
      <c r="AC49" s="14">
        <v>92.226339999999993</v>
      </c>
      <c r="AD49" s="14">
        <v>92.226339999999993</v>
      </c>
      <c r="AE49" s="14">
        <v>-2.22634</v>
      </c>
      <c r="AF49" s="14">
        <v>228.5</v>
      </c>
      <c r="AG49" s="14">
        <v>235.97717</v>
      </c>
      <c r="AH49" s="14">
        <v>235.97717</v>
      </c>
      <c r="AI49" s="14">
        <v>-7.4771700000000001</v>
      </c>
      <c r="AJ49" s="14">
        <v>82</v>
      </c>
      <c r="AK49" s="14">
        <v>87.329440000000005</v>
      </c>
      <c r="AL49" s="14">
        <v>0</v>
      </c>
      <c r="AM49" s="14">
        <v>82</v>
      </c>
      <c r="AN49" s="14"/>
      <c r="AO49" s="14"/>
      <c r="AP49" s="14"/>
      <c r="AQ49" s="14">
        <v>0</v>
      </c>
      <c r="AR49" s="14">
        <v>143.30000000000001</v>
      </c>
      <c r="AS49" s="14">
        <v>158.66663</v>
      </c>
      <c r="AT49" s="14">
        <v>158.66663</v>
      </c>
      <c r="AU49" s="14">
        <v>-15.366630000000001</v>
      </c>
      <c r="AV49" s="14">
        <v>142.69999999999999</v>
      </c>
      <c r="AW49" s="14">
        <v>158.66663</v>
      </c>
      <c r="AX49" s="14">
        <v>158.66663</v>
      </c>
      <c r="AY49" s="14">
        <v>-15.96663</v>
      </c>
      <c r="AZ49" s="14">
        <v>143</v>
      </c>
      <c r="BA49" s="14">
        <v>158.66663</v>
      </c>
      <c r="BB49" s="14">
        <v>158.66663</v>
      </c>
      <c r="BC49" s="14">
        <v>-15.66663</v>
      </c>
      <c r="BD49" s="14">
        <v>243.3</v>
      </c>
      <c r="BE49" s="14">
        <v>237.99994000000001</v>
      </c>
      <c r="BF49" s="14">
        <v>237.99994000000001</v>
      </c>
      <c r="BG49" s="14">
        <v>5.3000600000000002</v>
      </c>
      <c r="BH49" s="14"/>
      <c r="BI49" s="14"/>
      <c r="BJ49" s="14"/>
      <c r="BK49" s="14">
        <v>0</v>
      </c>
      <c r="BL49" s="14"/>
      <c r="BM49" s="14"/>
      <c r="BN49" s="14"/>
      <c r="BO49" s="14">
        <v>0</v>
      </c>
      <c r="BP49" s="14">
        <v>560.1</v>
      </c>
      <c r="BQ49" s="14">
        <v>568.29854</v>
      </c>
      <c r="BR49" s="14">
        <v>568.29854</v>
      </c>
      <c r="BS49" s="14">
        <v>-8.1985399999999995</v>
      </c>
      <c r="BT49" s="14">
        <v>10.5</v>
      </c>
      <c r="BU49" s="14">
        <v>10.561999999999999</v>
      </c>
      <c r="BV49" s="14">
        <v>10.561999999999999</v>
      </c>
      <c r="BW49" s="14">
        <v>-6.2E-2</v>
      </c>
      <c r="BX49" s="14"/>
      <c r="BY49" s="14"/>
      <c r="BZ49" s="14"/>
      <c r="CA49" s="14">
        <v>0</v>
      </c>
      <c r="CB49" s="14"/>
      <c r="CC49" s="14"/>
      <c r="CD49" s="14"/>
      <c r="CE49" s="14">
        <v>0</v>
      </c>
      <c r="CF49" s="14"/>
      <c r="CG49" s="14"/>
      <c r="CH49" s="14"/>
      <c r="CI49" s="14">
        <v>0</v>
      </c>
      <c r="CJ49" s="14"/>
      <c r="CK49" s="14"/>
      <c r="CL49" s="14"/>
      <c r="CM49" s="14">
        <v>0</v>
      </c>
      <c r="CN49" s="14">
        <v>163.1</v>
      </c>
      <c r="CO49" s="14">
        <v>164.70732000000001</v>
      </c>
      <c r="CP49" s="14">
        <v>164.70732000000001</v>
      </c>
      <c r="CQ49" s="14">
        <v>-1.6073200000000001</v>
      </c>
      <c r="CR49" s="14">
        <v>7.1</v>
      </c>
      <c r="CS49" s="14">
        <v>7.5928399999999998</v>
      </c>
      <c r="CT49" s="14">
        <v>7.5928399999999998</v>
      </c>
      <c r="CU49" s="14">
        <v>-0.49284</v>
      </c>
      <c r="CV49" s="14">
        <v>3.5</v>
      </c>
      <c r="CW49" s="14">
        <v>4.1677999999999997</v>
      </c>
      <c r="CX49" s="14">
        <v>4.1677999999999997</v>
      </c>
      <c r="CY49" s="14">
        <v>-0.66779999999999995</v>
      </c>
      <c r="CZ49" s="14">
        <v>22.1</v>
      </c>
      <c r="DA49" s="14">
        <v>22.49822</v>
      </c>
      <c r="DB49" s="14">
        <v>22.49822</v>
      </c>
      <c r="DC49" s="14">
        <v>-0.39822000000000002</v>
      </c>
      <c r="DD49" s="14">
        <v>6.6</v>
      </c>
      <c r="DE49" s="14">
        <v>6.8787000000000003</v>
      </c>
      <c r="DF49" s="14">
        <v>6.8787000000000003</v>
      </c>
      <c r="DG49" s="14">
        <v>-0.2787</v>
      </c>
      <c r="DH49" s="14">
        <v>10.199999999999999</v>
      </c>
      <c r="DI49" s="14">
        <v>9.9997900000000008</v>
      </c>
      <c r="DJ49" s="14">
        <v>9.9997900000000008</v>
      </c>
      <c r="DK49" s="14">
        <v>0.20021</v>
      </c>
      <c r="DL49" s="14">
        <v>143.30000000000001</v>
      </c>
      <c r="DM49" s="14">
        <v>143</v>
      </c>
      <c r="DN49" s="14">
        <v>143</v>
      </c>
      <c r="DO49" s="14">
        <v>0.3</v>
      </c>
      <c r="DP49" s="14">
        <v>7.6</v>
      </c>
      <c r="DQ49" s="14">
        <v>8.9130000000000003</v>
      </c>
      <c r="DR49" s="14">
        <v>8.9130000000000003</v>
      </c>
      <c r="DS49" s="14">
        <v>-1.3129999999999999</v>
      </c>
      <c r="DT49" s="14"/>
      <c r="DU49" s="14"/>
      <c r="DV49" s="14"/>
      <c r="DW49" s="14">
        <v>0</v>
      </c>
      <c r="DX49" s="14"/>
      <c r="DY49" s="14"/>
      <c r="DZ49" s="14"/>
      <c r="EA49" s="14">
        <v>0</v>
      </c>
      <c r="EB49" s="14"/>
      <c r="EC49" s="14"/>
      <c r="ED49" s="14"/>
      <c r="EE49" s="14">
        <v>0</v>
      </c>
      <c r="EF49" s="14">
        <v>110.3</v>
      </c>
      <c r="EG49" s="14">
        <v>112.90537</v>
      </c>
      <c r="EH49" s="14">
        <v>112.90537</v>
      </c>
      <c r="EI49" s="14">
        <v>-2.6053700000000002</v>
      </c>
      <c r="EJ49" s="14">
        <v>222.6</v>
      </c>
      <c r="EK49" s="14">
        <v>221.55625000000001</v>
      </c>
      <c r="EL49" s="14">
        <v>221.55625000000001</v>
      </c>
      <c r="EM49" s="14">
        <v>1.04375</v>
      </c>
      <c r="EN49" s="14"/>
      <c r="EO49" s="14"/>
      <c r="EP49" s="14"/>
      <c r="EQ49" s="14">
        <v>0</v>
      </c>
      <c r="ER49" s="14"/>
      <c r="ES49" s="14"/>
      <c r="ET49" s="14"/>
      <c r="EU49" s="14">
        <v>0</v>
      </c>
      <c r="EV49" s="14"/>
      <c r="EW49" s="14"/>
      <c r="EX49" s="14"/>
      <c r="EY49" s="14">
        <v>0</v>
      </c>
      <c r="EZ49" s="14">
        <v>6.5</v>
      </c>
      <c r="FA49" s="14">
        <v>6.39</v>
      </c>
      <c r="FB49" s="14">
        <v>6.39</v>
      </c>
      <c r="FC49" s="14">
        <v>0.11</v>
      </c>
      <c r="FD49" s="14">
        <v>456.2</v>
      </c>
      <c r="FE49" s="14">
        <v>458.87804999999997</v>
      </c>
      <c r="FF49" s="14">
        <v>458.87804999999997</v>
      </c>
      <c r="FG49" s="14">
        <v>-2.6780499999999998</v>
      </c>
      <c r="FH49" s="14">
        <v>83.9</v>
      </c>
      <c r="FI49" s="14">
        <v>81.621049999999997</v>
      </c>
      <c r="FJ49" s="14">
        <v>79.38167</v>
      </c>
      <c r="FK49" s="14">
        <v>4.5183299999999997</v>
      </c>
      <c r="FL49" s="14">
        <v>148.30000000000001</v>
      </c>
      <c r="FM49" s="14">
        <v>148.62634</v>
      </c>
      <c r="FN49" s="14">
        <v>148.62634</v>
      </c>
      <c r="FO49" s="14">
        <v>-0.32634000000000002</v>
      </c>
      <c r="FP49" s="14">
        <v>42.2</v>
      </c>
      <c r="FQ49" s="14">
        <v>41.498959999999997</v>
      </c>
      <c r="FR49" s="14">
        <v>41.498959999999997</v>
      </c>
      <c r="FS49" s="14">
        <v>0.70104</v>
      </c>
      <c r="FT49" s="14">
        <v>18.5</v>
      </c>
      <c r="FU49" s="14">
        <v>19.28585</v>
      </c>
      <c r="FV49" s="14">
        <v>19.28585</v>
      </c>
      <c r="FW49" s="14">
        <v>-0.78585000000000005</v>
      </c>
      <c r="FX49" s="14">
        <v>19.7</v>
      </c>
      <c r="FY49" s="14">
        <v>19.317070000000001</v>
      </c>
      <c r="FZ49" s="14">
        <v>19.317070000000001</v>
      </c>
      <c r="GA49" s="14">
        <v>0.38292999999999999</v>
      </c>
      <c r="GB49" s="14">
        <v>91.2</v>
      </c>
      <c r="GC49" s="14">
        <v>87.657560000000004</v>
      </c>
      <c r="GD49" s="14">
        <v>87.657560000000004</v>
      </c>
      <c r="GE49" s="14">
        <v>3.54244</v>
      </c>
      <c r="GF49" s="14"/>
      <c r="GG49" s="14"/>
      <c r="GH49" s="14"/>
      <c r="GI49" s="14">
        <v>0</v>
      </c>
      <c r="GJ49" s="14"/>
      <c r="GK49" s="14"/>
      <c r="GL49" s="14"/>
      <c r="GM49" s="14">
        <v>0</v>
      </c>
      <c r="GN49" s="14"/>
      <c r="GO49" s="14"/>
      <c r="GP49" s="14"/>
      <c r="GQ49" s="14">
        <v>0</v>
      </c>
      <c r="GR49" s="14">
        <v>108.7</v>
      </c>
      <c r="GS49" s="14">
        <v>110.91316999999999</v>
      </c>
      <c r="GT49" s="14">
        <v>110.91316999999999</v>
      </c>
      <c r="GU49" s="14">
        <v>-2.2131699999999999</v>
      </c>
      <c r="GV49" s="14">
        <v>7.3</v>
      </c>
      <c r="GW49" s="14">
        <v>9.09</v>
      </c>
      <c r="GX49" s="14"/>
      <c r="GY49" s="14">
        <v>7.3</v>
      </c>
      <c r="GZ49" s="14">
        <v>5.9</v>
      </c>
      <c r="HA49" s="14">
        <v>8.8668200000000006</v>
      </c>
      <c r="HB49" s="14">
        <v>8.8668200000000006</v>
      </c>
      <c r="HC49" s="14">
        <v>-2.9668199999999998</v>
      </c>
      <c r="HD49" s="14">
        <v>45.5</v>
      </c>
      <c r="HE49" s="14">
        <v>47.26634</v>
      </c>
      <c r="HF49" s="14">
        <v>47.26634</v>
      </c>
      <c r="HG49" s="14">
        <v>-1.76634</v>
      </c>
      <c r="HH49" s="14">
        <v>16.100000000000001</v>
      </c>
      <c r="HI49" s="14">
        <v>16.575320000000001</v>
      </c>
      <c r="HJ49" s="14">
        <v>41.893659999999997</v>
      </c>
      <c r="HK49" s="14">
        <v>-25.793659999999999</v>
      </c>
      <c r="HL49" s="14">
        <v>3.8</v>
      </c>
      <c r="HM49" s="14">
        <v>3.8872599999999999</v>
      </c>
      <c r="HN49" s="14">
        <v>3.8872599999999999</v>
      </c>
      <c r="HO49" s="14">
        <v>-8.7260000000000004E-2</v>
      </c>
      <c r="HP49" s="14">
        <v>38.5</v>
      </c>
      <c r="HQ49" s="14">
        <v>34.419510000000002</v>
      </c>
      <c r="HR49" s="14">
        <v>34.419510000000002</v>
      </c>
      <c r="HS49" s="14">
        <v>4.0804900000000002</v>
      </c>
      <c r="HT49" s="14">
        <v>172.7</v>
      </c>
      <c r="HU49" s="14">
        <v>171.54185000000001</v>
      </c>
      <c r="HV49" s="14">
        <v>171.54185000000001</v>
      </c>
      <c r="HW49" s="14">
        <v>1.15815</v>
      </c>
      <c r="HX49" s="14">
        <v>93.7</v>
      </c>
      <c r="HY49" s="14">
        <v>95.918049999999994</v>
      </c>
      <c r="HZ49" s="14">
        <v>85.48245</v>
      </c>
      <c r="IA49" s="14">
        <v>8.2175499999999992</v>
      </c>
      <c r="IB49" s="14"/>
      <c r="IC49" s="14"/>
      <c r="ID49" s="14"/>
      <c r="IE49" s="14">
        <v>0</v>
      </c>
      <c r="IF49" s="14"/>
      <c r="IG49" s="14"/>
      <c r="IH49" s="14"/>
      <c r="II49" s="14">
        <v>0</v>
      </c>
      <c r="IJ49" s="14">
        <v>47.7</v>
      </c>
      <c r="IK49" s="14">
        <v>48.416469999999997</v>
      </c>
      <c r="IL49" s="14">
        <v>48.416469999999997</v>
      </c>
      <c r="IM49" s="14">
        <v>-0.71647000000000005</v>
      </c>
      <c r="IN49" s="14">
        <v>0</v>
      </c>
      <c r="IO49" s="14"/>
      <c r="IP49" s="14">
        <v>0</v>
      </c>
      <c r="IQ49" s="14">
        <v>0</v>
      </c>
      <c r="IR49" s="14"/>
      <c r="IS49" s="14"/>
      <c r="IT49" s="14"/>
      <c r="IU49" s="14">
        <v>0</v>
      </c>
      <c r="IV49" s="14"/>
      <c r="IW49" s="14"/>
      <c r="IX49" s="14"/>
      <c r="IY49" s="14">
        <v>0</v>
      </c>
      <c r="IZ49" s="14">
        <v>86.3</v>
      </c>
      <c r="JA49" s="14">
        <v>88.815600000000003</v>
      </c>
      <c r="JB49" s="14">
        <v>88.815600000000003</v>
      </c>
      <c r="JC49" s="14">
        <v>-2.5156000000000001</v>
      </c>
      <c r="JD49" s="14">
        <v>173.1</v>
      </c>
      <c r="JE49" s="14">
        <v>169.29578000000001</v>
      </c>
      <c r="JF49" s="14">
        <v>169.29577</v>
      </c>
      <c r="JG49" s="14">
        <v>3.80423</v>
      </c>
      <c r="JH49" s="14"/>
      <c r="JI49" s="14"/>
      <c r="JJ49" s="14"/>
      <c r="JK49" s="14">
        <v>0</v>
      </c>
      <c r="JL49" s="14"/>
      <c r="JM49" s="14"/>
      <c r="JN49" s="14">
        <v>186.55434</v>
      </c>
      <c r="JO49" s="14">
        <v>-186.55434</v>
      </c>
      <c r="JP49" s="14"/>
      <c r="JQ49" s="14"/>
      <c r="JR49" s="14"/>
      <c r="JS49" s="14">
        <v>0</v>
      </c>
      <c r="JT49" s="14">
        <v>74.7</v>
      </c>
      <c r="JU49" s="14">
        <v>72.405379999999994</v>
      </c>
      <c r="JV49" s="14">
        <v>72.405379999999994</v>
      </c>
      <c r="JW49" s="14">
        <v>2.2946200000000001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4.7</v>
      </c>
      <c r="LA49" s="14">
        <v>3.9931199999999998</v>
      </c>
      <c r="LB49" s="14">
        <v>3.9931199999999998</v>
      </c>
      <c r="LC49" s="14">
        <v>0.70687999999999995</v>
      </c>
      <c r="LD49" s="14">
        <v>251.9</v>
      </c>
      <c r="LE49" s="14">
        <v>271.12195000000003</v>
      </c>
      <c r="LF49" s="14">
        <v>271.12195000000003</v>
      </c>
      <c r="LG49" s="14">
        <v>-19.22195</v>
      </c>
      <c r="LH49" s="14">
        <v>132.4</v>
      </c>
      <c r="LI49" s="14">
        <v>133.67995999999999</v>
      </c>
      <c r="LJ49" s="14">
        <v>133.67995999999999</v>
      </c>
      <c r="LK49" s="14">
        <v>-1.27996</v>
      </c>
      <c r="LL49" s="14">
        <v>66.7</v>
      </c>
      <c r="LM49" s="14">
        <v>67.461460000000002</v>
      </c>
      <c r="LN49" s="14">
        <v>67.461460000000002</v>
      </c>
      <c r="LO49" s="14">
        <v>-0.76146000000000003</v>
      </c>
      <c r="LP49" s="14">
        <v>81.3</v>
      </c>
      <c r="LQ49" s="14">
        <v>78.567999999999998</v>
      </c>
      <c r="LR49" s="14">
        <v>78.567999999999998</v>
      </c>
      <c r="LS49" s="14">
        <v>2.7320000000000002</v>
      </c>
      <c r="LT49" s="14">
        <v>30.6</v>
      </c>
      <c r="LU49" s="14">
        <v>30.097560000000001</v>
      </c>
      <c r="LV49" s="14">
        <v>30.097560000000001</v>
      </c>
      <c r="LW49" s="14">
        <v>0.50244</v>
      </c>
      <c r="LX49" s="14">
        <v>64.900000000000006</v>
      </c>
      <c r="LY49" s="14">
        <v>109.81729</v>
      </c>
      <c r="LZ49" s="14"/>
      <c r="MA49" s="14">
        <v>64.900000000000006</v>
      </c>
      <c r="MB49" s="14"/>
      <c r="MC49" s="14"/>
      <c r="MD49" s="14"/>
      <c r="ME49" s="14">
        <v>0</v>
      </c>
      <c r="MF49" s="14"/>
      <c r="MG49" s="14"/>
      <c r="MH49" s="14"/>
      <c r="MI49" s="14">
        <v>0</v>
      </c>
      <c r="MJ49" s="14">
        <v>144.19999999999999</v>
      </c>
      <c r="MK49" s="14">
        <v>146.66612000000001</v>
      </c>
      <c r="ML49" s="14">
        <v>146.66612000000001</v>
      </c>
      <c r="MM49" s="14">
        <v>-2.4661200000000001</v>
      </c>
      <c r="MN49" s="14">
        <v>146.5</v>
      </c>
      <c r="MO49" s="14">
        <v>146.66612000000001</v>
      </c>
      <c r="MP49" s="14">
        <v>146.66612000000001</v>
      </c>
      <c r="MQ49" s="14">
        <v>-0.16611999999999999</v>
      </c>
      <c r="MR49" s="14">
        <v>169.1</v>
      </c>
      <c r="MS49" s="14">
        <v>146.66612000000001</v>
      </c>
      <c r="MT49" s="14">
        <v>146.66612000000001</v>
      </c>
      <c r="MU49" s="14">
        <v>22.433879999999998</v>
      </c>
      <c r="MV49" s="14">
        <v>185.3</v>
      </c>
      <c r="MW49" s="14">
        <v>186.53289000000001</v>
      </c>
      <c r="MX49" s="14">
        <v>162.80983000000001</v>
      </c>
      <c r="MY49" s="14">
        <v>22.490169999999999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v>0</v>
      </c>
      <c r="NY49" s="14"/>
      <c r="NZ49" s="14">
        <v>0</v>
      </c>
      <c r="OA49" s="14">
        <v>0</v>
      </c>
      <c r="OB49" s="14">
        <v>110.8</v>
      </c>
      <c r="OC49" s="14">
        <v>78</v>
      </c>
      <c r="OD49" s="14">
        <v>90.787000000000006</v>
      </c>
      <c r="OE49" s="14">
        <v>20.013000000000002</v>
      </c>
      <c r="OF49" s="14">
        <v>0</v>
      </c>
      <c r="OG49" s="14"/>
      <c r="OH49" s="14">
        <v>0</v>
      </c>
      <c r="OI49" s="14">
        <v>0</v>
      </c>
      <c r="OJ49" s="14">
        <v>12.3</v>
      </c>
      <c r="OK49" s="14">
        <v>11.452</v>
      </c>
      <c r="OL49" s="14">
        <v>11.452</v>
      </c>
      <c r="OM49" s="14">
        <v>0.84799999999999998</v>
      </c>
      <c r="ON49" s="14">
        <v>26.463000000000001</v>
      </c>
      <c r="OO49" s="14">
        <v>0</v>
      </c>
      <c r="OP49" s="14">
        <v>0</v>
      </c>
      <c r="OQ49" s="14">
        <v>26.463000000000001</v>
      </c>
      <c r="OR49" s="14">
        <v>0</v>
      </c>
      <c r="OS49" s="14"/>
      <c r="OT49" s="14">
        <v>0</v>
      </c>
      <c r="OU49" s="14">
        <v>0</v>
      </c>
      <c r="OV49" s="14">
        <v>8</v>
      </c>
      <c r="OW49" s="14">
        <v>17.560980000000001</v>
      </c>
      <c r="OX49" s="14">
        <v>17.560980000000001</v>
      </c>
      <c r="OY49" s="14">
        <v>-9.5609800000000007</v>
      </c>
      <c r="OZ49" s="14">
        <v>9.9</v>
      </c>
      <c r="PA49" s="14">
        <v>9.9830000000000005</v>
      </c>
      <c r="PB49" s="14">
        <v>9.9830000000000005</v>
      </c>
      <c r="PC49" s="14">
        <v>-8.3000000000000004E-2</v>
      </c>
      <c r="PD49" s="14">
        <v>5.2</v>
      </c>
      <c r="PE49" s="14">
        <v>5.67</v>
      </c>
      <c r="PF49" s="14">
        <v>5.67</v>
      </c>
      <c r="PG49" s="14">
        <v>-0.47</v>
      </c>
      <c r="PH49" s="14">
        <v>1.2</v>
      </c>
      <c r="PI49" s="14">
        <v>1.23</v>
      </c>
      <c r="PJ49" s="14">
        <v>1.23</v>
      </c>
      <c r="PK49" s="14">
        <v>-0.03</v>
      </c>
      <c r="PL49" s="14">
        <v>3.4</v>
      </c>
      <c r="PM49" s="14">
        <v>3.45</v>
      </c>
      <c r="PN49" s="14">
        <v>3.45</v>
      </c>
      <c r="PO49" s="14">
        <v>-0.05</v>
      </c>
      <c r="PP49" s="14">
        <v>5</v>
      </c>
      <c r="PQ49" s="14">
        <v>5</v>
      </c>
      <c r="PR49" s="14">
        <v>5</v>
      </c>
      <c r="PS49" s="14">
        <v>0</v>
      </c>
      <c r="PT49" s="14">
        <v>19.899999999999999</v>
      </c>
      <c r="PU49" s="14">
        <v>19.5122</v>
      </c>
      <c r="PV49" s="14">
        <v>19.5122</v>
      </c>
      <c r="PW49" s="14">
        <v>0.38779999999999998</v>
      </c>
      <c r="PX49" s="14">
        <v>20</v>
      </c>
      <c r="PY49" s="14">
        <v>19.5122</v>
      </c>
      <c r="PZ49" s="14">
        <v>19.5122</v>
      </c>
      <c r="QA49" s="14">
        <v>0.48780000000000001</v>
      </c>
      <c r="QB49" s="14">
        <v>19</v>
      </c>
      <c r="QC49" s="14">
        <v>17.560980000000001</v>
      </c>
      <c r="QD49" s="14">
        <v>17.560980000000001</v>
      </c>
      <c r="QE49" s="14">
        <v>1.43902</v>
      </c>
      <c r="QF49" s="14">
        <v>3.6</v>
      </c>
      <c r="QG49" s="14">
        <v>3.5</v>
      </c>
      <c r="QH49" s="14">
        <v>3.5</v>
      </c>
      <c r="QI49" s="14">
        <v>0.1</v>
      </c>
      <c r="QJ49" s="14">
        <v>9.3000000000000007</v>
      </c>
      <c r="QK49" s="14">
        <v>9.1999999999999993</v>
      </c>
      <c r="QL49" s="14">
        <v>9.1999999999999993</v>
      </c>
      <c r="QM49" s="14">
        <v>0.1</v>
      </c>
      <c r="QN49" s="14">
        <v>0</v>
      </c>
      <c r="QO49" s="14"/>
      <c r="QP49" s="14">
        <v>0</v>
      </c>
      <c r="QQ49" s="14">
        <v>0</v>
      </c>
      <c r="QR49" s="14">
        <v>0</v>
      </c>
      <c r="QS49" s="14"/>
      <c r="QT49" s="14">
        <v>0</v>
      </c>
      <c r="QU49" s="14">
        <v>0</v>
      </c>
      <c r="QV49" s="14">
        <v>20.3</v>
      </c>
      <c r="QW49" s="14">
        <v>24.123000000000001</v>
      </c>
      <c r="QX49" s="14">
        <v>24.123000000000001</v>
      </c>
      <c r="QY49" s="14">
        <v>-3.823</v>
      </c>
      <c r="QZ49" s="14">
        <v>42.7</v>
      </c>
      <c r="RA49" s="14">
        <v>68.608999999999995</v>
      </c>
      <c r="RB49" s="14">
        <v>68.608999999999995</v>
      </c>
      <c r="RC49" s="14">
        <v>-25.908999999999999</v>
      </c>
      <c r="RD49" s="14">
        <v>4.4000000000000004</v>
      </c>
      <c r="RE49" s="14">
        <v>4.2</v>
      </c>
      <c r="RF49" s="14">
        <v>4.2</v>
      </c>
      <c r="RG49" s="14">
        <v>0.2</v>
      </c>
      <c r="RH49" s="14">
        <v>2.4</v>
      </c>
      <c r="RI49" s="14">
        <v>2.4</v>
      </c>
      <c r="RJ49" s="14">
        <v>2.4</v>
      </c>
      <c r="RK49" s="14">
        <v>0</v>
      </c>
      <c r="RL49" s="14">
        <v>2.4</v>
      </c>
      <c r="RM49" s="14">
        <v>2.4</v>
      </c>
      <c r="RN49" s="14">
        <v>2.4</v>
      </c>
      <c r="RO49" s="14">
        <v>0</v>
      </c>
      <c r="RP49" s="14"/>
      <c r="RQ49" s="14"/>
      <c r="RR49" s="14"/>
      <c r="RS49" s="14">
        <v>0</v>
      </c>
      <c r="RT49" s="14">
        <v>0</v>
      </c>
      <c r="RU49" s="14"/>
      <c r="RV49" s="14">
        <v>0</v>
      </c>
      <c r="RW49" s="14">
        <v>0</v>
      </c>
      <c r="RX49" s="14">
        <v>3.3</v>
      </c>
      <c r="RY49" s="14">
        <v>3.351</v>
      </c>
      <c r="RZ49" s="14">
        <v>3.351</v>
      </c>
      <c r="SA49" s="14">
        <v>-5.0999999999999997E-2</v>
      </c>
      <c r="SB49" s="14">
        <v>20.3</v>
      </c>
      <c r="SC49" s="14">
        <v>19.869240000000001</v>
      </c>
      <c r="SD49" s="14">
        <v>19.869209999999999</v>
      </c>
      <c r="SE49" s="14">
        <v>0.43079000000000001</v>
      </c>
      <c r="SF49" s="14">
        <v>3</v>
      </c>
      <c r="SG49" s="14">
        <v>2</v>
      </c>
      <c r="SH49" s="14">
        <v>2</v>
      </c>
      <c r="SI49" s="14">
        <v>1</v>
      </c>
      <c r="SJ49" s="14"/>
      <c r="SK49" s="14"/>
      <c r="SL49" s="14">
        <v>0.7</v>
      </c>
      <c r="SM49" s="14">
        <v>-0.7</v>
      </c>
      <c r="SN49" s="14">
        <v>19.8</v>
      </c>
      <c r="SO49" s="14">
        <v>19.21951</v>
      </c>
      <c r="SP49" s="14">
        <v>19.21951</v>
      </c>
      <c r="SQ49" s="14">
        <v>0.58048999999999995</v>
      </c>
      <c r="SR49" s="14">
        <v>9.6</v>
      </c>
      <c r="SS49" s="14">
        <v>9.6</v>
      </c>
      <c r="ST49" s="14">
        <v>9.6</v>
      </c>
      <c r="SU49" s="14">
        <v>0</v>
      </c>
      <c r="SV49" s="14">
        <v>19.7</v>
      </c>
      <c r="SW49" s="14">
        <v>19.5122</v>
      </c>
      <c r="SX49" s="14">
        <v>19.5122</v>
      </c>
      <c r="SY49" s="14">
        <v>0.18779999999999999</v>
      </c>
      <c r="SZ49" s="14">
        <v>20.2</v>
      </c>
      <c r="TA49" s="14">
        <v>19.5122</v>
      </c>
      <c r="TB49" s="14">
        <v>19.5122</v>
      </c>
      <c r="TC49" s="14">
        <v>0.68779999999999997</v>
      </c>
      <c r="TD49" s="14">
        <v>20</v>
      </c>
      <c r="TE49" s="14">
        <v>19.317070000000001</v>
      </c>
      <c r="TF49" s="14">
        <v>19.317070000000001</v>
      </c>
      <c r="TG49" s="14">
        <v>0.68293000000000004</v>
      </c>
      <c r="TH49" s="14">
        <v>16.8</v>
      </c>
      <c r="TI49" s="14">
        <v>17.329999999999998</v>
      </c>
      <c r="TJ49" s="14">
        <v>16.324999999999999</v>
      </c>
      <c r="TK49" s="14">
        <v>0.47499999999999998</v>
      </c>
      <c r="TL49" s="14">
        <v>70.5</v>
      </c>
      <c r="TM49" s="14">
        <v>47.35</v>
      </c>
      <c r="TN49" s="14">
        <v>46.35</v>
      </c>
      <c r="TO49" s="14">
        <v>24.15</v>
      </c>
      <c r="TP49" s="14">
        <v>0</v>
      </c>
      <c r="TQ49" s="14"/>
      <c r="TR49" s="14">
        <v>0</v>
      </c>
      <c r="TS49" s="14">
        <v>0</v>
      </c>
      <c r="TT49" s="14">
        <v>27.4</v>
      </c>
      <c r="TU49" s="14">
        <v>37.700000000000003</v>
      </c>
      <c r="TV49" s="14">
        <v>65.989999999999995</v>
      </c>
      <c r="TW49" s="14">
        <v>-38.590000000000003</v>
      </c>
      <c r="TX49" s="14">
        <v>54.8</v>
      </c>
      <c r="TY49" s="14">
        <v>61.7</v>
      </c>
      <c r="TZ49" s="14">
        <v>58.89</v>
      </c>
      <c r="UA49" s="14">
        <v>-4.09</v>
      </c>
      <c r="UB49" s="14">
        <v>1.5</v>
      </c>
      <c r="UC49" s="14">
        <v>4.9400000000000004</v>
      </c>
      <c r="UD49" s="14">
        <v>4.9400000000000004</v>
      </c>
      <c r="UE49" s="14">
        <v>-3.44</v>
      </c>
      <c r="UF49" s="14">
        <v>0</v>
      </c>
      <c r="UG49" s="14">
        <v>3.8</v>
      </c>
      <c r="UH49" s="14">
        <v>3.8</v>
      </c>
      <c r="UI49" s="14">
        <v>-3.8</v>
      </c>
      <c r="UJ49" s="14">
        <v>20.9</v>
      </c>
      <c r="UK49" s="14">
        <v>20.4878</v>
      </c>
      <c r="UL49" s="14">
        <v>20.4878</v>
      </c>
      <c r="UM49" s="14">
        <v>0.41220000000000001</v>
      </c>
      <c r="UN49" s="14">
        <v>6.9</v>
      </c>
      <c r="UO49" s="14">
        <v>8</v>
      </c>
      <c r="UP49" s="14">
        <v>8</v>
      </c>
      <c r="UQ49" s="14">
        <v>-1.1000000000000001</v>
      </c>
      <c r="UR49" s="14">
        <v>8.6</v>
      </c>
      <c r="US49" s="14">
        <v>8.3000000000000007</v>
      </c>
      <c r="UT49" s="14">
        <v>8.3000000000000007</v>
      </c>
      <c r="UU49" s="14">
        <v>0.3</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9.5</v>
      </c>
      <c r="VI49" s="14">
        <v>8.1430000000000007</v>
      </c>
      <c r="VJ49" s="14">
        <v>8.1430000000000007</v>
      </c>
      <c r="VK49" s="14">
        <v>1.357</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8.3000000000000007</v>
      </c>
      <c r="WC49" s="14">
        <v>83</v>
      </c>
      <c r="WD49" s="14">
        <v>63</v>
      </c>
      <c r="WE49" s="14">
        <v>-54.7</v>
      </c>
      <c r="WF49" s="14">
        <v>5.2</v>
      </c>
      <c r="WG49" s="14">
        <v>28</v>
      </c>
      <c r="WH49" s="14">
        <v>28</v>
      </c>
      <c r="WI49" s="14">
        <v>-22.8</v>
      </c>
      <c r="WJ49" s="14">
        <v>0</v>
      </c>
      <c r="WK49" s="14"/>
      <c r="WL49" s="14">
        <v>0</v>
      </c>
      <c r="WM49" s="14">
        <v>0</v>
      </c>
      <c r="WN49" s="14">
        <v>0</v>
      </c>
      <c r="WO49" s="14"/>
      <c r="WP49" s="14">
        <v>0</v>
      </c>
      <c r="WQ49" s="14">
        <v>0</v>
      </c>
      <c r="WR49" s="14">
        <v>8.1999999999999993</v>
      </c>
      <c r="WS49" s="14">
        <v>8</v>
      </c>
      <c r="WT49" s="14">
        <v>8</v>
      </c>
      <c r="WU49" s="14">
        <v>0.2</v>
      </c>
      <c r="WV49" s="14">
        <v>20</v>
      </c>
      <c r="WW49" s="14">
        <v>19.317070000000001</v>
      </c>
      <c r="WX49" s="14">
        <v>19.317070000000001</v>
      </c>
      <c r="WY49" s="14">
        <v>0.68293000000000004</v>
      </c>
      <c r="WZ49" s="14"/>
      <c r="XA49" s="14"/>
      <c r="XB49" s="14"/>
      <c r="XC49" s="14">
        <v>0</v>
      </c>
      <c r="XD49" s="14">
        <v>41.4</v>
      </c>
      <c r="XE49" s="14">
        <v>33.223880000000001</v>
      </c>
      <c r="XF49" s="14">
        <v>42</v>
      </c>
      <c r="XG49" s="14">
        <v>-0.6</v>
      </c>
      <c r="XH49" s="14">
        <v>0</v>
      </c>
      <c r="XI49" s="14">
        <v>19.776119999999999</v>
      </c>
      <c r="XJ49" s="14">
        <v>25</v>
      </c>
      <c r="XK49" s="14">
        <v>-25</v>
      </c>
      <c r="XL49" s="14">
        <v>29.1</v>
      </c>
      <c r="XM49" s="14">
        <v>29.184000000000001</v>
      </c>
      <c r="XN49" s="14">
        <v>29.184000000000001</v>
      </c>
      <c r="XO49" s="14">
        <v>-8.4000000000000005E-2</v>
      </c>
      <c r="XP49" s="14">
        <v>3.2</v>
      </c>
      <c r="XQ49" s="14">
        <v>2.8159999999999998</v>
      </c>
      <c r="XR49" s="14">
        <v>2.8159999999999998</v>
      </c>
      <c r="XS49" s="14">
        <v>0.38400000000000001</v>
      </c>
      <c r="XT49" s="14">
        <v>16</v>
      </c>
      <c r="XU49" s="14">
        <v>14</v>
      </c>
      <c r="XV49" s="14">
        <v>14</v>
      </c>
      <c r="XW49" s="14">
        <v>2</v>
      </c>
      <c r="XX49" s="14"/>
      <c r="XY49" s="14"/>
      <c r="XZ49" s="14"/>
      <c r="YA49" s="14">
        <v>0</v>
      </c>
      <c r="YB49" s="14"/>
      <c r="YC49" s="14"/>
      <c r="YD49" s="14"/>
      <c r="YE49" s="14">
        <v>0</v>
      </c>
    </row>
    <row r="50" spans="1:655" ht="24" customHeight="1" x14ac:dyDescent="0.3">
      <c r="A50" s="1"/>
      <c r="B50" s="16" t="s">
        <v>62</v>
      </c>
      <c r="C50" s="16" t="s">
        <v>773</v>
      </c>
      <c r="D50" s="17"/>
      <c r="E50" s="17"/>
      <c r="F50" s="17"/>
      <c r="G50" s="17">
        <v>0</v>
      </c>
      <c r="H50" s="17"/>
      <c r="I50" s="17"/>
      <c r="J50" s="17"/>
      <c r="K50" s="17">
        <v>0</v>
      </c>
      <c r="L50" s="17">
        <v>648.4</v>
      </c>
      <c r="M50" s="17">
        <v>646.79789000000005</v>
      </c>
      <c r="N50" s="17">
        <v>646.79789000000005</v>
      </c>
      <c r="O50" s="17">
        <v>1.6021099999999999</v>
      </c>
      <c r="P50" s="17">
        <v>215.7</v>
      </c>
      <c r="Q50" s="17">
        <v>211.44126</v>
      </c>
      <c r="R50" s="17">
        <v>211.44126</v>
      </c>
      <c r="S50" s="17">
        <v>4.2587400000000004</v>
      </c>
      <c r="T50" s="17"/>
      <c r="U50" s="17"/>
      <c r="V50" s="17"/>
      <c r="W50" s="17">
        <v>0</v>
      </c>
      <c r="X50" s="17"/>
      <c r="Y50" s="17"/>
      <c r="Z50" s="17"/>
      <c r="AA50" s="17">
        <v>0</v>
      </c>
      <c r="AB50" s="17">
        <v>90.2</v>
      </c>
      <c r="AC50" s="17">
        <v>92.226339999999993</v>
      </c>
      <c r="AD50" s="17">
        <v>92.226339999999993</v>
      </c>
      <c r="AE50" s="17">
        <v>-2.0263399999999998</v>
      </c>
      <c r="AF50" s="17">
        <v>228.4</v>
      </c>
      <c r="AG50" s="17">
        <v>235.97717</v>
      </c>
      <c r="AH50" s="17">
        <v>235.97717</v>
      </c>
      <c r="AI50" s="17">
        <v>-7.5771699999999997</v>
      </c>
      <c r="AJ50" s="17">
        <v>80.400000000000006</v>
      </c>
      <c r="AK50" s="17">
        <v>87.329440000000005</v>
      </c>
      <c r="AL50" s="17">
        <v>0</v>
      </c>
      <c r="AM50" s="17">
        <v>80.400000000000006</v>
      </c>
      <c r="AN50" s="17"/>
      <c r="AO50" s="17"/>
      <c r="AP50" s="17"/>
      <c r="AQ50" s="17">
        <v>0</v>
      </c>
      <c r="AR50" s="17">
        <v>146.1</v>
      </c>
      <c r="AS50" s="17">
        <v>158.66663</v>
      </c>
      <c r="AT50" s="17">
        <v>158.66663</v>
      </c>
      <c r="AU50" s="17">
        <v>-12.56663</v>
      </c>
      <c r="AV50" s="17">
        <v>145.19999999999999</v>
      </c>
      <c r="AW50" s="17">
        <v>158.66663</v>
      </c>
      <c r="AX50" s="17">
        <v>158.66663</v>
      </c>
      <c r="AY50" s="17">
        <v>-13.46663</v>
      </c>
      <c r="AZ50" s="17">
        <v>145.19999999999999</v>
      </c>
      <c r="BA50" s="17">
        <v>158.66663</v>
      </c>
      <c r="BB50" s="17">
        <v>158.66663</v>
      </c>
      <c r="BC50" s="17">
        <v>-13.46663</v>
      </c>
      <c r="BD50" s="17">
        <v>238.5</v>
      </c>
      <c r="BE50" s="17">
        <v>237.99994000000001</v>
      </c>
      <c r="BF50" s="17">
        <v>237.99994000000001</v>
      </c>
      <c r="BG50" s="17">
        <v>0.50005999999999995</v>
      </c>
      <c r="BH50" s="17"/>
      <c r="BI50" s="17"/>
      <c r="BJ50" s="17"/>
      <c r="BK50" s="17">
        <v>0</v>
      </c>
      <c r="BL50" s="17"/>
      <c r="BM50" s="17"/>
      <c r="BN50" s="17"/>
      <c r="BO50" s="17">
        <v>0</v>
      </c>
      <c r="BP50" s="17">
        <v>558.1</v>
      </c>
      <c r="BQ50" s="17">
        <v>568.29854</v>
      </c>
      <c r="BR50" s="17">
        <v>568.29854</v>
      </c>
      <c r="BS50" s="17">
        <v>-10.198539999999999</v>
      </c>
      <c r="BT50" s="17">
        <v>10.5</v>
      </c>
      <c r="BU50" s="17">
        <v>10.561999999999999</v>
      </c>
      <c r="BV50" s="17">
        <v>10.561999999999999</v>
      </c>
      <c r="BW50" s="17">
        <v>-6.2E-2</v>
      </c>
      <c r="BX50" s="17"/>
      <c r="BY50" s="17"/>
      <c r="BZ50" s="17"/>
      <c r="CA50" s="17">
        <v>0</v>
      </c>
      <c r="CB50" s="17"/>
      <c r="CC50" s="17"/>
      <c r="CD50" s="17"/>
      <c r="CE50" s="17">
        <v>0</v>
      </c>
      <c r="CF50" s="17"/>
      <c r="CG50" s="17"/>
      <c r="CH50" s="17"/>
      <c r="CI50" s="17">
        <v>0</v>
      </c>
      <c r="CJ50" s="17"/>
      <c r="CK50" s="17"/>
      <c r="CL50" s="17"/>
      <c r="CM50" s="17">
        <v>0</v>
      </c>
      <c r="CN50" s="17">
        <v>164.5</v>
      </c>
      <c r="CO50" s="17">
        <v>164.70732000000001</v>
      </c>
      <c r="CP50" s="17">
        <v>164.70732000000001</v>
      </c>
      <c r="CQ50" s="17">
        <v>-0.20732</v>
      </c>
      <c r="CR50" s="17">
        <v>7.5</v>
      </c>
      <c r="CS50" s="17">
        <v>7.5928399999999998</v>
      </c>
      <c r="CT50" s="17">
        <v>7.5928399999999998</v>
      </c>
      <c r="CU50" s="17">
        <v>-9.2840000000000006E-2</v>
      </c>
      <c r="CV50" s="17">
        <v>3.6</v>
      </c>
      <c r="CW50" s="17">
        <v>4.1677999999999997</v>
      </c>
      <c r="CX50" s="17">
        <v>4.1677999999999997</v>
      </c>
      <c r="CY50" s="17">
        <v>-0.56779999999999997</v>
      </c>
      <c r="CZ50" s="17">
        <v>22.1</v>
      </c>
      <c r="DA50" s="17">
        <v>22.49822</v>
      </c>
      <c r="DB50" s="17">
        <v>22.49822</v>
      </c>
      <c r="DC50" s="17">
        <v>-0.39822000000000002</v>
      </c>
      <c r="DD50" s="17">
        <v>6.6</v>
      </c>
      <c r="DE50" s="17">
        <v>6.8787000000000003</v>
      </c>
      <c r="DF50" s="17">
        <v>6.8787000000000003</v>
      </c>
      <c r="DG50" s="17">
        <v>-0.2787</v>
      </c>
      <c r="DH50" s="17">
        <v>10.199999999999999</v>
      </c>
      <c r="DI50" s="17">
        <v>9.9997900000000008</v>
      </c>
      <c r="DJ50" s="17">
        <v>9.9997900000000008</v>
      </c>
      <c r="DK50" s="17">
        <v>0.20021</v>
      </c>
      <c r="DL50" s="17">
        <v>143.6</v>
      </c>
      <c r="DM50" s="17">
        <v>143</v>
      </c>
      <c r="DN50" s="17">
        <v>143</v>
      </c>
      <c r="DO50" s="17">
        <v>0.6</v>
      </c>
      <c r="DP50" s="17">
        <v>7.6</v>
      </c>
      <c r="DQ50" s="17">
        <v>8.9130000000000003</v>
      </c>
      <c r="DR50" s="17">
        <v>8.9130000000000003</v>
      </c>
      <c r="DS50" s="17">
        <v>-1.3129999999999999</v>
      </c>
      <c r="DT50" s="17"/>
      <c r="DU50" s="17"/>
      <c r="DV50" s="17"/>
      <c r="DW50" s="17">
        <v>0</v>
      </c>
      <c r="DX50" s="17"/>
      <c r="DY50" s="17"/>
      <c r="DZ50" s="17"/>
      <c r="EA50" s="17">
        <v>0</v>
      </c>
      <c r="EB50" s="17"/>
      <c r="EC50" s="17"/>
      <c r="ED50" s="17"/>
      <c r="EE50" s="17">
        <v>0</v>
      </c>
      <c r="EF50" s="17">
        <v>110.8</v>
      </c>
      <c r="EG50" s="17">
        <v>112.90537</v>
      </c>
      <c r="EH50" s="17">
        <v>112.90537</v>
      </c>
      <c r="EI50" s="17">
        <v>-2.1053700000000002</v>
      </c>
      <c r="EJ50" s="17">
        <v>222.8</v>
      </c>
      <c r="EK50" s="17">
        <v>221.55625000000001</v>
      </c>
      <c r="EL50" s="17">
        <v>221.55625000000001</v>
      </c>
      <c r="EM50" s="17">
        <v>1.2437499999999999</v>
      </c>
      <c r="EN50" s="17"/>
      <c r="EO50" s="17"/>
      <c r="EP50" s="17"/>
      <c r="EQ50" s="17">
        <v>0</v>
      </c>
      <c r="ER50" s="17"/>
      <c r="ES50" s="17"/>
      <c r="ET50" s="17"/>
      <c r="EU50" s="17">
        <v>0</v>
      </c>
      <c r="EV50" s="17"/>
      <c r="EW50" s="17"/>
      <c r="EX50" s="17"/>
      <c r="EY50" s="17">
        <v>0</v>
      </c>
      <c r="EZ50" s="17">
        <v>6.5</v>
      </c>
      <c r="FA50" s="17">
        <v>6.39</v>
      </c>
      <c r="FB50" s="17">
        <v>6.39</v>
      </c>
      <c r="FC50" s="17">
        <v>0.11</v>
      </c>
      <c r="FD50" s="17">
        <v>457.8</v>
      </c>
      <c r="FE50" s="17">
        <v>458.87804999999997</v>
      </c>
      <c r="FF50" s="17">
        <v>458.87804999999997</v>
      </c>
      <c r="FG50" s="17">
        <v>-1.07805</v>
      </c>
      <c r="FH50" s="17">
        <v>83.9</v>
      </c>
      <c r="FI50" s="17">
        <v>81.621049999999997</v>
      </c>
      <c r="FJ50" s="17">
        <v>79.38167</v>
      </c>
      <c r="FK50" s="17">
        <v>4.5183299999999997</v>
      </c>
      <c r="FL50" s="17">
        <v>151.30000000000001</v>
      </c>
      <c r="FM50" s="17">
        <v>148.62634</v>
      </c>
      <c r="FN50" s="17">
        <v>148.62634</v>
      </c>
      <c r="FO50" s="17">
        <v>2.6736599999999999</v>
      </c>
      <c r="FP50" s="17">
        <v>42.2</v>
      </c>
      <c r="FQ50" s="17">
        <v>41.498959999999997</v>
      </c>
      <c r="FR50" s="17">
        <v>41.498959999999997</v>
      </c>
      <c r="FS50" s="17">
        <v>0.70104</v>
      </c>
      <c r="FT50" s="17">
        <v>18.5</v>
      </c>
      <c r="FU50" s="17">
        <v>19.28585</v>
      </c>
      <c r="FV50" s="17">
        <v>19.28585</v>
      </c>
      <c r="FW50" s="17">
        <v>-0.78585000000000005</v>
      </c>
      <c r="FX50" s="17">
        <v>19.7</v>
      </c>
      <c r="FY50" s="17">
        <v>19.317070000000001</v>
      </c>
      <c r="FZ50" s="17">
        <v>19.317070000000001</v>
      </c>
      <c r="GA50" s="17">
        <v>0.38292999999999999</v>
      </c>
      <c r="GB50" s="17">
        <v>91.2</v>
      </c>
      <c r="GC50" s="17">
        <v>87.657560000000004</v>
      </c>
      <c r="GD50" s="17">
        <v>87.657560000000004</v>
      </c>
      <c r="GE50" s="17">
        <v>3.54244</v>
      </c>
      <c r="GF50" s="17"/>
      <c r="GG50" s="17"/>
      <c r="GH50" s="17"/>
      <c r="GI50" s="17">
        <v>0</v>
      </c>
      <c r="GJ50" s="17"/>
      <c r="GK50" s="17"/>
      <c r="GL50" s="17"/>
      <c r="GM50" s="17">
        <v>0</v>
      </c>
      <c r="GN50" s="17"/>
      <c r="GO50" s="17"/>
      <c r="GP50" s="17"/>
      <c r="GQ50" s="17">
        <v>0</v>
      </c>
      <c r="GR50" s="17">
        <v>109.1</v>
      </c>
      <c r="GS50" s="17">
        <v>110.91316999999999</v>
      </c>
      <c r="GT50" s="17">
        <v>110.91316999999999</v>
      </c>
      <c r="GU50" s="17">
        <v>-1.8131699999999999</v>
      </c>
      <c r="GV50" s="17">
        <v>7.3</v>
      </c>
      <c r="GW50" s="17">
        <v>9.09</v>
      </c>
      <c r="GX50" s="17"/>
      <c r="GY50" s="17">
        <v>7.3</v>
      </c>
      <c r="GZ50" s="17">
        <v>6.2</v>
      </c>
      <c r="HA50" s="17">
        <v>8.8668200000000006</v>
      </c>
      <c r="HB50" s="17">
        <v>8.8668200000000006</v>
      </c>
      <c r="HC50" s="17">
        <v>-2.66682</v>
      </c>
      <c r="HD50" s="17">
        <v>46</v>
      </c>
      <c r="HE50" s="17">
        <v>47.26634</v>
      </c>
      <c r="HF50" s="17">
        <v>47.26634</v>
      </c>
      <c r="HG50" s="17">
        <v>-1.26634</v>
      </c>
      <c r="HH50" s="17">
        <v>16.100000000000001</v>
      </c>
      <c r="HI50" s="17">
        <v>16.575320000000001</v>
      </c>
      <c r="HJ50" s="17">
        <v>41.893659999999997</v>
      </c>
      <c r="HK50" s="17">
        <v>-25.793659999999999</v>
      </c>
      <c r="HL50" s="17">
        <v>3.8</v>
      </c>
      <c r="HM50" s="17">
        <v>3.8872599999999999</v>
      </c>
      <c r="HN50" s="17">
        <v>3.8872599999999999</v>
      </c>
      <c r="HO50" s="17">
        <v>-8.7260000000000004E-2</v>
      </c>
      <c r="HP50" s="17">
        <v>39.200000000000003</v>
      </c>
      <c r="HQ50" s="17">
        <v>34.419510000000002</v>
      </c>
      <c r="HR50" s="17">
        <v>34.419510000000002</v>
      </c>
      <c r="HS50" s="17">
        <v>4.7804900000000004</v>
      </c>
      <c r="HT50" s="17">
        <v>174.1</v>
      </c>
      <c r="HU50" s="17">
        <v>171.54185000000001</v>
      </c>
      <c r="HV50" s="17">
        <v>171.54185000000001</v>
      </c>
      <c r="HW50" s="17">
        <v>2.5581499999999999</v>
      </c>
      <c r="HX50" s="17">
        <v>94</v>
      </c>
      <c r="HY50" s="17">
        <v>95.918049999999994</v>
      </c>
      <c r="HZ50" s="17">
        <v>83.492469999999997</v>
      </c>
      <c r="IA50" s="17">
        <v>10.507529999999999</v>
      </c>
      <c r="IB50" s="17"/>
      <c r="IC50" s="17"/>
      <c r="ID50" s="17"/>
      <c r="IE50" s="17">
        <v>0</v>
      </c>
      <c r="IF50" s="17"/>
      <c r="IG50" s="17"/>
      <c r="IH50" s="17"/>
      <c r="II50" s="17">
        <v>0</v>
      </c>
      <c r="IJ50" s="17">
        <v>47.6</v>
      </c>
      <c r="IK50" s="17">
        <v>46.597149999999999</v>
      </c>
      <c r="IL50" s="17">
        <v>48.416460000000001</v>
      </c>
      <c r="IM50" s="17">
        <v>-0.81645999999999996</v>
      </c>
      <c r="IN50" s="17">
        <v>0</v>
      </c>
      <c r="IO50" s="17"/>
      <c r="IP50" s="17">
        <v>0</v>
      </c>
      <c r="IQ50" s="17">
        <v>0</v>
      </c>
      <c r="IR50" s="17"/>
      <c r="IS50" s="17"/>
      <c r="IT50" s="17"/>
      <c r="IU50" s="17">
        <v>0</v>
      </c>
      <c r="IV50" s="17"/>
      <c r="IW50" s="17"/>
      <c r="IX50" s="17"/>
      <c r="IY50" s="17">
        <v>0</v>
      </c>
      <c r="IZ50" s="17">
        <v>86.3</v>
      </c>
      <c r="JA50" s="17">
        <v>88.815600000000003</v>
      </c>
      <c r="JB50" s="17">
        <v>88.815600000000003</v>
      </c>
      <c r="JC50" s="17">
        <v>-2.5156000000000001</v>
      </c>
      <c r="JD50" s="17">
        <v>172.2</v>
      </c>
      <c r="JE50" s="17">
        <v>169.29578000000001</v>
      </c>
      <c r="JF50" s="17">
        <v>169.29577</v>
      </c>
      <c r="JG50" s="17">
        <v>2.9042300000000001</v>
      </c>
      <c r="JH50" s="17"/>
      <c r="JI50" s="17"/>
      <c r="JJ50" s="17"/>
      <c r="JK50" s="17">
        <v>0</v>
      </c>
      <c r="JL50" s="17"/>
      <c r="JM50" s="17"/>
      <c r="JN50" s="17">
        <v>186.55434</v>
      </c>
      <c r="JO50" s="17">
        <v>-186.55434</v>
      </c>
      <c r="JP50" s="17"/>
      <c r="JQ50" s="17"/>
      <c r="JR50" s="17"/>
      <c r="JS50" s="17">
        <v>0</v>
      </c>
      <c r="JT50" s="17">
        <v>74.3</v>
      </c>
      <c r="JU50" s="17">
        <v>72.405379999999994</v>
      </c>
      <c r="JV50" s="17">
        <v>72.405379999999994</v>
      </c>
      <c r="JW50" s="17">
        <v>1.89462</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4.7</v>
      </c>
      <c r="LA50" s="17">
        <v>3.9931199999999998</v>
      </c>
      <c r="LB50" s="17">
        <v>3.9931199999999998</v>
      </c>
      <c r="LC50" s="17">
        <v>0.70687999999999995</v>
      </c>
      <c r="LD50" s="17">
        <v>257.8</v>
      </c>
      <c r="LE50" s="17">
        <v>271.12195000000003</v>
      </c>
      <c r="LF50" s="17">
        <v>271.12195000000003</v>
      </c>
      <c r="LG50" s="17">
        <v>-13.321949999999999</v>
      </c>
      <c r="LH50" s="17">
        <v>134.5</v>
      </c>
      <c r="LI50" s="17">
        <v>133.67995999999999</v>
      </c>
      <c r="LJ50" s="17">
        <v>133.67995999999999</v>
      </c>
      <c r="LK50" s="17">
        <v>0.82003999999999999</v>
      </c>
      <c r="LL50" s="17">
        <v>66.900000000000006</v>
      </c>
      <c r="LM50" s="17">
        <v>67.461460000000002</v>
      </c>
      <c r="LN50" s="17">
        <v>67.461460000000002</v>
      </c>
      <c r="LO50" s="17">
        <v>-0.56145999999999996</v>
      </c>
      <c r="LP50" s="17">
        <v>81.3</v>
      </c>
      <c r="LQ50" s="17">
        <v>78.567999999999998</v>
      </c>
      <c r="LR50" s="17">
        <v>78.567999999999998</v>
      </c>
      <c r="LS50" s="17">
        <v>2.7320000000000002</v>
      </c>
      <c r="LT50" s="17">
        <v>30.8</v>
      </c>
      <c r="LU50" s="17">
        <v>30.097560000000001</v>
      </c>
      <c r="LV50" s="17">
        <v>30.097560000000001</v>
      </c>
      <c r="LW50" s="17">
        <v>0.70243999999999995</v>
      </c>
      <c r="LX50" s="17">
        <v>64.400000000000006</v>
      </c>
      <c r="LY50" s="17">
        <v>84.443560000000005</v>
      </c>
      <c r="LZ50" s="17"/>
      <c r="MA50" s="17">
        <v>64.400000000000006</v>
      </c>
      <c r="MB50" s="17"/>
      <c r="MC50" s="17"/>
      <c r="MD50" s="17"/>
      <c r="ME50" s="17">
        <v>0</v>
      </c>
      <c r="MF50" s="17"/>
      <c r="MG50" s="17"/>
      <c r="MH50" s="17"/>
      <c r="MI50" s="17">
        <v>0</v>
      </c>
      <c r="MJ50" s="17">
        <v>143.4</v>
      </c>
      <c r="MK50" s="17">
        <v>146.66612000000001</v>
      </c>
      <c r="ML50" s="17">
        <v>146.66612000000001</v>
      </c>
      <c r="MM50" s="17">
        <v>-3.2661199999999999</v>
      </c>
      <c r="MN50" s="17">
        <v>145.80000000000001</v>
      </c>
      <c r="MO50" s="17">
        <v>146.66612000000001</v>
      </c>
      <c r="MP50" s="17">
        <v>146.66612000000001</v>
      </c>
      <c r="MQ50" s="17">
        <v>-0.86612</v>
      </c>
      <c r="MR50" s="17">
        <v>167.8</v>
      </c>
      <c r="MS50" s="17">
        <v>146.66612000000001</v>
      </c>
      <c r="MT50" s="17">
        <v>146.66612000000001</v>
      </c>
      <c r="MU50" s="17">
        <v>21.133880000000001</v>
      </c>
      <c r="MV50" s="17">
        <v>184.5</v>
      </c>
      <c r="MW50" s="17">
        <v>186.53289000000001</v>
      </c>
      <c r="MX50" s="17">
        <v>136.05715000000001</v>
      </c>
      <c r="MY50" s="17">
        <v>48.44285</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v>0</v>
      </c>
      <c r="NY50" s="17"/>
      <c r="NZ50" s="17">
        <v>0</v>
      </c>
      <c r="OA50" s="17">
        <v>0</v>
      </c>
      <c r="OB50" s="17">
        <v>103.1</v>
      </c>
      <c r="OC50" s="17">
        <v>73.599999999999994</v>
      </c>
      <c r="OD50" s="17">
        <v>84.471999999999994</v>
      </c>
      <c r="OE50" s="17">
        <v>18.628</v>
      </c>
      <c r="OF50" s="17">
        <v>0</v>
      </c>
      <c r="OG50" s="17"/>
      <c r="OH50" s="17">
        <v>0</v>
      </c>
      <c r="OI50" s="17">
        <v>0</v>
      </c>
      <c r="OJ50" s="17">
        <v>12.1</v>
      </c>
      <c r="OK50" s="17">
        <v>10.877000000000001</v>
      </c>
      <c r="OL50" s="17">
        <v>10.877000000000001</v>
      </c>
      <c r="OM50" s="17">
        <v>1.2230000000000001</v>
      </c>
      <c r="ON50" s="17">
        <v>29.617999999999999</v>
      </c>
      <c r="OO50" s="17">
        <v>0</v>
      </c>
      <c r="OP50" s="17">
        <v>0</v>
      </c>
      <c r="OQ50" s="17">
        <v>29.617999999999999</v>
      </c>
      <c r="OR50" s="17">
        <v>0</v>
      </c>
      <c r="OS50" s="17"/>
      <c r="OT50" s="17">
        <v>0</v>
      </c>
      <c r="OU50" s="17">
        <v>0</v>
      </c>
      <c r="OV50" s="17">
        <v>8</v>
      </c>
      <c r="OW50" s="17">
        <v>17.560980000000001</v>
      </c>
      <c r="OX50" s="17">
        <v>17.560980000000001</v>
      </c>
      <c r="OY50" s="17">
        <v>-9.5609800000000007</v>
      </c>
      <c r="OZ50" s="17">
        <v>9.9</v>
      </c>
      <c r="PA50" s="17">
        <v>9.9830000000000005</v>
      </c>
      <c r="PB50" s="17">
        <v>9.9830000000000005</v>
      </c>
      <c r="PC50" s="17">
        <v>-8.3000000000000004E-2</v>
      </c>
      <c r="PD50" s="17">
        <v>5.5</v>
      </c>
      <c r="PE50" s="17">
        <v>5.67</v>
      </c>
      <c r="PF50" s="17">
        <v>5.67</v>
      </c>
      <c r="PG50" s="17">
        <v>-0.17</v>
      </c>
      <c r="PH50" s="17">
        <v>1.2</v>
      </c>
      <c r="PI50" s="17">
        <v>1.23</v>
      </c>
      <c r="PJ50" s="17">
        <v>1.23</v>
      </c>
      <c r="PK50" s="17">
        <v>-0.03</v>
      </c>
      <c r="PL50" s="17">
        <v>3.4</v>
      </c>
      <c r="PM50" s="17">
        <v>3.45</v>
      </c>
      <c r="PN50" s="17">
        <v>3.45</v>
      </c>
      <c r="PO50" s="17">
        <v>-0.05</v>
      </c>
      <c r="PP50" s="17">
        <v>5</v>
      </c>
      <c r="PQ50" s="17">
        <v>5</v>
      </c>
      <c r="PR50" s="17">
        <v>5</v>
      </c>
      <c r="PS50" s="17">
        <v>0</v>
      </c>
      <c r="PT50" s="17">
        <v>20.2</v>
      </c>
      <c r="PU50" s="17">
        <v>19.5122</v>
      </c>
      <c r="PV50" s="17">
        <v>19.5122</v>
      </c>
      <c r="PW50" s="17">
        <v>0.68779999999999997</v>
      </c>
      <c r="PX50" s="17">
        <v>20</v>
      </c>
      <c r="PY50" s="17">
        <v>19.5122</v>
      </c>
      <c r="PZ50" s="17">
        <v>19.5122</v>
      </c>
      <c r="QA50" s="17">
        <v>0.48780000000000001</v>
      </c>
      <c r="QB50" s="17">
        <v>19</v>
      </c>
      <c r="QC50" s="17">
        <v>17.560980000000001</v>
      </c>
      <c r="QD50" s="17">
        <v>17.560980000000001</v>
      </c>
      <c r="QE50" s="17">
        <v>1.43902</v>
      </c>
      <c r="QF50" s="17">
        <v>3.7</v>
      </c>
      <c r="QG50" s="17">
        <v>3.5</v>
      </c>
      <c r="QH50" s="17">
        <v>3.5</v>
      </c>
      <c r="QI50" s="17">
        <v>0.2</v>
      </c>
      <c r="QJ50" s="17">
        <v>9.3000000000000007</v>
      </c>
      <c r="QK50" s="17">
        <v>9.1999999999999993</v>
      </c>
      <c r="QL50" s="17">
        <v>9.1999999999999993</v>
      </c>
      <c r="QM50" s="17">
        <v>0.1</v>
      </c>
      <c r="QN50" s="17">
        <v>0</v>
      </c>
      <c r="QO50" s="17"/>
      <c r="QP50" s="17">
        <v>0</v>
      </c>
      <c r="QQ50" s="17">
        <v>0</v>
      </c>
      <c r="QR50" s="17">
        <v>0</v>
      </c>
      <c r="QS50" s="17"/>
      <c r="QT50" s="17">
        <v>0</v>
      </c>
      <c r="QU50" s="17">
        <v>0</v>
      </c>
      <c r="QV50" s="17">
        <v>16.399999999999999</v>
      </c>
      <c r="QW50" s="17">
        <v>23.72</v>
      </c>
      <c r="QX50" s="17">
        <v>23.72</v>
      </c>
      <c r="QY50" s="17">
        <v>-7.32</v>
      </c>
      <c r="QZ50" s="17">
        <v>38.700000000000003</v>
      </c>
      <c r="RA50" s="17">
        <v>66.381</v>
      </c>
      <c r="RB50" s="17">
        <v>66.381</v>
      </c>
      <c r="RC50" s="17">
        <v>-27.681000000000001</v>
      </c>
      <c r="RD50" s="17">
        <v>4.4000000000000004</v>
      </c>
      <c r="RE50" s="17">
        <v>4.2</v>
      </c>
      <c r="RF50" s="17">
        <v>4.2</v>
      </c>
      <c r="RG50" s="17">
        <v>0.2</v>
      </c>
      <c r="RH50" s="17">
        <v>2.4</v>
      </c>
      <c r="RI50" s="17">
        <v>2.4</v>
      </c>
      <c r="RJ50" s="17">
        <v>2.4</v>
      </c>
      <c r="RK50" s="17">
        <v>0</v>
      </c>
      <c r="RL50" s="17">
        <v>2.4</v>
      </c>
      <c r="RM50" s="17">
        <v>2.4</v>
      </c>
      <c r="RN50" s="17">
        <v>2.4</v>
      </c>
      <c r="RO50" s="17">
        <v>0</v>
      </c>
      <c r="RP50" s="17"/>
      <c r="RQ50" s="17"/>
      <c r="RR50" s="17"/>
      <c r="RS50" s="17">
        <v>0</v>
      </c>
      <c r="RT50" s="17">
        <v>0</v>
      </c>
      <c r="RU50" s="17"/>
      <c r="RV50" s="17">
        <v>0</v>
      </c>
      <c r="RW50" s="17">
        <v>0</v>
      </c>
      <c r="RX50" s="17">
        <v>3.3</v>
      </c>
      <c r="RY50" s="17">
        <v>3.351</v>
      </c>
      <c r="RZ50" s="17">
        <v>3.351</v>
      </c>
      <c r="SA50" s="17">
        <v>-5.0999999999999997E-2</v>
      </c>
      <c r="SB50" s="17">
        <v>20.3</v>
      </c>
      <c r="SC50" s="17">
        <v>19.869240000000001</v>
      </c>
      <c r="SD50" s="17">
        <v>19.406659999999999</v>
      </c>
      <c r="SE50" s="17">
        <v>0.89334000000000002</v>
      </c>
      <c r="SF50" s="17">
        <v>3</v>
      </c>
      <c r="SG50" s="17">
        <v>2</v>
      </c>
      <c r="SH50" s="17">
        <v>2</v>
      </c>
      <c r="SI50" s="17">
        <v>1</v>
      </c>
      <c r="SJ50" s="17"/>
      <c r="SK50" s="17"/>
      <c r="SL50" s="17">
        <v>0.7</v>
      </c>
      <c r="SM50" s="17">
        <v>-0.7</v>
      </c>
      <c r="SN50" s="17">
        <v>19.8</v>
      </c>
      <c r="SO50" s="17">
        <v>19.21951</v>
      </c>
      <c r="SP50" s="17">
        <v>19.21951</v>
      </c>
      <c r="SQ50" s="17">
        <v>0.58048999999999995</v>
      </c>
      <c r="SR50" s="17">
        <v>9.6</v>
      </c>
      <c r="SS50" s="17">
        <v>9.6</v>
      </c>
      <c r="ST50" s="17">
        <v>9.6</v>
      </c>
      <c r="SU50" s="17">
        <v>0</v>
      </c>
      <c r="SV50" s="17">
        <v>19.600000000000001</v>
      </c>
      <c r="SW50" s="17">
        <v>19.5122</v>
      </c>
      <c r="SX50" s="17">
        <v>19.5122</v>
      </c>
      <c r="SY50" s="17">
        <v>8.7800000000000003E-2</v>
      </c>
      <c r="SZ50" s="17">
        <v>20.2</v>
      </c>
      <c r="TA50" s="17">
        <v>19.5122</v>
      </c>
      <c r="TB50" s="17">
        <v>19.5122</v>
      </c>
      <c r="TC50" s="17">
        <v>0.68779999999999997</v>
      </c>
      <c r="TD50" s="17">
        <v>20</v>
      </c>
      <c r="TE50" s="17">
        <v>19.317070000000001</v>
      </c>
      <c r="TF50" s="17">
        <v>19.317070000000001</v>
      </c>
      <c r="TG50" s="17">
        <v>0.68293000000000004</v>
      </c>
      <c r="TH50" s="17">
        <v>12.3</v>
      </c>
      <c r="TI50" s="17">
        <v>16.257999999999999</v>
      </c>
      <c r="TJ50" s="17">
        <v>16.257999999999999</v>
      </c>
      <c r="TK50" s="17">
        <v>-3.9580000000000002</v>
      </c>
      <c r="TL50" s="17">
        <v>69.900000000000006</v>
      </c>
      <c r="TM50" s="17">
        <v>43.848999999999997</v>
      </c>
      <c r="TN50" s="17">
        <v>43.848999999999997</v>
      </c>
      <c r="TO50" s="17">
        <v>26.050999999999998</v>
      </c>
      <c r="TP50" s="17">
        <v>0</v>
      </c>
      <c r="TQ50" s="17"/>
      <c r="TR50" s="17">
        <v>0</v>
      </c>
      <c r="TS50" s="17">
        <v>0</v>
      </c>
      <c r="TT50" s="17">
        <v>23.9</v>
      </c>
      <c r="TU50" s="17">
        <v>36.4</v>
      </c>
      <c r="TV50" s="17">
        <v>65.989999999999995</v>
      </c>
      <c r="TW50" s="17">
        <v>-42.09</v>
      </c>
      <c r="TX50" s="17">
        <v>51.6</v>
      </c>
      <c r="TY50" s="17">
        <v>61.5</v>
      </c>
      <c r="TZ50" s="17">
        <v>58.89</v>
      </c>
      <c r="UA50" s="17">
        <v>-7.29</v>
      </c>
      <c r="UB50" s="17">
        <v>1.8</v>
      </c>
      <c r="UC50" s="17">
        <v>4.9400000000000004</v>
      </c>
      <c r="UD50" s="17">
        <v>4.9400000000000004</v>
      </c>
      <c r="UE50" s="17">
        <v>-3.14</v>
      </c>
      <c r="UF50" s="17">
        <v>0</v>
      </c>
      <c r="UG50" s="17">
        <v>3.8</v>
      </c>
      <c r="UH50" s="17">
        <v>3.8</v>
      </c>
      <c r="UI50" s="17">
        <v>-3.8</v>
      </c>
      <c r="UJ50" s="17">
        <v>20.9</v>
      </c>
      <c r="UK50" s="17">
        <v>20.4878</v>
      </c>
      <c r="UL50" s="17">
        <v>20.4878</v>
      </c>
      <c r="UM50" s="17">
        <v>0.41220000000000001</v>
      </c>
      <c r="UN50" s="17">
        <v>6.9</v>
      </c>
      <c r="UO50" s="17">
        <v>8</v>
      </c>
      <c r="UP50" s="17">
        <v>8</v>
      </c>
      <c r="UQ50" s="17">
        <v>-1.1000000000000001</v>
      </c>
      <c r="UR50" s="17">
        <v>8.6999999999999993</v>
      </c>
      <c r="US50" s="17">
        <v>8.3000000000000007</v>
      </c>
      <c r="UT50" s="17">
        <v>8.3000000000000007</v>
      </c>
      <c r="UU50" s="17">
        <v>0.4</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10</v>
      </c>
      <c r="VI50" s="17">
        <v>7.6959999999999997</v>
      </c>
      <c r="VJ50" s="17">
        <v>7.6959999999999997</v>
      </c>
      <c r="VK50" s="17">
        <v>2.3039999999999998</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2.9</v>
      </c>
      <c r="WC50" s="17">
        <v>69</v>
      </c>
      <c r="WD50" s="17">
        <v>49</v>
      </c>
      <c r="WE50" s="17">
        <v>-46.1</v>
      </c>
      <c r="WF50" s="17">
        <v>3.3</v>
      </c>
      <c r="WG50" s="17">
        <v>20</v>
      </c>
      <c r="WH50" s="17">
        <v>20</v>
      </c>
      <c r="WI50" s="17">
        <v>-16.7</v>
      </c>
      <c r="WJ50" s="17">
        <v>0</v>
      </c>
      <c r="WK50" s="17"/>
      <c r="WL50" s="17">
        <v>0</v>
      </c>
      <c r="WM50" s="17">
        <v>0</v>
      </c>
      <c r="WN50" s="17">
        <v>0</v>
      </c>
      <c r="WO50" s="17"/>
      <c r="WP50" s="17">
        <v>0</v>
      </c>
      <c r="WQ50" s="17">
        <v>0</v>
      </c>
      <c r="WR50" s="17">
        <v>8.1999999999999993</v>
      </c>
      <c r="WS50" s="17">
        <v>8</v>
      </c>
      <c r="WT50" s="17">
        <v>8</v>
      </c>
      <c r="WU50" s="17">
        <v>0.2</v>
      </c>
      <c r="WV50" s="17">
        <v>20</v>
      </c>
      <c r="WW50" s="17">
        <v>19.317070000000001</v>
      </c>
      <c r="WX50" s="17">
        <v>19.317070000000001</v>
      </c>
      <c r="WY50" s="17">
        <v>0.68293000000000004</v>
      </c>
      <c r="WZ50" s="17"/>
      <c r="XA50" s="17"/>
      <c r="XB50" s="17"/>
      <c r="XC50" s="17">
        <v>0</v>
      </c>
      <c r="XD50" s="17">
        <v>41.4</v>
      </c>
      <c r="XE50" s="17">
        <v>33.223880000000001</v>
      </c>
      <c r="XF50" s="17">
        <v>42</v>
      </c>
      <c r="XG50" s="17">
        <v>-0.6</v>
      </c>
      <c r="XH50" s="17">
        <v>0</v>
      </c>
      <c r="XI50" s="17">
        <v>19.776119999999999</v>
      </c>
      <c r="XJ50" s="17">
        <v>25</v>
      </c>
      <c r="XK50" s="17">
        <v>-25</v>
      </c>
      <c r="XL50" s="17">
        <v>29.1</v>
      </c>
      <c r="XM50" s="17">
        <v>29.184000000000001</v>
      </c>
      <c r="XN50" s="17">
        <v>29.184000000000001</v>
      </c>
      <c r="XO50" s="17">
        <v>-8.4000000000000005E-2</v>
      </c>
      <c r="XP50" s="17">
        <v>3.3</v>
      </c>
      <c r="XQ50" s="17">
        <v>2.8159999999999998</v>
      </c>
      <c r="XR50" s="17">
        <v>2.8159999999999998</v>
      </c>
      <c r="XS50" s="17">
        <v>0.48399999999999999</v>
      </c>
      <c r="XT50" s="17">
        <v>16.600000000000001</v>
      </c>
      <c r="XU50" s="17">
        <v>14</v>
      </c>
      <c r="XV50" s="17">
        <v>14</v>
      </c>
      <c r="XW50" s="17">
        <v>2.6</v>
      </c>
      <c r="XX50" s="17"/>
      <c r="XY50" s="17"/>
      <c r="XZ50" s="17"/>
      <c r="YA50" s="17">
        <v>0</v>
      </c>
      <c r="YB50" s="17"/>
      <c r="YC50" s="17"/>
      <c r="YD50" s="17"/>
      <c r="YE50" s="17">
        <v>0</v>
      </c>
    </row>
    <row r="51" spans="1:655" ht="24" customHeight="1" x14ac:dyDescent="0.3">
      <c r="A51" s="1"/>
      <c r="B51" s="16" t="s">
        <v>62</v>
      </c>
      <c r="C51" s="16" t="s">
        <v>774</v>
      </c>
      <c r="D51" s="17"/>
      <c r="E51" s="17"/>
      <c r="F51" s="17"/>
      <c r="G51" s="17">
        <v>0</v>
      </c>
      <c r="H51" s="17"/>
      <c r="I51" s="17"/>
      <c r="J51" s="17"/>
      <c r="K51" s="17">
        <v>0</v>
      </c>
      <c r="L51" s="17">
        <v>648</v>
      </c>
      <c r="M51" s="17">
        <v>646.79789000000005</v>
      </c>
      <c r="N51" s="17">
        <v>646.79789000000005</v>
      </c>
      <c r="O51" s="17">
        <v>1.20211</v>
      </c>
      <c r="P51" s="17">
        <v>216.1</v>
      </c>
      <c r="Q51" s="17">
        <v>211.44126</v>
      </c>
      <c r="R51" s="17">
        <v>211.44126</v>
      </c>
      <c r="S51" s="17">
        <v>4.6587399999999999</v>
      </c>
      <c r="T51" s="17"/>
      <c r="U51" s="17"/>
      <c r="V51" s="17"/>
      <c r="W51" s="17">
        <v>0</v>
      </c>
      <c r="X51" s="17"/>
      <c r="Y51" s="17"/>
      <c r="Z51" s="17"/>
      <c r="AA51" s="17">
        <v>0</v>
      </c>
      <c r="AB51" s="17">
        <v>89.9</v>
      </c>
      <c r="AC51" s="17">
        <v>92.226339999999993</v>
      </c>
      <c r="AD51" s="17">
        <v>92.226339999999993</v>
      </c>
      <c r="AE51" s="17">
        <v>-2.3263400000000001</v>
      </c>
      <c r="AF51" s="17">
        <v>227.8</v>
      </c>
      <c r="AG51" s="17">
        <v>235.97717</v>
      </c>
      <c r="AH51" s="17">
        <v>235.97717</v>
      </c>
      <c r="AI51" s="17">
        <v>-8.1771700000000003</v>
      </c>
      <c r="AJ51" s="17">
        <v>81.099999999999994</v>
      </c>
      <c r="AK51" s="17">
        <v>87.329440000000005</v>
      </c>
      <c r="AL51" s="17">
        <v>0</v>
      </c>
      <c r="AM51" s="17">
        <v>81.099999999999994</v>
      </c>
      <c r="AN51" s="17"/>
      <c r="AO51" s="17"/>
      <c r="AP51" s="17"/>
      <c r="AQ51" s="17">
        <v>0</v>
      </c>
      <c r="AR51" s="17">
        <v>138.6</v>
      </c>
      <c r="AS51" s="17">
        <v>158.66663</v>
      </c>
      <c r="AT51" s="17">
        <v>158.66663</v>
      </c>
      <c r="AU51" s="17">
        <v>-20.06663</v>
      </c>
      <c r="AV51" s="17">
        <v>139.1</v>
      </c>
      <c r="AW51" s="17">
        <v>158.66663</v>
      </c>
      <c r="AX51" s="17">
        <v>158.66663</v>
      </c>
      <c r="AY51" s="17">
        <v>-19.56663</v>
      </c>
      <c r="AZ51" s="17">
        <v>138.4</v>
      </c>
      <c r="BA51" s="17">
        <v>158.66663</v>
      </c>
      <c r="BB51" s="17">
        <v>158.66663</v>
      </c>
      <c r="BC51" s="17">
        <v>-20.266629999999999</v>
      </c>
      <c r="BD51" s="17">
        <v>233.1</v>
      </c>
      <c r="BE51" s="17">
        <v>237.99994000000001</v>
      </c>
      <c r="BF51" s="17">
        <v>237.99994000000001</v>
      </c>
      <c r="BG51" s="17">
        <v>-4.89994</v>
      </c>
      <c r="BH51" s="17"/>
      <c r="BI51" s="17"/>
      <c r="BJ51" s="17"/>
      <c r="BK51" s="17">
        <v>0</v>
      </c>
      <c r="BL51" s="17"/>
      <c r="BM51" s="17"/>
      <c r="BN51" s="17"/>
      <c r="BO51" s="17">
        <v>0</v>
      </c>
      <c r="BP51" s="17">
        <v>561.20000000000005</v>
      </c>
      <c r="BQ51" s="17">
        <v>568.29854</v>
      </c>
      <c r="BR51" s="17">
        <v>568.29854</v>
      </c>
      <c r="BS51" s="17">
        <v>-7.0985399999999998</v>
      </c>
      <c r="BT51" s="17">
        <v>10.5</v>
      </c>
      <c r="BU51" s="17">
        <v>10.561999999999999</v>
      </c>
      <c r="BV51" s="17">
        <v>10.561999999999999</v>
      </c>
      <c r="BW51" s="17">
        <v>-6.2E-2</v>
      </c>
      <c r="BX51" s="17"/>
      <c r="BY51" s="17"/>
      <c r="BZ51" s="17"/>
      <c r="CA51" s="17">
        <v>0</v>
      </c>
      <c r="CB51" s="17"/>
      <c r="CC51" s="17"/>
      <c r="CD51" s="17"/>
      <c r="CE51" s="17">
        <v>0</v>
      </c>
      <c r="CF51" s="17"/>
      <c r="CG51" s="17"/>
      <c r="CH51" s="17"/>
      <c r="CI51" s="17">
        <v>0</v>
      </c>
      <c r="CJ51" s="17"/>
      <c r="CK51" s="17"/>
      <c r="CL51" s="17"/>
      <c r="CM51" s="17">
        <v>0</v>
      </c>
      <c r="CN51" s="17">
        <v>167.8</v>
      </c>
      <c r="CO51" s="17">
        <v>164.70732000000001</v>
      </c>
      <c r="CP51" s="17">
        <v>164.70732000000001</v>
      </c>
      <c r="CQ51" s="17">
        <v>3.0926800000000001</v>
      </c>
      <c r="CR51" s="17">
        <v>7.7</v>
      </c>
      <c r="CS51" s="17">
        <v>7.5928399999999998</v>
      </c>
      <c r="CT51" s="17">
        <v>7.5928399999999998</v>
      </c>
      <c r="CU51" s="17">
        <v>0.10716000000000001</v>
      </c>
      <c r="CV51" s="17">
        <v>3.6</v>
      </c>
      <c r="CW51" s="17">
        <v>4.1677999999999997</v>
      </c>
      <c r="CX51" s="17">
        <v>4.1677999999999997</v>
      </c>
      <c r="CY51" s="17">
        <v>-0.56779999999999997</v>
      </c>
      <c r="CZ51" s="17">
        <v>22.3</v>
      </c>
      <c r="DA51" s="17">
        <v>22.49822</v>
      </c>
      <c r="DB51" s="17">
        <v>22.49822</v>
      </c>
      <c r="DC51" s="17">
        <v>-0.19822000000000001</v>
      </c>
      <c r="DD51" s="17">
        <v>6.6</v>
      </c>
      <c r="DE51" s="17">
        <v>6.8787000000000003</v>
      </c>
      <c r="DF51" s="17">
        <v>6.8787000000000003</v>
      </c>
      <c r="DG51" s="17">
        <v>-0.2787</v>
      </c>
      <c r="DH51" s="17">
        <v>10.199999999999999</v>
      </c>
      <c r="DI51" s="17">
        <v>9.9997900000000008</v>
      </c>
      <c r="DJ51" s="17">
        <v>9.9997900000000008</v>
      </c>
      <c r="DK51" s="17">
        <v>0.20021</v>
      </c>
      <c r="DL51" s="17">
        <v>143.4</v>
      </c>
      <c r="DM51" s="17">
        <v>143</v>
      </c>
      <c r="DN51" s="17">
        <v>143</v>
      </c>
      <c r="DO51" s="17">
        <v>0.4</v>
      </c>
      <c r="DP51" s="17">
        <v>7.6</v>
      </c>
      <c r="DQ51" s="17">
        <v>8.9130000000000003</v>
      </c>
      <c r="DR51" s="17">
        <v>8.9130000000000003</v>
      </c>
      <c r="DS51" s="17">
        <v>-1.3129999999999999</v>
      </c>
      <c r="DT51" s="17"/>
      <c r="DU51" s="17"/>
      <c r="DV51" s="17"/>
      <c r="DW51" s="17">
        <v>0</v>
      </c>
      <c r="DX51" s="17"/>
      <c r="DY51" s="17"/>
      <c r="DZ51" s="17"/>
      <c r="EA51" s="17">
        <v>0</v>
      </c>
      <c r="EB51" s="17"/>
      <c r="EC51" s="17"/>
      <c r="ED51" s="17"/>
      <c r="EE51" s="17">
        <v>0</v>
      </c>
      <c r="EF51" s="17">
        <v>110.7</v>
      </c>
      <c r="EG51" s="17">
        <v>112.90537</v>
      </c>
      <c r="EH51" s="17">
        <v>112.90537</v>
      </c>
      <c r="EI51" s="17">
        <v>-2.2053699999999998</v>
      </c>
      <c r="EJ51" s="17">
        <v>223.2</v>
      </c>
      <c r="EK51" s="17">
        <v>221.55625000000001</v>
      </c>
      <c r="EL51" s="17">
        <v>221.55625000000001</v>
      </c>
      <c r="EM51" s="17">
        <v>1.64375</v>
      </c>
      <c r="EN51" s="17"/>
      <c r="EO51" s="17"/>
      <c r="EP51" s="17"/>
      <c r="EQ51" s="17">
        <v>0</v>
      </c>
      <c r="ER51" s="17"/>
      <c r="ES51" s="17"/>
      <c r="ET51" s="17"/>
      <c r="EU51" s="17">
        <v>0</v>
      </c>
      <c r="EV51" s="17"/>
      <c r="EW51" s="17"/>
      <c r="EX51" s="17"/>
      <c r="EY51" s="17">
        <v>0</v>
      </c>
      <c r="EZ51" s="17">
        <v>6.5</v>
      </c>
      <c r="FA51" s="17">
        <v>6.39</v>
      </c>
      <c r="FB51" s="17">
        <v>6.39</v>
      </c>
      <c r="FC51" s="17">
        <v>0.11</v>
      </c>
      <c r="FD51" s="17">
        <v>458.9</v>
      </c>
      <c r="FE51" s="17">
        <v>458.87804999999997</v>
      </c>
      <c r="FF51" s="17">
        <v>458.87804999999997</v>
      </c>
      <c r="FG51" s="17">
        <v>2.1950000000000001E-2</v>
      </c>
      <c r="FH51" s="17">
        <v>83.9</v>
      </c>
      <c r="FI51" s="17">
        <v>81.621049999999997</v>
      </c>
      <c r="FJ51" s="17">
        <v>79.38167</v>
      </c>
      <c r="FK51" s="17">
        <v>4.5183299999999997</v>
      </c>
      <c r="FL51" s="17">
        <v>150.5</v>
      </c>
      <c r="FM51" s="17">
        <v>148.62634</v>
      </c>
      <c r="FN51" s="17">
        <v>148.62634</v>
      </c>
      <c r="FO51" s="17">
        <v>1.8736600000000001</v>
      </c>
      <c r="FP51" s="17">
        <v>42.2</v>
      </c>
      <c r="FQ51" s="17">
        <v>41.498959999999997</v>
      </c>
      <c r="FR51" s="17">
        <v>41.498959999999997</v>
      </c>
      <c r="FS51" s="17">
        <v>0.70104</v>
      </c>
      <c r="FT51" s="17">
        <v>18.5</v>
      </c>
      <c r="FU51" s="17">
        <v>19.28585</v>
      </c>
      <c r="FV51" s="17">
        <v>19.28585</v>
      </c>
      <c r="FW51" s="17">
        <v>-0.78585000000000005</v>
      </c>
      <c r="FX51" s="17">
        <v>19.7</v>
      </c>
      <c r="FY51" s="17">
        <v>19.317070000000001</v>
      </c>
      <c r="FZ51" s="17">
        <v>19.317070000000001</v>
      </c>
      <c r="GA51" s="17">
        <v>0.38292999999999999</v>
      </c>
      <c r="GB51" s="17">
        <v>91.2</v>
      </c>
      <c r="GC51" s="17">
        <v>87.657560000000004</v>
      </c>
      <c r="GD51" s="17">
        <v>87.657560000000004</v>
      </c>
      <c r="GE51" s="17">
        <v>3.54244</v>
      </c>
      <c r="GF51" s="17"/>
      <c r="GG51" s="17"/>
      <c r="GH51" s="17"/>
      <c r="GI51" s="17">
        <v>0</v>
      </c>
      <c r="GJ51" s="17"/>
      <c r="GK51" s="17"/>
      <c r="GL51" s="17"/>
      <c r="GM51" s="17">
        <v>0</v>
      </c>
      <c r="GN51" s="17"/>
      <c r="GO51" s="17"/>
      <c r="GP51" s="17"/>
      <c r="GQ51" s="17">
        <v>0</v>
      </c>
      <c r="GR51" s="17">
        <v>109</v>
      </c>
      <c r="GS51" s="17">
        <v>110.91316999999999</v>
      </c>
      <c r="GT51" s="17">
        <v>110.91316999999999</v>
      </c>
      <c r="GU51" s="17">
        <v>-1.91317</v>
      </c>
      <c r="GV51" s="17">
        <v>7.4</v>
      </c>
      <c r="GW51" s="17">
        <v>9.09</v>
      </c>
      <c r="GX51" s="17"/>
      <c r="GY51" s="17">
        <v>7.4</v>
      </c>
      <c r="GZ51" s="17">
        <v>6.2</v>
      </c>
      <c r="HA51" s="17">
        <v>8.8668200000000006</v>
      </c>
      <c r="HB51" s="17">
        <v>8.8668200000000006</v>
      </c>
      <c r="HC51" s="17">
        <v>-2.66682</v>
      </c>
      <c r="HD51" s="17">
        <v>45.7</v>
      </c>
      <c r="HE51" s="17">
        <v>47.26634</v>
      </c>
      <c r="HF51" s="17">
        <v>47.26634</v>
      </c>
      <c r="HG51" s="17">
        <v>-1.5663400000000001</v>
      </c>
      <c r="HH51" s="17">
        <v>15</v>
      </c>
      <c r="HI51" s="17">
        <v>16.575320000000001</v>
      </c>
      <c r="HJ51" s="17">
        <v>41.893659999999997</v>
      </c>
      <c r="HK51" s="17">
        <v>-26.893660000000001</v>
      </c>
      <c r="HL51" s="17">
        <v>3.8</v>
      </c>
      <c r="HM51" s="17">
        <v>3.8872599999999999</v>
      </c>
      <c r="HN51" s="17">
        <v>3.8872599999999999</v>
      </c>
      <c r="HO51" s="17">
        <v>-8.7260000000000004E-2</v>
      </c>
      <c r="HP51" s="17">
        <v>39.1</v>
      </c>
      <c r="HQ51" s="17">
        <v>34.419510000000002</v>
      </c>
      <c r="HR51" s="17">
        <v>34.419510000000002</v>
      </c>
      <c r="HS51" s="17">
        <v>4.6804899999999998</v>
      </c>
      <c r="HT51" s="17">
        <v>174.5</v>
      </c>
      <c r="HU51" s="17">
        <v>171.54185000000001</v>
      </c>
      <c r="HV51" s="17">
        <v>171.54185000000001</v>
      </c>
      <c r="HW51" s="17">
        <v>2.9581499999999998</v>
      </c>
      <c r="HX51" s="17">
        <v>93.9</v>
      </c>
      <c r="HY51" s="17">
        <v>95.918049999999994</v>
      </c>
      <c r="HZ51" s="17">
        <v>85.481769999999997</v>
      </c>
      <c r="IA51" s="17">
        <v>8.4182299999999994</v>
      </c>
      <c r="IB51" s="17"/>
      <c r="IC51" s="17"/>
      <c r="ID51" s="17"/>
      <c r="IE51" s="17">
        <v>0</v>
      </c>
      <c r="IF51" s="17"/>
      <c r="IG51" s="17"/>
      <c r="IH51" s="17"/>
      <c r="II51" s="17">
        <v>0</v>
      </c>
      <c r="IJ51" s="17">
        <v>47.7</v>
      </c>
      <c r="IK51" s="17">
        <v>48.416469999999997</v>
      </c>
      <c r="IL51" s="17">
        <v>48.416469999999997</v>
      </c>
      <c r="IM51" s="17">
        <v>-0.71647000000000005</v>
      </c>
      <c r="IN51" s="17">
        <v>0</v>
      </c>
      <c r="IO51" s="17"/>
      <c r="IP51" s="17">
        <v>0</v>
      </c>
      <c r="IQ51" s="17">
        <v>0</v>
      </c>
      <c r="IR51" s="17"/>
      <c r="IS51" s="17"/>
      <c r="IT51" s="17"/>
      <c r="IU51" s="17">
        <v>0</v>
      </c>
      <c r="IV51" s="17"/>
      <c r="IW51" s="17"/>
      <c r="IX51" s="17"/>
      <c r="IY51" s="17">
        <v>0</v>
      </c>
      <c r="IZ51" s="17">
        <v>86.4</v>
      </c>
      <c r="JA51" s="17">
        <v>88.815600000000003</v>
      </c>
      <c r="JB51" s="17">
        <v>88.815600000000003</v>
      </c>
      <c r="JC51" s="17">
        <v>-2.4156</v>
      </c>
      <c r="JD51" s="17">
        <v>173</v>
      </c>
      <c r="JE51" s="17">
        <v>169.29578000000001</v>
      </c>
      <c r="JF51" s="17">
        <v>169.29577</v>
      </c>
      <c r="JG51" s="17">
        <v>3.7042299999999999</v>
      </c>
      <c r="JH51" s="17"/>
      <c r="JI51" s="17"/>
      <c r="JJ51" s="17"/>
      <c r="JK51" s="17">
        <v>0</v>
      </c>
      <c r="JL51" s="17"/>
      <c r="JM51" s="17"/>
      <c r="JN51" s="17">
        <v>186.55434</v>
      </c>
      <c r="JO51" s="17">
        <v>-186.55434</v>
      </c>
      <c r="JP51" s="17"/>
      <c r="JQ51" s="17"/>
      <c r="JR51" s="17"/>
      <c r="JS51" s="17">
        <v>0</v>
      </c>
      <c r="JT51" s="17">
        <v>23</v>
      </c>
      <c r="JU51" s="17">
        <v>72.405379999999994</v>
      </c>
      <c r="JV51" s="17">
        <v>72.405379999999994</v>
      </c>
      <c r="JW51" s="17">
        <v>-49.405380000000001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4.7</v>
      </c>
      <c r="LA51" s="17">
        <v>3.9931199999999998</v>
      </c>
      <c r="LB51" s="17">
        <v>3.9931199999999998</v>
      </c>
      <c r="LC51" s="17">
        <v>0.70687999999999995</v>
      </c>
      <c r="LD51" s="17">
        <v>253.8</v>
      </c>
      <c r="LE51" s="17">
        <v>271.12195000000003</v>
      </c>
      <c r="LF51" s="17">
        <v>271.12195000000003</v>
      </c>
      <c r="LG51" s="17">
        <v>-17.321950000000001</v>
      </c>
      <c r="LH51" s="17">
        <v>134.5</v>
      </c>
      <c r="LI51" s="17">
        <v>133.67995999999999</v>
      </c>
      <c r="LJ51" s="17">
        <v>133.67995999999999</v>
      </c>
      <c r="LK51" s="17">
        <v>0.82003999999999999</v>
      </c>
      <c r="LL51" s="17">
        <v>67</v>
      </c>
      <c r="LM51" s="17">
        <v>67.461460000000002</v>
      </c>
      <c r="LN51" s="17">
        <v>67.461460000000002</v>
      </c>
      <c r="LO51" s="17">
        <v>-0.46145999999999998</v>
      </c>
      <c r="LP51" s="17">
        <v>81.400000000000006</v>
      </c>
      <c r="LQ51" s="17">
        <v>78.567999999999998</v>
      </c>
      <c r="LR51" s="17">
        <v>78.567999999999998</v>
      </c>
      <c r="LS51" s="17">
        <v>2.8319999999999999</v>
      </c>
      <c r="LT51" s="17">
        <v>30.8</v>
      </c>
      <c r="LU51" s="17">
        <v>30.097560000000001</v>
      </c>
      <c r="LV51" s="17">
        <v>30.097560000000001</v>
      </c>
      <c r="LW51" s="17">
        <v>0.70243999999999995</v>
      </c>
      <c r="LX51" s="17">
        <v>65</v>
      </c>
      <c r="LY51" s="17">
        <v>82.233900000000006</v>
      </c>
      <c r="LZ51" s="17"/>
      <c r="MA51" s="17">
        <v>65</v>
      </c>
      <c r="MB51" s="17"/>
      <c r="MC51" s="17"/>
      <c r="MD51" s="17"/>
      <c r="ME51" s="17">
        <v>0</v>
      </c>
      <c r="MF51" s="17"/>
      <c r="MG51" s="17"/>
      <c r="MH51" s="17"/>
      <c r="MI51" s="17">
        <v>0</v>
      </c>
      <c r="MJ51" s="17">
        <v>143.69999999999999</v>
      </c>
      <c r="MK51" s="17">
        <v>146.66612000000001</v>
      </c>
      <c r="ML51" s="17">
        <v>146.66612000000001</v>
      </c>
      <c r="MM51" s="17">
        <v>-2.9661200000000001</v>
      </c>
      <c r="MN51" s="17">
        <v>145.5</v>
      </c>
      <c r="MO51" s="17">
        <v>146.66612000000001</v>
      </c>
      <c r="MP51" s="17">
        <v>146.66612000000001</v>
      </c>
      <c r="MQ51" s="17">
        <v>-1.16612</v>
      </c>
      <c r="MR51" s="17">
        <v>166</v>
      </c>
      <c r="MS51" s="17">
        <v>146.66612000000001</v>
      </c>
      <c r="MT51" s="17">
        <v>146.66612000000001</v>
      </c>
      <c r="MU51" s="17">
        <v>19.333880000000001</v>
      </c>
      <c r="MV51" s="17">
        <v>183.8</v>
      </c>
      <c r="MW51" s="17">
        <v>186.53289000000001</v>
      </c>
      <c r="MX51" s="17">
        <v>136.71129999999999</v>
      </c>
      <c r="MY51" s="17">
        <v>47.088700000000003</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v>0</v>
      </c>
      <c r="NY51" s="17"/>
      <c r="NZ51" s="17">
        <v>0</v>
      </c>
      <c r="OA51" s="17">
        <v>0</v>
      </c>
      <c r="OB51" s="17">
        <v>90</v>
      </c>
      <c r="OC51" s="17">
        <v>69.7</v>
      </c>
      <c r="OD51" s="17">
        <v>78.751999999999995</v>
      </c>
      <c r="OE51" s="17">
        <v>11.247999999999999</v>
      </c>
      <c r="OF51" s="17">
        <v>0</v>
      </c>
      <c r="OG51" s="17"/>
      <c r="OH51" s="17">
        <v>0</v>
      </c>
      <c r="OI51" s="17">
        <v>0</v>
      </c>
      <c r="OJ51" s="17">
        <v>11</v>
      </c>
      <c r="OK51" s="17">
        <v>10.358000000000001</v>
      </c>
      <c r="OL51" s="17">
        <v>10.358000000000001</v>
      </c>
      <c r="OM51" s="17">
        <v>0.64200000000000002</v>
      </c>
      <c r="ON51" s="17">
        <v>55.942</v>
      </c>
      <c r="OO51" s="17">
        <v>0</v>
      </c>
      <c r="OP51" s="17">
        <v>0</v>
      </c>
      <c r="OQ51" s="17">
        <v>55.942</v>
      </c>
      <c r="OR51" s="17">
        <v>0</v>
      </c>
      <c r="OS51" s="17"/>
      <c r="OT51" s="17">
        <v>0</v>
      </c>
      <c r="OU51" s="17">
        <v>0</v>
      </c>
      <c r="OV51" s="17">
        <v>8</v>
      </c>
      <c r="OW51" s="17">
        <v>17.560980000000001</v>
      </c>
      <c r="OX51" s="17">
        <v>17.560980000000001</v>
      </c>
      <c r="OY51" s="17">
        <v>-9.5609800000000007</v>
      </c>
      <c r="OZ51" s="17">
        <v>9.9</v>
      </c>
      <c r="PA51" s="17">
        <v>9.9830000000000005</v>
      </c>
      <c r="PB51" s="17">
        <v>9.9830000000000005</v>
      </c>
      <c r="PC51" s="17">
        <v>-8.3000000000000004E-2</v>
      </c>
      <c r="PD51" s="17">
        <v>5.5</v>
      </c>
      <c r="PE51" s="17">
        <v>5.67</v>
      </c>
      <c r="PF51" s="17">
        <v>5.67</v>
      </c>
      <c r="PG51" s="17">
        <v>-0.17</v>
      </c>
      <c r="PH51" s="17">
        <v>1.2</v>
      </c>
      <c r="PI51" s="17">
        <v>1.23</v>
      </c>
      <c r="PJ51" s="17">
        <v>1.23</v>
      </c>
      <c r="PK51" s="17">
        <v>-0.03</v>
      </c>
      <c r="PL51" s="17">
        <v>3.4</v>
      </c>
      <c r="PM51" s="17">
        <v>3.45</v>
      </c>
      <c r="PN51" s="17">
        <v>3.45</v>
      </c>
      <c r="PO51" s="17">
        <v>-0.05</v>
      </c>
      <c r="PP51" s="17">
        <v>5</v>
      </c>
      <c r="PQ51" s="17">
        <v>5</v>
      </c>
      <c r="PR51" s="17">
        <v>5</v>
      </c>
      <c r="PS51" s="17">
        <v>0</v>
      </c>
      <c r="PT51" s="17">
        <v>20.2</v>
      </c>
      <c r="PU51" s="17">
        <v>19.5122</v>
      </c>
      <c r="PV51" s="17">
        <v>19.5122</v>
      </c>
      <c r="PW51" s="17">
        <v>0.68779999999999997</v>
      </c>
      <c r="PX51" s="17">
        <v>20</v>
      </c>
      <c r="PY51" s="17">
        <v>19.5122</v>
      </c>
      <c r="PZ51" s="17">
        <v>19.5122</v>
      </c>
      <c r="QA51" s="17">
        <v>0.48780000000000001</v>
      </c>
      <c r="QB51" s="17">
        <v>19</v>
      </c>
      <c r="QC51" s="17">
        <v>17.560980000000001</v>
      </c>
      <c r="QD51" s="17">
        <v>17.560980000000001</v>
      </c>
      <c r="QE51" s="17">
        <v>1.43902</v>
      </c>
      <c r="QF51" s="17">
        <v>3.7</v>
      </c>
      <c r="QG51" s="17">
        <v>3.5</v>
      </c>
      <c r="QH51" s="17">
        <v>3.5</v>
      </c>
      <c r="QI51" s="17">
        <v>0.2</v>
      </c>
      <c r="QJ51" s="17">
        <v>9.3000000000000007</v>
      </c>
      <c r="QK51" s="17">
        <v>9.1999999999999993</v>
      </c>
      <c r="QL51" s="17">
        <v>9.1999999999999993</v>
      </c>
      <c r="QM51" s="17">
        <v>0.1</v>
      </c>
      <c r="QN51" s="17">
        <v>0</v>
      </c>
      <c r="QO51" s="17"/>
      <c r="QP51" s="17">
        <v>0</v>
      </c>
      <c r="QQ51" s="17">
        <v>0</v>
      </c>
      <c r="QR51" s="17">
        <v>0</v>
      </c>
      <c r="QS51" s="17"/>
      <c r="QT51" s="17">
        <v>0</v>
      </c>
      <c r="QU51" s="17">
        <v>0</v>
      </c>
      <c r="QV51" s="17">
        <v>17</v>
      </c>
      <c r="QW51" s="17">
        <v>23.094000000000001</v>
      </c>
      <c r="QX51" s="17">
        <v>23.094000000000001</v>
      </c>
      <c r="QY51" s="17">
        <v>-6.0940000000000003</v>
      </c>
      <c r="QZ51" s="17">
        <v>28.3</v>
      </c>
      <c r="RA51" s="17">
        <v>63.466999999999999</v>
      </c>
      <c r="RB51" s="17">
        <v>63.466999999999999</v>
      </c>
      <c r="RC51" s="17">
        <v>-35.167000000000002</v>
      </c>
      <c r="RD51" s="17">
        <v>4.4000000000000004</v>
      </c>
      <c r="RE51" s="17">
        <v>4.2</v>
      </c>
      <c r="RF51" s="17">
        <v>4.2</v>
      </c>
      <c r="RG51" s="17">
        <v>0.2</v>
      </c>
      <c r="RH51" s="17">
        <v>2.4</v>
      </c>
      <c r="RI51" s="17">
        <v>2.4</v>
      </c>
      <c r="RJ51" s="17">
        <v>2.4</v>
      </c>
      <c r="RK51" s="17">
        <v>0</v>
      </c>
      <c r="RL51" s="17">
        <v>2.4</v>
      </c>
      <c r="RM51" s="17">
        <v>2.4</v>
      </c>
      <c r="RN51" s="17">
        <v>2.4</v>
      </c>
      <c r="RO51" s="17">
        <v>0</v>
      </c>
      <c r="RP51" s="17"/>
      <c r="RQ51" s="17"/>
      <c r="RR51" s="17"/>
      <c r="RS51" s="17">
        <v>0</v>
      </c>
      <c r="RT51" s="17">
        <v>0</v>
      </c>
      <c r="RU51" s="17"/>
      <c r="RV51" s="17">
        <v>0</v>
      </c>
      <c r="RW51" s="17">
        <v>0</v>
      </c>
      <c r="RX51" s="17">
        <v>3.3</v>
      </c>
      <c r="RY51" s="17">
        <v>3.351</v>
      </c>
      <c r="RZ51" s="17">
        <v>3.351</v>
      </c>
      <c r="SA51" s="17">
        <v>-5.0999999999999997E-2</v>
      </c>
      <c r="SB51" s="17">
        <v>20.3</v>
      </c>
      <c r="SC51" s="17">
        <v>19.869240000000001</v>
      </c>
      <c r="SD51" s="17">
        <v>19.869050000000001</v>
      </c>
      <c r="SE51" s="17">
        <v>0.43095</v>
      </c>
      <c r="SF51" s="17">
        <v>3</v>
      </c>
      <c r="SG51" s="17">
        <v>2</v>
      </c>
      <c r="SH51" s="17">
        <v>2</v>
      </c>
      <c r="SI51" s="17">
        <v>1</v>
      </c>
      <c r="SJ51" s="17"/>
      <c r="SK51" s="17"/>
      <c r="SL51" s="17">
        <v>0.7</v>
      </c>
      <c r="SM51" s="17">
        <v>-0.7</v>
      </c>
      <c r="SN51" s="17">
        <v>19.8</v>
      </c>
      <c r="SO51" s="17">
        <v>19.21951</v>
      </c>
      <c r="SP51" s="17">
        <v>19.21951</v>
      </c>
      <c r="SQ51" s="17">
        <v>0.58048999999999995</v>
      </c>
      <c r="SR51" s="17">
        <v>9.6</v>
      </c>
      <c r="SS51" s="17">
        <v>9.6</v>
      </c>
      <c r="ST51" s="17">
        <v>9.6</v>
      </c>
      <c r="SU51" s="17">
        <v>0</v>
      </c>
      <c r="SV51" s="17">
        <v>19.8</v>
      </c>
      <c r="SW51" s="17">
        <v>19.5122</v>
      </c>
      <c r="SX51" s="17">
        <v>19.5122</v>
      </c>
      <c r="SY51" s="17">
        <v>0.2878</v>
      </c>
      <c r="SZ51" s="17">
        <v>20.3</v>
      </c>
      <c r="TA51" s="17">
        <v>19.5122</v>
      </c>
      <c r="TB51" s="17">
        <v>19.5122</v>
      </c>
      <c r="TC51" s="17">
        <v>0.78779999999999994</v>
      </c>
      <c r="TD51" s="17">
        <v>20</v>
      </c>
      <c r="TE51" s="17">
        <v>19.317070000000001</v>
      </c>
      <c r="TF51" s="17">
        <v>19.317070000000001</v>
      </c>
      <c r="TG51" s="17">
        <v>0.68293000000000004</v>
      </c>
      <c r="TH51" s="17">
        <v>11.5</v>
      </c>
      <c r="TI51" s="17">
        <v>16.126999999999999</v>
      </c>
      <c r="TJ51" s="17">
        <v>16.126999999999999</v>
      </c>
      <c r="TK51" s="17">
        <v>-4.6269999999999998</v>
      </c>
      <c r="TL51" s="17">
        <v>71.7</v>
      </c>
      <c r="TM51" s="17">
        <v>41.22</v>
      </c>
      <c r="TN51" s="17">
        <v>41.22</v>
      </c>
      <c r="TO51" s="17">
        <v>30.48</v>
      </c>
      <c r="TP51" s="17">
        <v>0</v>
      </c>
      <c r="TQ51" s="17"/>
      <c r="TR51" s="17">
        <v>0</v>
      </c>
      <c r="TS51" s="17">
        <v>0</v>
      </c>
      <c r="TT51" s="17">
        <v>25.3</v>
      </c>
      <c r="TU51" s="17">
        <v>35.4</v>
      </c>
      <c r="TV51" s="17">
        <v>52.23</v>
      </c>
      <c r="TW51" s="17">
        <v>-26.93</v>
      </c>
      <c r="TX51" s="17">
        <v>52.3</v>
      </c>
      <c r="TY51" s="17">
        <v>61.7</v>
      </c>
      <c r="TZ51" s="17">
        <v>48.89</v>
      </c>
      <c r="UA51" s="17">
        <v>3.41</v>
      </c>
      <c r="UB51" s="17">
        <v>1.1000000000000001</v>
      </c>
      <c r="UC51" s="17">
        <v>3.56</v>
      </c>
      <c r="UD51" s="17">
        <v>3.56</v>
      </c>
      <c r="UE51" s="17">
        <v>-2.46</v>
      </c>
      <c r="UF51" s="17">
        <v>0.1</v>
      </c>
      <c r="UG51" s="17">
        <v>2.95</v>
      </c>
      <c r="UH51" s="17">
        <v>2.95</v>
      </c>
      <c r="UI51" s="17">
        <v>-2.85</v>
      </c>
      <c r="UJ51" s="17">
        <v>20.9</v>
      </c>
      <c r="UK51" s="17">
        <v>20.4878</v>
      </c>
      <c r="UL51" s="17">
        <v>20.4878</v>
      </c>
      <c r="UM51" s="17">
        <v>0.41220000000000001</v>
      </c>
      <c r="UN51" s="17">
        <v>6.9</v>
      </c>
      <c r="UO51" s="17">
        <v>8</v>
      </c>
      <c r="UP51" s="17">
        <v>8</v>
      </c>
      <c r="UQ51" s="17">
        <v>-1.1000000000000001</v>
      </c>
      <c r="UR51" s="17">
        <v>8.9</v>
      </c>
      <c r="US51" s="17">
        <v>8.3000000000000007</v>
      </c>
      <c r="UT51" s="17">
        <v>8.3000000000000007</v>
      </c>
      <c r="UU51" s="17">
        <v>0.6</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6.2</v>
      </c>
      <c r="VI51" s="17">
        <v>7.2889999999999997</v>
      </c>
      <c r="VJ51" s="17">
        <v>7.2889999999999997</v>
      </c>
      <c r="VK51" s="17">
        <v>-1.089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0.7</v>
      </c>
      <c r="WC51" s="17">
        <v>38</v>
      </c>
      <c r="WD51" s="17">
        <v>38</v>
      </c>
      <c r="WE51" s="17">
        <v>-37.299999999999997</v>
      </c>
      <c r="WF51" s="17">
        <v>0</v>
      </c>
      <c r="WG51" s="17">
        <v>15</v>
      </c>
      <c r="WH51" s="17">
        <v>15</v>
      </c>
      <c r="WI51" s="17">
        <v>-15</v>
      </c>
      <c r="WJ51" s="17">
        <v>0</v>
      </c>
      <c r="WK51" s="17"/>
      <c r="WL51" s="17">
        <v>0</v>
      </c>
      <c r="WM51" s="17">
        <v>0</v>
      </c>
      <c r="WN51" s="17">
        <v>0</v>
      </c>
      <c r="WO51" s="17"/>
      <c r="WP51" s="17">
        <v>0</v>
      </c>
      <c r="WQ51" s="17">
        <v>0</v>
      </c>
      <c r="WR51" s="17">
        <v>8.3000000000000007</v>
      </c>
      <c r="WS51" s="17">
        <v>8</v>
      </c>
      <c r="WT51" s="17">
        <v>8</v>
      </c>
      <c r="WU51" s="17">
        <v>0.3</v>
      </c>
      <c r="WV51" s="17">
        <v>20</v>
      </c>
      <c r="WW51" s="17">
        <v>19.317070000000001</v>
      </c>
      <c r="WX51" s="17">
        <v>19.317070000000001</v>
      </c>
      <c r="WY51" s="17">
        <v>0.68293000000000004</v>
      </c>
      <c r="WZ51" s="17"/>
      <c r="XA51" s="17"/>
      <c r="XB51" s="17"/>
      <c r="XC51" s="17">
        <v>0</v>
      </c>
      <c r="XD51" s="17">
        <v>41.5</v>
      </c>
      <c r="XE51" s="17">
        <v>33.223880000000001</v>
      </c>
      <c r="XF51" s="17">
        <v>42</v>
      </c>
      <c r="XG51" s="17">
        <v>-0.5</v>
      </c>
      <c r="XH51" s="17">
        <v>0</v>
      </c>
      <c r="XI51" s="17">
        <v>19.776119999999999</v>
      </c>
      <c r="XJ51" s="17">
        <v>25</v>
      </c>
      <c r="XK51" s="17">
        <v>-25</v>
      </c>
      <c r="XL51" s="17">
        <v>29.1</v>
      </c>
      <c r="XM51" s="17">
        <v>29.184000000000001</v>
      </c>
      <c r="XN51" s="17">
        <v>29.184000000000001</v>
      </c>
      <c r="XO51" s="17">
        <v>-8.4000000000000005E-2</v>
      </c>
      <c r="XP51" s="17">
        <v>3.4</v>
      </c>
      <c r="XQ51" s="17">
        <v>2.8159999999999998</v>
      </c>
      <c r="XR51" s="17">
        <v>2.8159999999999998</v>
      </c>
      <c r="XS51" s="17">
        <v>0.58399999999999996</v>
      </c>
      <c r="XT51" s="17">
        <v>16.5</v>
      </c>
      <c r="XU51" s="17">
        <v>14</v>
      </c>
      <c r="XV51" s="17">
        <v>14</v>
      </c>
      <c r="XW51" s="17">
        <v>2.5</v>
      </c>
      <c r="XX51" s="17"/>
      <c r="XY51" s="17"/>
      <c r="XZ51" s="17"/>
      <c r="YA51" s="17">
        <v>0</v>
      </c>
      <c r="YB51" s="17"/>
      <c r="YC51" s="17"/>
      <c r="YD51" s="17"/>
      <c r="YE51" s="17">
        <v>0</v>
      </c>
    </row>
    <row r="52" spans="1:655" ht="24" customHeight="1" x14ac:dyDescent="0.3">
      <c r="A52" s="1"/>
      <c r="B52" s="16" t="s">
        <v>62</v>
      </c>
      <c r="C52" s="16" t="s">
        <v>775</v>
      </c>
      <c r="D52" s="17"/>
      <c r="E52" s="17"/>
      <c r="F52" s="17"/>
      <c r="G52" s="17">
        <v>0</v>
      </c>
      <c r="H52" s="17"/>
      <c r="I52" s="17"/>
      <c r="J52" s="17"/>
      <c r="K52" s="17">
        <v>0</v>
      </c>
      <c r="L52" s="17">
        <v>646.29999999999995</v>
      </c>
      <c r="M52" s="17">
        <v>646.79789000000005</v>
      </c>
      <c r="N52" s="17">
        <v>646.79789000000005</v>
      </c>
      <c r="O52" s="17">
        <v>-0.49789</v>
      </c>
      <c r="P52" s="17">
        <v>215.2</v>
      </c>
      <c r="Q52" s="17">
        <v>211.44126</v>
      </c>
      <c r="R52" s="17">
        <v>211.44126</v>
      </c>
      <c r="S52" s="17">
        <v>3.75874</v>
      </c>
      <c r="T52" s="17"/>
      <c r="U52" s="17"/>
      <c r="V52" s="17"/>
      <c r="W52" s="17">
        <v>0</v>
      </c>
      <c r="X52" s="17"/>
      <c r="Y52" s="17"/>
      <c r="Z52" s="17"/>
      <c r="AA52" s="17">
        <v>0</v>
      </c>
      <c r="AB52" s="17">
        <v>90.3</v>
      </c>
      <c r="AC52" s="17">
        <v>92.226339999999993</v>
      </c>
      <c r="AD52" s="17">
        <v>92.226339999999993</v>
      </c>
      <c r="AE52" s="17">
        <v>-1.9263399999999999</v>
      </c>
      <c r="AF52" s="17">
        <v>228.6</v>
      </c>
      <c r="AG52" s="17">
        <v>235.97717</v>
      </c>
      <c r="AH52" s="17">
        <v>235.97717</v>
      </c>
      <c r="AI52" s="17">
        <v>-7.3771699999999996</v>
      </c>
      <c r="AJ52" s="17">
        <v>80.599999999999994</v>
      </c>
      <c r="AK52" s="17">
        <v>87.329440000000005</v>
      </c>
      <c r="AL52" s="17">
        <v>0</v>
      </c>
      <c r="AM52" s="17">
        <v>80.599999999999994</v>
      </c>
      <c r="AN52" s="17"/>
      <c r="AO52" s="17"/>
      <c r="AP52" s="17"/>
      <c r="AQ52" s="17">
        <v>0</v>
      </c>
      <c r="AR52" s="17">
        <v>137.1</v>
      </c>
      <c r="AS52" s="17">
        <v>158.66663</v>
      </c>
      <c r="AT52" s="17">
        <v>168.66660999999999</v>
      </c>
      <c r="AU52" s="17">
        <v>-31.566610000000001</v>
      </c>
      <c r="AV52" s="17">
        <v>137.30000000000001</v>
      </c>
      <c r="AW52" s="17">
        <v>158.66663</v>
      </c>
      <c r="AX52" s="17">
        <v>168.66660999999999</v>
      </c>
      <c r="AY52" s="17">
        <v>-31.366610000000001</v>
      </c>
      <c r="AZ52" s="17">
        <v>137.4</v>
      </c>
      <c r="BA52" s="17">
        <v>158.66663</v>
      </c>
      <c r="BB52" s="17">
        <v>168.66660999999999</v>
      </c>
      <c r="BC52" s="17">
        <v>-31.26661</v>
      </c>
      <c r="BD52" s="17">
        <v>235</v>
      </c>
      <c r="BE52" s="17">
        <v>237.99994000000001</v>
      </c>
      <c r="BF52" s="17">
        <v>252.99991</v>
      </c>
      <c r="BG52" s="17">
        <v>-17.99991</v>
      </c>
      <c r="BH52" s="17"/>
      <c r="BI52" s="17"/>
      <c r="BJ52" s="17"/>
      <c r="BK52" s="17">
        <v>0</v>
      </c>
      <c r="BL52" s="17"/>
      <c r="BM52" s="17"/>
      <c r="BN52" s="17"/>
      <c r="BO52" s="17">
        <v>0</v>
      </c>
      <c r="BP52" s="17">
        <v>558.29999999999995</v>
      </c>
      <c r="BQ52" s="17">
        <v>568.29854</v>
      </c>
      <c r="BR52" s="17">
        <v>568.29854</v>
      </c>
      <c r="BS52" s="17">
        <v>-9.9985400000000002</v>
      </c>
      <c r="BT52" s="17">
        <v>10.4</v>
      </c>
      <c r="BU52" s="17">
        <v>10.561999999999999</v>
      </c>
      <c r="BV52" s="17">
        <v>10.561999999999999</v>
      </c>
      <c r="BW52" s="17">
        <v>-0.16200000000000001</v>
      </c>
      <c r="BX52" s="17"/>
      <c r="BY52" s="17"/>
      <c r="BZ52" s="17"/>
      <c r="CA52" s="17">
        <v>0</v>
      </c>
      <c r="CB52" s="17"/>
      <c r="CC52" s="17"/>
      <c r="CD52" s="17"/>
      <c r="CE52" s="17">
        <v>0</v>
      </c>
      <c r="CF52" s="17"/>
      <c r="CG52" s="17"/>
      <c r="CH52" s="17"/>
      <c r="CI52" s="17">
        <v>0</v>
      </c>
      <c r="CJ52" s="17"/>
      <c r="CK52" s="17"/>
      <c r="CL52" s="17"/>
      <c r="CM52" s="17">
        <v>0</v>
      </c>
      <c r="CN52" s="17">
        <v>164.3</v>
      </c>
      <c r="CO52" s="17">
        <v>164.70732000000001</v>
      </c>
      <c r="CP52" s="17">
        <v>164.70732000000001</v>
      </c>
      <c r="CQ52" s="17">
        <v>-0.40732000000000002</v>
      </c>
      <c r="CR52" s="17">
        <v>7.5</v>
      </c>
      <c r="CS52" s="17">
        <v>7.5928399999999998</v>
      </c>
      <c r="CT52" s="17">
        <v>7.5928399999999998</v>
      </c>
      <c r="CU52" s="17">
        <v>-9.2840000000000006E-2</v>
      </c>
      <c r="CV52" s="17">
        <v>3.5</v>
      </c>
      <c r="CW52" s="17">
        <v>4.1677999999999997</v>
      </c>
      <c r="CX52" s="17">
        <v>4.1677999999999997</v>
      </c>
      <c r="CY52" s="17">
        <v>-0.66779999999999995</v>
      </c>
      <c r="CZ52" s="17">
        <v>22.2</v>
      </c>
      <c r="DA52" s="17">
        <v>22.49822</v>
      </c>
      <c r="DB52" s="17">
        <v>22.49822</v>
      </c>
      <c r="DC52" s="17">
        <v>-0.29821999999999999</v>
      </c>
      <c r="DD52" s="17">
        <v>6.6</v>
      </c>
      <c r="DE52" s="17">
        <v>6.8787000000000003</v>
      </c>
      <c r="DF52" s="17">
        <v>6.8787000000000003</v>
      </c>
      <c r="DG52" s="17">
        <v>-0.2787</v>
      </c>
      <c r="DH52" s="17">
        <v>10.199999999999999</v>
      </c>
      <c r="DI52" s="17">
        <v>9.9997900000000008</v>
      </c>
      <c r="DJ52" s="17">
        <v>9.9997900000000008</v>
      </c>
      <c r="DK52" s="17">
        <v>0.20021</v>
      </c>
      <c r="DL52" s="17">
        <v>143.4</v>
      </c>
      <c r="DM52" s="17">
        <v>143</v>
      </c>
      <c r="DN52" s="17">
        <v>143</v>
      </c>
      <c r="DO52" s="17">
        <v>0.4</v>
      </c>
      <c r="DP52" s="17">
        <v>7.6</v>
      </c>
      <c r="DQ52" s="17">
        <v>8.9130000000000003</v>
      </c>
      <c r="DR52" s="17">
        <v>8.9130000000000003</v>
      </c>
      <c r="DS52" s="17">
        <v>-1.3129999999999999</v>
      </c>
      <c r="DT52" s="17"/>
      <c r="DU52" s="17"/>
      <c r="DV52" s="17"/>
      <c r="DW52" s="17">
        <v>0</v>
      </c>
      <c r="DX52" s="17"/>
      <c r="DY52" s="17"/>
      <c r="DZ52" s="17"/>
      <c r="EA52" s="17">
        <v>0</v>
      </c>
      <c r="EB52" s="17"/>
      <c r="EC52" s="17"/>
      <c r="ED52" s="17"/>
      <c r="EE52" s="17">
        <v>0</v>
      </c>
      <c r="EF52" s="17">
        <v>110.7</v>
      </c>
      <c r="EG52" s="17">
        <v>112.90537</v>
      </c>
      <c r="EH52" s="17">
        <v>112.90537</v>
      </c>
      <c r="EI52" s="17">
        <v>-2.2053699999999998</v>
      </c>
      <c r="EJ52" s="17">
        <v>223.2</v>
      </c>
      <c r="EK52" s="17">
        <v>221.55625000000001</v>
      </c>
      <c r="EL52" s="17">
        <v>221.55625000000001</v>
      </c>
      <c r="EM52" s="17">
        <v>1.64375</v>
      </c>
      <c r="EN52" s="17"/>
      <c r="EO52" s="17"/>
      <c r="EP52" s="17"/>
      <c r="EQ52" s="17">
        <v>0</v>
      </c>
      <c r="ER52" s="17"/>
      <c r="ES52" s="17"/>
      <c r="ET52" s="17"/>
      <c r="EU52" s="17">
        <v>0</v>
      </c>
      <c r="EV52" s="17"/>
      <c r="EW52" s="17"/>
      <c r="EX52" s="17"/>
      <c r="EY52" s="17">
        <v>0</v>
      </c>
      <c r="EZ52" s="17">
        <v>6.5</v>
      </c>
      <c r="FA52" s="17">
        <v>6.39</v>
      </c>
      <c r="FB52" s="17">
        <v>6.39</v>
      </c>
      <c r="FC52" s="17">
        <v>0.11</v>
      </c>
      <c r="FD52" s="17">
        <v>456.2</v>
      </c>
      <c r="FE52" s="17">
        <v>458.87804999999997</v>
      </c>
      <c r="FF52" s="17">
        <v>458.87804999999997</v>
      </c>
      <c r="FG52" s="17">
        <v>-2.6780499999999998</v>
      </c>
      <c r="FH52" s="17">
        <v>84</v>
      </c>
      <c r="FI52" s="17">
        <v>81.621049999999997</v>
      </c>
      <c r="FJ52" s="17">
        <v>79.38167</v>
      </c>
      <c r="FK52" s="17">
        <v>4.6183300000000003</v>
      </c>
      <c r="FL52" s="17">
        <v>150.6</v>
      </c>
      <c r="FM52" s="17">
        <v>148.62634</v>
      </c>
      <c r="FN52" s="17">
        <v>148.62634</v>
      </c>
      <c r="FO52" s="17">
        <v>1.97366</v>
      </c>
      <c r="FP52" s="17">
        <v>42.2</v>
      </c>
      <c r="FQ52" s="17">
        <v>41.498959999999997</v>
      </c>
      <c r="FR52" s="17">
        <v>41.498959999999997</v>
      </c>
      <c r="FS52" s="17">
        <v>0.70104</v>
      </c>
      <c r="FT52" s="17">
        <v>18.5</v>
      </c>
      <c r="FU52" s="17">
        <v>19.28585</v>
      </c>
      <c r="FV52" s="17">
        <v>19.28585</v>
      </c>
      <c r="FW52" s="17">
        <v>-0.78585000000000005</v>
      </c>
      <c r="FX52" s="17">
        <v>19.7</v>
      </c>
      <c r="FY52" s="17">
        <v>19.317070000000001</v>
      </c>
      <c r="FZ52" s="17">
        <v>19.317070000000001</v>
      </c>
      <c r="GA52" s="17">
        <v>0.38292999999999999</v>
      </c>
      <c r="GB52" s="17">
        <v>91.2</v>
      </c>
      <c r="GC52" s="17">
        <v>87.657560000000004</v>
      </c>
      <c r="GD52" s="17">
        <v>87.657560000000004</v>
      </c>
      <c r="GE52" s="17">
        <v>3.54244</v>
      </c>
      <c r="GF52" s="17"/>
      <c r="GG52" s="17"/>
      <c r="GH52" s="17"/>
      <c r="GI52" s="17">
        <v>0</v>
      </c>
      <c r="GJ52" s="17"/>
      <c r="GK52" s="17"/>
      <c r="GL52" s="17"/>
      <c r="GM52" s="17">
        <v>0</v>
      </c>
      <c r="GN52" s="17"/>
      <c r="GO52" s="17"/>
      <c r="GP52" s="17"/>
      <c r="GQ52" s="17">
        <v>0</v>
      </c>
      <c r="GR52" s="17">
        <v>108.5</v>
      </c>
      <c r="GS52" s="17">
        <v>110.91316999999999</v>
      </c>
      <c r="GT52" s="17">
        <v>110.91316999999999</v>
      </c>
      <c r="GU52" s="17">
        <v>-2.41317</v>
      </c>
      <c r="GV52" s="17">
        <v>7.3</v>
      </c>
      <c r="GW52" s="17">
        <v>9.09</v>
      </c>
      <c r="GX52" s="17"/>
      <c r="GY52" s="17">
        <v>7.3</v>
      </c>
      <c r="GZ52" s="17">
        <v>6.3</v>
      </c>
      <c r="HA52" s="17">
        <v>8.8668200000000006</v>
      </c>
      <c r="HB52" s="17">
        <v>8.8668200000000006</v>
      </c>
      <c r="HC52" s="17">
        <v>-2.5668199999999999</v>
      </c>
      <c r="HD52" s="17">
        <v>46.6</v>
      </c>
      <c r="HE52" s="17">
        <v>47.26634</v>
      </c>
      <c r="HF52" s="17">
        <v>47.26634</v>
      </c>
      <c r="HG52" s="17">
        <v>-0.66634000000000004</v>
      </c>
      <c r="HH52" s="17">
        <v>15.1</v>
      </c>
      <c r="HI52" s="17">
        <v>16.575320000000001</v>
      </c>
      <c r="HJ52" s="17">
        <v>41.893659999999997</v>
      </c>
      <c r="HK52" s="17">
        <v>-26.793659999999999</v>
      </c>
      <c r="HL52" s="17">
        <v>3.8</v>
      </c>
      <c r="HM52" s="17">
        <v>3.8872599999999999</v>
      </c>
      <c r="HN52" s="17">
        <v>3.8872599999999999</v>
      </c>
      <c r="HO52" s="17">
        <v>-8.7260000000000004E-2</v>
      </c>
      <c r="HP52" s="17">
        <v>39.4</v>
      </c>
      <c r="HQ52" s="17">
        <v>34.419510000000002</v>
      </c>
      <c r="HR52" s="17">
        <v>34.419510000000002</v>
      </c>
      <c r="HS52" s="17">
        <v>4.9804899999999996</v>
      </c>
      <c r="HT52" s="17">
        <v>174.1</v>
      </c>
      <c r="HU52" s="17">
        <v>171.54185000000001</v>
      </c>
      <c r="HV52" s="17">
        <v>171.54185000000001</v>
      </c>
      <c r="HW52" s="17">
        <v>2.5581499999999999</v>
      </c>
      <c r="HX52" s="17">
        <v>94</v>
      </c>
      <c r="HY52" s="17">
        <v>95.918049999999994</v>
      </c>
      <c r="HZ52" s="17">
        <v>69.663070000000005</v>
      </c>
      <c r="IA52" s="17">
        <v>24.336929999999999</v>
      </c>
      <c r="IB52" s="17"/>
      <c r="IC52" s="17"/>
      <c r="ID52" s="17"/>
      <c r="IE52" s="17">
        <v>0</v>
      </c>
      <c r="IF52" s="17"/>
      <c r="IG52" s="17"/>
      <c r="IH52" s="17"/>
      <c r="II52" s="17">
        <v>0</v>
      </c>
      <c r="IJ52" s="17">
        <v>47.6</v>
      </c>
      <c r="IK52" s="17">
        <v>43.231920000000002</v>
      </c>
      <c r="IL52" s="17">
        <v>41.412599999999998</v>
      </c>
      <c r="IM52" s="17">
        <v>6.1874000000000002</v>
      </c>
      <c r="IN52" s="17">
        <v>0</v>
      </c>
      <c r="IO52" s="17"/>
      <c r="IP52" s="17">
        <v>0</v>
      </c>
      <c r="IQ52" s="17">
        <v>0</v>
      </c>
      <c r="IR52" s="17"/>
      <c r="IS52" s="17"/>
      <c r="IT52" s="17"/>
      <c r="IU52" s="17">
        <v>0</v>
      </c>
      <c r="IV52" s="17"/>
      <c r="IW52" s="17"/>
      <c r="IX52" s="17"/>
      <c r="IY52" s="17">
        <v>0</v>
      </c>
      <c r="IZ52" s="17">
        <v>86.4</v>
      </c>
      <c r="JA52" s="17">
        <v>88.815600000000003</v>
      </c>
      <c r="JB52" s="17">
        <v>88.815600000000003</v>
      </c>
      <c r="JC52" s="17">
        <v>-2.4156</v>
      </c>
      <c r="JD52" s="17">
        <v>87.6</v>
      </c>
      <c r="JE52" s="17">
        <v>169.29578000000001</v>
      </c>
      <c r="JF52" s="17">
        <v>169.29577</v>
      </c>
      <c r="JG52" s="17">
        <v>-81.695769999999996</v>
      </c>
      <c r="JH52" s="17"/>
      <c r="JI52" s="17"/>
      <c r="JJ52" s="17"/>
      <c r="JK52" s="17">
        <v>0</v>
      </c>
      <c r="JL52" s="17"/>
      <c r="JM52" s="17"/>
      <c r="JN52" s="17">
        <v>186.55434</v>
      </c>
      <c r="JO52" s="17">
        <v>-186.55434</v>
      </c>
      <c r="JP52" s="17"/>
      <c r="JQ52" s="17"/>
      <c r="JR52" s="17"/>
      <c r="JS52" s="17">
        <v>0</v>
      </c>
      <c r="JT52" s="17">
        <v>0</v>
      </c>
      <c r="JU52" s="17">
        <v>0</v>
      </c>
      <c r="JV52" s="17">
        <v>72.405379999999994</v>
      </c>
      <c r="JW52" s="17">
        <v>-72.405379999999994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4.7</v>
      </c>
      <c r="LA52" s="17">
        <v>3.9931199999999998</v>
      </c>
      <c r="LB52" s="17">
        <v>3.9931199999999998</v>
      </c>
      <c r="LC52" s="17">
        <v>0.70687999999999995</v>
      </c>
      <c r="LD52" s="17">
        <v>250.8</v>
      </c>
      <c r="LE52" s="17">
        <v>271.12195000000003</v>
      </c>
      <c r="LF52" s="17">
        <v>226.88203999999999</v>
      </c>
      <c r="LG52" s="17">
        <v>23.917960000000001</v>
      </c>
      <c r="LH52" s="17">
        <v>134.19999999999999</v>
      </c>
      <c r="LI52" s="17">
        <v>133.67995999999999</v>
      </c>
      <c r="LJ52" s="17">
        <v>133.67995999999999</v>
      </c>
      <c r="LK52" s="17">
        <v>0.52003999999999995</v>
      </c>
      <c r="LL52" s="17">
        <v>66.8</v>
      </c>
      <c r="LM52" s="17">
        <v>67.461460000000002</v>
      </c>
      <c r="LN52" s="17">
        <v>67.461460000000002</v>
      </c>
      <c r="LO52" s="17">
        <v>-0.66146000000000005</v>
      </c>
      <c r="LP52" s="17">
        <v>78.2</v>
      </c>
      <c r="LQ52" s="17">
        <v>78.567999999999998</v>
      </c>
      <c r="LR52" s="17">
        <v>78.567999999999998</v>
      </c>
      <c r="LS52" s="17">
        <v>-0.36799999999999999</v>
      </c>
      <c r="LT52" s="17">
        <v>30.8</v>
      </c>
      <c r="LU52" s="17">
        <v>30.097560000000001</v>
      </c>
      <c r="LV52" s="17">
        <v>30.097560000000001</v>
      </c>
      <c r="LW52" s="17">
        <v>0.70243999999999995</v>
      </c>
      <c r="LX52" s="17">
        <v>64.5</v>
      </c>
      <c r="LY52" s="17">
        <v>97.646500000000003</v>
      </c>
      <c r="LZ52" s="17"/>
      <c r="MA52" s="17">
        <v>64.5</v>
      </c>
      <c r="MB52" s="17"/>
      <c r="MC52" s="17"/>
      <c r="MD52" s="17"/>
      <c r="ME52" s="17">
        <v>0</v>
      </c>
      <c r="MF52" s="17"/>
      <c r="MG52" s="17"/>
      <c r="MH52" s="17"/>
      <c r="MI52" s="17">
        <v>0</v>
      </c>
      <c r="MJ52" s="17">
        <v>142.80000000000001</v>
      </c>
      <c r="MK52" s="17">
        <v>146.66612000000001</v>
      </c>
      <c r="ML52" s="17">
        <v>146.66612000000001</v>
      </c>
      <c r="MM52" s="17">
        <v>-3.86612</v>
      </c>
      <c r="MN52" s="17">
        <v>145.4</v>
      </c>
      <c r="MO52" s="17">
        <v>146.66612000000001</v>
      </c>
      <c r="MP52" s="17">
        <v>146.66612000000001</v>
      </c>
      <c r="MQ52" s="17">
        <v>-1.2661199999999999</v>
      </c>
      <c r="MR52" s="17">
        <v>150.69999999999999</v>
      </c>
      <c r="MS52" s="17">
        <v>146.66612000000001</v>
      </c>
      <c r="MT52" s="17">
        <v>146.66612000000001</v>
      </c>
      <c r="MU52" s="17">
        <v>4.0338799999999999</v>
      </c>
      <c r="MV52" s="17">
        <v>183.9</v>
      </c>
      <c r="MW52" s="17">
        <v>186.53289000000001</v>
      </c>
      <c r="MX52" s="17">
        <v>102.56412</v>
      </c>
      <c r="MY52" s="17">
        <v>81.335880000000003</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v>0</v>
      </c>
      <c r="NY52" s="17"/>
      <c r="NZ52" s="17">
        <v>0</v>
      </c>
      <c r="OA52" s="17">
        <v>0</v>
      </c>
      <c r="OB52" s="17">
        <v>101.5</v>
      </c>
      <c r="OC52" s="17">
        <v>67.7</v>
      </c>
      <c r="OD52" s="17">
        <v>74.814999999999998</v>
      </c>
      <c r="OE52" s="17">
        <v>26.684999999999999</v>
      </c>
      <c r="OF52" s="17">
        <v>0</v>
      </c>
      <c r="OG52" s="17"/>
      <c r="OH52" s="17">
        <v>0</v>
      </c>
      <c r="OI52" s="17">
        <v>0</v>
      </c>
      <c r="OJ52" s="17">
        <v>12.9</v>
      </c>
      <c r="OK52" s="17">
        <v>10.007</v>
      </c>
      <c r="OL52" s="17">
        <v>10.007</v>
      </c>
      <c r="OM52" s="17">
        <v>2.8929999999999998</v>
      </c>
      <c r="ON52" s="17">
        <v>56.218000000000004</v>
      </c>
      <c r="OO52" s="17">
        <v>0</v>
      </c>
      <c r="OP52" s="17">
        <v>0</v>
      </c>
      <c r="OQ52" s="17">
        <v>56.218000000000004</v>
      </c>
      <c r="OR52" s="17">
        <v>0</v>
      </c>
      <c r="OS52" s="17"/>
      <c r="OT52" s="17">
        <v>0</v>
      </c>
      <c r="OU52" s="17">
        <v>0</v>
      </c>
      <c r="OV52" s="17">
        <v>6.1</v>
      </c>
      <c r="OW52" s="17">
        <v>17.560980000000001</v>
      </c>
      <c r="OX52" s="17">
        <v>17.560980000000001</v>
      </c>
      <c r="OY52" s="17">
        <v>-11.460979999999999</v>
      </c>
      <c r="OZ52" s="17">
        <v>9.9</v>
      </c>
      <c r="PA52" s="17">
        <v>9.9830000000000005</v>
      </c>
      <c r="PB52" s="17">
        <v>9.9830000000000005</v>
      </c>
      <c r="PC52" s="17">
        <v>-8.3000000000000004E-2</v>
      </c>
      <c r="PD52" s="17">
        <v>5.5</v>
      </c>
      <c r="PE52" s="17">
        <v>5.67</v>
      </c>
      <c r="PF52" s="17">
        <v>5.67</v>
      </c>
      <c r="PG52" s="17">
        <v>-0.17</v>
      </c>
      <c r="PH52" s="17">
        <v>1.2</v>
      </c>
      <c r="PI52" s="17">
        <v>1.23</v>
      </c>
      <c r="PJ52" s="17">
        <v>1.23</v>
      </c>
      <c r="PK52" s="17">
        <v>-0.03</v>
      </c>
      <c r="PL52" s="17">
        <v>3.4</v>
      </c>
      <c r="PM52" s="17">
        <v>3.45</v>
      </c>
      <c r="PN52" s="17">
        <v>3.45</v>
      </c>
      <c r="PO52" s="17">
        <v>-0.05</v>
      </c>
      <c r="PP52" s="17">
        <v>5</v>
      </c>
      <c r="PQ52" s="17">
        <v>5</v>
      </c>
      <c r="PR52" s="17">
        <v>5</v>
      </c>
      <c r="PS52" s="17">
        <v>0</v>
      </c>
      <c r="PT52" s="17">
        <v>20.2</v>
      </c>
      <c r="PU52" s="17">
        <v>19.5122</v>
      </c>
      <c r="PV52" s="17">
        <v>19.5122</v>
      </c>
      <c r="PW52" s="17">
        <v>0.68779999999999997</v>
      </c>
      <c r="PX52" s="17">
        <v>20</v>
      </c>
      <c r="PY52" s="17">
        <v>19.5122</v>
      </c>
      <c r="PZ52" s="17">
        <v>19.5122</v>
      </c>
      <c r="QA52" s="17">
        <v>0.48780000000000001</v>
      </c>
      <c r="QB52" s="17">
        <v>19</v>
      </c>
      <c r="QC52" s="17">
        <v>17.560980000000001</v>
      </c>
      <c r="QD52" s="17">
        <v>17.560980000000001</v>
      </c>
      <c r="QE52" s="17">
        <v>1.43902</v>
      </c>
      <c r="QF52" s="17">
        <v>3.7</v>
      </c>
      <c r="QG52" s="17">
        <v>3.5</v>
      </c>
      <c r="QH52" s="17">
        <v>3.5</v>
      </c>
      <c r="QI52" s="17">
        <v>0.2</v>
      </c>
      <c r="QJ52" s="17">
        <v>9.3000000000000007</v>
      </c>
      <c r="QK52" s="17">
        <v>9.1999999999999993</v>
      </c>
      <c r="QL52" s="17">
        <v>9.1999999999999993</v>
      </c>
      <c r="QM52" s="17">
        <v>0.1</v>
      </c>
      <c r="QN52" s="17">
        <v>0</v>
      </c>
      <c r="QO52" s="17"/>
      <c r="QP52" s="17">
        <v>0</v>
      </c>
      <c r="QQ52" s="17">
        <v>0</v>
      </c>
      <c r="QR52" s="17">
        <v>0</v>
      </c>
      <c r="QS52" s="17"/>
      <c r="QT52" s="17">
        <v>0</v>
      </c>
      <c r="QU52" s="17">
        <v>0</v>
      </c>
      <c r="QV52" s="17">
        <v>13.7</v>
      </c>
      <c r="QW52" s="17">
        <v>22.245999999999999</v>
      </c>
      <c r="QX52" s="17">
        <v>22.245999999999999</v>
      </c>
      <c r="QY52" s="17">
        <v>-8.5459999999999994</v>
      </c>
      <c r="QZ52" s="17">
        <v>30.9</v>
      </c>
      <c r="RA52" s="17">
        <v>59.868000000000002</v>
      </c>
      <c r="RB52" s="17">
        <v>59.868000000000002</v>
      </c>
      <c r="RC52" s="17">
        <v>-28.968</v>
      </c>
      <c r="RD52" s="17">
        <v>4.4000000000000004</v>
      </c>
      <c r="RE52" s="17">
        <v>4.2</v>
      </c>
      <c r="RF52" s="17">
        <v>4.2</v>
      </c>
      <c r="RG52" s="17">
        <v>0.2</v>
      </c>
      <c r="RH52" s="17">
        <v>2.4</v>
      </c>
      <c r="RI52" s="17">
        <v>2.4</v>
      </c>
      <c r="RJ52" s="17">
        <v>2.4</v>
      </c>
      <c r="RK52" s="17">
        <v>0</v>
      </c>
      <c r="RL52" s="17">
        <v>2.4</v>
      </c>
      <c r="RM52" s="17">
        <v>2.4</v>
      </c>
      <c r="RN52" s="17">
        <v>2.4</v>
      </c>
      <c r="RO52" s="17">
        <v>0</v>
      </c>
      <c r="RP52" s="17"/>
      <c r="RQ52" s="17"/>
      <c r="RR52" s="17"/>
      <c r="RS52" s="17">
        <v>0</v>
      </c>
      <c r="RT52" s="17">
        <v>0</v>
      </c>
      <c r="RU52" s="17"/>
      <c r="RV52" s="17">
        <v>0</v>
      </c>
      <c r="RW52" s="17">
        <v>0</v>
      </c>
      <c r="RX52" s="17">
        <v>3.3</v>
      </c>
      <c r="RY52" s="17">
        <v>3.351</v>
      </c>
      <c r="RZ52" s="17">
        <v>3.351</v>
      </c>
      <c r="SA52" s="17">
        <v>-5.0999999999999997E-2</v>
      </c>
      <c r="SB52" s="17">
        <v>20.3</v>
      </c>
      <c r="SC52" s="17">
        <v>19.869240000000001</v>
      </c>
      <c r="SD52" s="17">
        <v>16.192209999999999</v>
      </c>
      <c r="SE52" s="17">
        <v>4.1077899999999996</v>
      </c>
      <c r="SF52" s="17">
        <v>3</v>
      </c>
      <c r="SG52" s="17">
        <v>2</v>
      </c>
      <c r="SH52" s="17">
        <v>2</v>
      </c>
      <c r="SI52" s="17">
        <v>1</v>
      </c>
      <c r="SJ52" s="17"/>
      <c r="SK52" s="17"/>
      <c r="SL52" s="17">
        <v>0.7</v>
      </c>
      <c r="SM52" s="17">
        <v>-0.7</v>
      </c>
      <c r="SN52" s="17">
        <v>19.8</v>
      </c>
      <c r="SO52" s="17">
        <v>19.21951</v>
      </c>
      <c r="SP52" s="17">
        <v>19.21951</v>
      </c>
      <c r="SQ52" s="17">
        <v>0.58048999999999995</v>
      </c>
      <c r="SR52" s="17">
        <v>9.6</v>
      </c>
      <c r="SS52" s="17">
        <v>9.6</v>
      </c>
      <c r="ST52" s="17">
        <v>9.6</v>
      </c>
      <c r="SU52" s="17">
        <v>0</v>
      </c>
      <c r="SV52" s="17">
        <v>19.600000000000001</v>
      </c>
      <c r="SW52" s="17">
        <v>19.5122</v>
      </c>
      <c r="SX52" s="17">
        <v>19.5122</v>
      </c>
      <c r="SY52" s="17">
        <v>8.7800000000000003E-2</v>
      </c>
      <c r="SZ52" s="17">
        <v>20.3</v>
      </c>
      <c r="TA52" s="17">
        <v>19.5122</v>
      </c>
      <c r="TB52" s="17">
        <v>19.5122</v>
      </c>
      <c r="TC52" s="17">
        <v>0.78779999999999994</v>
      </c>
      <c r="TD52" s="17">
        <v>20</v>
      </c>
      <c r="TE52" s="17">
        <v>19.317070000000001</v>
      </c>
      <c r="TF52" s="17">
        <v>19.317070000000001</v>
      </c>
      <c r="TG52" s="17">
        <v>0.68293000000000004</v>
      </c>
      <c r="TH52" s="17">
        <v>15.2</v>
      </c>
      <c r="TI52" s="17">
        <v>15.803000000000001</v>
      </c>
      <c r="TJ52" s="17">
        <v>15.803000000000001</v>
      </c>
      <c r="TK52" s="17">
        <v>-0.60299999999999998</v>
      </c>
      <c r="TL52" s="17">
        <v>71.2</v>
      </c>
      <c r="TM52" s="17">
        <v>38.209000000000003</v>
      </c>
      <c r="TN52" s="17">
        <v>38.209000000000003</v>
      </c>
      <c r="TO52" s="17">
        <v>32.991</v>
      </c>
      <c r="TP52" s="17">
        <v>0</v>
      </c>
      <c r="TQ52" s="17"/>
      <c r="TR52" s="17">
        <v>0</v>
      </c>
      <c r="TS52" s="17">
        <v>0</v>
      </c>
      <c r="TT52" s="17">
        <v>28</v>
      </c>
      <c r="TU52" s="17">
        <v>36</v>
      </c>
      <c r="TV52" s="17">
        <v>52.23</v>
      </c>
      <c r="TW52" s="17">
        <v>-24.23</v>
      </c>
      <c r="TX52" s="17">
        <v>52</v>
      </c>
      <c r="TY52" s="17">
        <v>62.3</v>
      </c>
      <c r="TZ52" s="17">
        <v>48.89</v>
      </c>
      <c r="UA52" s="17">
        <v>3.11</v>
      </c>
      <c r="UB52" s="17">
        <v>1.5</v>
      </c>
      <c r="UC52" s="17">
        <v>3.56</v>
      </c>
      <c r="UD52" s="17">
        <v>3.56</v>
      </c>
      <c r="UE52" s="17">
        <v>-2.06</v>
      </c>
      <c r="UF52" s="17">
        <v>0</v>
      </c>
      <c r="UG52" s="17">
        <v>2.95</v>
      </c>
      <c r="UH52" s="17">
        <v>2.95</v>
      </c>
      <c r="UI52" s="17">
        <v>-2.95</v>
      </c>
      <c r="UJ52" s="17">
        <v>20.9</v>
      </c>
      <c r="UK52" s="17">
        <v>20.4878</v>
      </c>
      <c r="UL52" s="17">
        <v>20.4878</v>
      </c>
      <c r="UM52" s="17">
        <v>0.41220000000000001</v>
      </c>
      <c r="UN52" s="17">
        <v>6.9</v>
      </c>
      <c r="UO52" s="17">
        <v>8</v>
      </c>
      <c r="UP52" s="17">
        <v>8</v>
      </c>
      <c r="UQ52" s="17">
        <v>-1.1000000000000001</v>
      </c>
      <c r="UR52" s="17">
        <v>8.9</v>
      </c>
      <c r="US52" s="17">
        <v>8.3000000000000007</v>
      </c>
      <c r="UT52" s="17">
        <v>8.3000000000000007</v>
      </c>
      <c r="UU52" s="17">
        <v>0.6</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9</v>
      </c>
      <c r="VI52" s="17">
        <v>7.0030000000000001</v>
      </c>
      <c r="VJ52" s="17">
        <v>7.0030000000000001</v>
      </c>
      <c r="VK52" s="17">
        <v>1.9970000000000001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0.7</v>
      </c>
      <c r="WC52" s="17">
        <v>29</v>
      </c>
      <c r="WD52" s="17">
        <v>29</v>
      </c>
      <c r="WE52" s="17">
        <v>-28.3</v>
      </c>
      <c r="WF52" s="17">
        <v>0</v>
      </c>
      <c r="WG52" s="17">
        <v>12</v>
      </c>
      <c r="WH52" s="17">
        <v>12</v>
      </c>
      <c r="WI52" s="17">
        <v>-12</v>
      </c>
      <c r="WJ52" s="17">
        <v>0</v>
      </c>
      <c r="WK52" s="17"/>
      <c r="WL52" s="17">
        <v>0</v>
      </c>
      <c r="WM52" s="17">
        <v>0</v>
      </c>
      <c r="WN52" s="17">
        <v>0</v>
      </c>
      <c r="WO52" s="17"/>
      <c r="WP52" s="17">
        <v>0</v>
      </c>
      <c r="WQ52" s="17">
        <v>0</v>
      </c>
      <c r="WR52" s="17">
        <v>8.1999999999999993</v>
      </c>
      <c r="WS52" s="17">
        <v>8</v>
      </c>
      <c r="WT52" s="17">
        <v>8</v>
      </c>
      <c r="WU52" s="17">
        <v>0.2</v>
      </c>
      <c r="WV52" s="17">
        <v>20</v>
      </c>
      <c r="WW52" s="17">
        <v>19.317070000000001</v>
      </c>
      <c r="WX52" s="17">
        <v>19.317070000000001</v>
      </c>
      <c r="WY52" s="17">
        <v>0.68293000000000004</v>
      </c>
      <c r="WZ52" s="17"/>
      <c r="XA52" s="17"/>
      <c r="XB52" s="17"/>
      <c r="XC52" s="17">
        <v>0</v>
      </c>
      <c r="XD52" s="17">
        <v>41.7</v>
      </c>
      <c r="XE52" s="17">
        <v>33.223880000000001</v>
      </c>
      <c r="XF52" s="17">
        <v>42</v>
      </c>
      <c r="XG52" s="17">
        <v>-0.3</v>
      </c>
      <c r="XH52" s="17">
        <v>0</v>
      </c>
      <c r="XI52" s="17">
        <v>19.776119999999999</v>
      </c>
      <c r="XJ52" s="17">
        <v>25</v>
      </c>
      <c r="XK52" s="17">
        <v>-25</v>
      </c>
      <c r="XL52" s="17">
        <v>28.9</v>
      </c>
      <c r="XM52" s="17">
        <v>29.184000000000001</v>
      </c>
      <c r="XN52" s="17">
        <v>29.184000000000001</v>
      </c>
      <c r="XO52" s="17">
        <v>-0.28399999999999997</v>
      </c>
      <c r="XP52" s="17">
        <v>3.3</v>
      </c>
      <c r="XQ52" s="17">
        <v>2.8159999999999998</v>
      </c>
      <c r="XR52" s="17">
        <v>2.8159999999999998</v>
      </c>
      <c r="XS52" s="17">
        <v>0.48399999999999999</v>
      </c>
      <c r="XT52" s="17">
        <v>16</v>
      </c>
      <c r="XU52" s="17">
        <v>14</v>
      </c>
      <c r="XV52" s="17">
        <v>14</v>
      </c>
      <c r="XW52" s="17">
        <v>2</v>
      </c>
      <c r="XX52" s="17"/>
      <c r="XY52" s="17"/>
      <c r="XZ52" s="17"/>
      <c r="YA52" s="17">
        <v>0</v>
      </c>
      <c r="YB52" s="17"/>
      <c r="YC52" s="17"/>
      <c r="YD52" s="17"/>
      <c r="YE52" s="17">
        <v>0</v>
      </c>
    </row>
    <row r="53" spans="1:655" ht="24" customHeight="1" x14ac:dyDescent="0.3">
      <c r="A53" s="1"/>
      <c r="B53" s="16" t="s">
        <v>62</v>
      </c>
      <c r="C53" s="16" t="s">
        <v>776</v>
      </c>
      <c r="D53" s="17"/>
      <c r="E53" s="17"/>
      <c r="F53" s="17"/>
      <c r="G53" s="17">
        <v>0</v>
      </c>
      <c r="H53" s="17"/>
      <c r="I53" s="17"/>
      <c r="J53" s="17"/>
      <c r="K53" s="17">
        <v>0</v>
      </c>
      <c r="L53" s="17">
        <v>645.4</v>
      </c>
      <c r="M53" s="17">
        <v>646.79789000000005</v>
      </c>
      <c r="N53" s="17">
        <v>646.79789000000005</v>
      </c>
      <c r="O53" s="17">
        <v>-1.3978900000000001</v>
      </c>
      <c r="P53" s="17">
        <v>215.4</v>
      </c>
      <c r="Q53" s="17">
        <v>211.44126</v>
      </c>
      <c r="R53" s="17">
        <v>211.44126</v>
      </c>
      <c r="S53" s="17">
        <v>3.9587400000000001</v>
      </c>
      <c r="T53" s="17"/>
      <c r="U53" s="17"/>
      <c r="V53" s="17"/>
      <c r="W53" s="17">
        <v>0</v>
      </c>
      <c r="X53" s="17"/>
      <c r="Y53" s="17"/>
      <c r="Z53" s="17"/>
      <c r="AA53" s="17">
        <v>0</v>
      </c>
      <c r="AB53" s="17">
        <v>88</v>
      </c>
      <c r="AC53" s="17">
        <v>92.226339999999993</v>
      </c>
      <c r="AD53" s="17">
        <v>92.226339999999993</v>
      </c>
      <c r="AE53" s="17">
        <v>-4.2263400000000004</v>
      </c>
      <c r="AF53" s="17">
        <v>227.1</v>
      </c>
      <c r="AG53" s="17">
        <v>235.97717</v>
      </c>
      <c r="AH53" s="17">
        <v>235.97717</v>
      </c>
      <c r="AI53" s="17">
        <v>-8.8771699999999996</v>
      </c>
      <c r="AJ53" s="17">
        <v>81.599999999999994</v>
      </c>
      <c r="AK53" s="17">
        <v>87.329440000000005</v>
      </c>
      <c r="AL53" s="17">
        <v>0</v>
      </c>
      <c r="AM53" s="17">
        <v>81.599999999999994</v>
      </c>
      <c r="AN53" s="17"/>
      <c r="AO53" s="17"/>
      <c r="AP53" s="17"/>
      <c r="AQ53" s="17">
        <v>0</v>
      </c>
      <c r="AR53" s="17">
        <v>158.19999999999999</v>
      </c>
      <c r="AS53" s="17">
        <v>153.33329000000001</v>
      </c>
      <c r="AT53" s="17">
        <v>163.33329000000001</v>
      </c>
      <c r="AU53" s="17">
        <v>-5.1332899999999997</v>
      </c>
      <c r="AV53" s="17">
        <v>157.80000000000001</v>
      </c>
      <c r="AW53" s="17">
        <v>153.33329000000001</v>
      </c>
      <c r="AX53" s="17">
        <v>163.33329000000001</v>
      </c>
      <c r="AY53" s="17">
        <v>-5.53329</v>
      </c>
      <c r="AZ53" s="17">
        <v>158</v>
      </c>
      <c r="BA53" s="17">
        <v>153.33329000000001</v>
      </c>
      <c r="BB53" s="17">
        <v>163.33329000000001</v>
      </c>
      <c r="BC53" s="17">
        <v>-5.3332899999999999</v>
      </c>
      <c r="BD53" s="17">
        <v>256.60000000000002</v>
      </c>
      <c r="BE53" s="17">
        <v>229.99994000000001</v>
      </c>
      <c r="BF53" s="17">
        <v>244.99993000000001</v>
      </c>
      <c r="BG53" s="17">
        <v>11.600070000000001</v>
      </c>
      <c r="BH53" s="17"/>
      <c r="BI53" s="17"/>
      <c r="BJ53" s="17"/>
      <c r="BK53" s="17">
        <v>0</v>
      </c>
      <c r="BL53" s="17"/>
      <c r="BM53" s="17"/>
      <c r="BN53" s="17"/>
      <c r="BO53" s="17">
        <v>0</v>
      </c>
      <c r="BP53" s="17">
        <v>554.79999999999995</v>
      </c>
      <c r="BQ53" s="17">
        <v>568.29854</v>
      </c>
      <c r="BR53" s="17">
        <v>568.29854</v>
      </c>
      <c r="BS53" s="17">
        <v>-13.49854</v>
      </c>
      <c r="BT53" s="17">
        <v>10.3</v>
      </c>
      <c r="BU53" s="17">
        <v>10.561999999999999</v>
      </c>
      <c r="BV53" s="17">
        <v>10.561999999999999</v>
      </c>
      <c r="BW53" s="17">
        <v>-0.26200000000000001</v>
      </c>
      <c r="BX53" s="17"/>
      <c r="BY53" s="17"/>
      <c r="BZ53" s="17"/>
      <c r="CA53" s="17">
        <v>0</v>
      </c>
      <c r="CB53" s="17"/>
      <c r="CC53" s="17"/>
      <c r="CD53" s="17"/>
      <c r="CE53" s="17">
        <v>0</v>
      </c>
      <c r="CF53" s="17"/>
      <c r="CG53" s="17"/>
      <c r="CH53" s="17"/>
      <c r="CI53" s="17">
        <v>0</v>
      </c>
      <c r="CJ53" s="17"/>
      <c r="CK53" s="17"/>
      <c r="CL53" s="17"/>
      <c r="CM53" s="17">
        <v>0</v>
      </c>
      <c r="CN53" s="17">
        <v>162.80000000000001</v>
      </c>
      <c r="CO53" s="17">
        <v>164.70732000000001</v>
      </c>
      <c r="CP53" s="17">
        <v>164.70732000000001</v>
      </c>
      <c r="CQ53" s="17">
        <v>-1.9073199999999999</v>
      </c>
      <c r="CR53" s="17">
        <v>7.2</v>
      </c>
      <c r="CS53" s="17">
        <v>7.5928399999999998</v>
      </c>
      <c r="CT53" s="17">
        <v>7.5928399999999998</v>
      </c>
      <c r="CU53" s="17">
        <v>-0.39284000000000002</v>
      </c>
      <c r="CV53" s="17">
        <v>3.4</v>
      </c>
      <c r="CW53" s="17">
        <v>4.1677999999999997</v>
      </c>
      <c r="CX53" s="17">
        <v>4.1677999999999997</v>
      </c>
      <c r="CY53" s="17">
        <v>-0.76780000000000004</v>
      </c>
      <c r="CZ53" s="17">
        <v>22.1</v>
      </c>
      <c r="DA53" s="17">
        <v>22.49822</v>
      </c>
      <c r="DB53" s="17">
        <v>22.49822</v>
      </c>
      <c r="DC53" s="17">
        <v>-0.39822000000000002</v>
      </c>
      <c r="DD53" s="17">
        <v>6.7</v>
      </c>
      <c r="DE53" s="17">
        <v>6.8787000000000003</v>
      </c>
      <c r="DF53" s="17">
        <v>6.8787000000000003</v>
      </c>
      <c r="DG53" s="17">
        <v>-0.1787</v>
      </c>
      <c r="DH53" s="17">
        <v>10.199999999999999</v>
      </c>
      <c r="DI53" s="17">
        <v>9.9997900000000008</v>
      </c>
      <c r="DJ53" s="17">
        <v>9.9997900000000008</v>
      </c>
      <c r="DK53" s="17">
        <v>0.20021</v>
      </c>
      <c r="DL53" s="17">
        <v>142.9</v>
      </c>
      <c r="DM53" s="17">
        <v>142.99999</v>
      </c>
      <c r="DN53" s="17">
        <v>143</v>
      </c>
      <c r="DO53" s="17">
        <v>-0.1</v>
      </c>
      <c r="DP53" s="17">
        <v>7.7</v>
      </c>
      <c r="DQ53" s="17">
        <v>8.9130000000000003</v>
      </c>
      <c r="DR53" s="17">
        <v>8.9130000000000003</v>
      </c>
      <c r="DS53" s="17">
        <v>-1.2130000000000001</v>
      </c>
      <c r="DT53" s="17"/>
      <c r="DU53" s="17"/>
      <c r="DV53" s="17"/>
      <c r="DW53" s="17">
        <v>0</v>
      </c>
      <c r="DX53" s="17"/>
      <c r="DY53" s="17"/>
      <c r="DZ53" s="17"/>
      <c r="EA53" s="17">
        <v>0</v>
      </c>
      <c r="EB53" s="17"/>
      <c r="EC53" s="17"/>
      <c r="ED53" s="17"/>
      <c r="EE53" s="17">
        <v>0</v>
      </c>
      <c r="EF53" s="17">
        <v>110.2</v>
      </c>
      <c r="EG53" s="17">
        <v>112.90537</v>
      </c>
      <c r="EH53" s="17">
        <v>112.90537</v>
      </c>
      <c r="EI53" s="17">
        <v>-2.7053699999999998</v>
      </c>
      <c r="EJ53" s="17">
        <v>223.1</v>
      </c>
      <c r="EK53" s="17">
        <v>221.55625000000001</v>
      </c>
      <c r="EL53" s="17">
        <v>221.55625000000001</v>
      </c>
      <c r="EM53" s="17">
        <v>1.54375</v>
      </c>
      <c r="EN53" s="17"/>
      <c r="EO53" s="17"/>
      <c r="EP53" s="17"/>
      <c r="EQ53" s="17">
        <v>0</v>
      </c>
      <c r="ER53" s="17"/>
      <c r="ES53" s="17"/>
      <c r="ET53" s="17"/>
      <c r="EU53" s="17">
        <v>0</v>
      </c>
      <c r="EV53" s="17"/>
      <c r="EW53" s="17"/>
      <c r="EX53" s="17"/>
      <c r="EY53" s="17">
        <v>0</v>
      </c>
      <c r="EZ53" s="17">
        <v>6.5</v>
      </c>
      <c r="FA53" s="17">
        <v>6.39</v>
      </c>
      <c r="FB53" s="17">
        <v>6.39</v>
      </c>
      <c r="FC53" s="17">
        <v>0.11</v>
      </c>
      <c r="FD53" s="17">
        <v>460.8</v>
      </c>
      <c r="FE53" s="17">
        <v>458.87804999999997</v>
      </c>
      <c r="FF53" s="17">
        <v>458.87804999999997</v>
      </c>
      <c r="FG53" s="17">
        <v>1.92195</v>
      </c>
      <c r="FH53" s="17">
        <v>83.9</v>
      </c>
      <c r="FI53" s="17">
        <v>81.621049999999997</v>
      </c>
      <c r="FJ53" s="17">
        <v>79.38167</v>
      </c>
      <c r="FK53" s="17">
        <v>4.5183299999999997</v>
      </c>
      <c r="FL53" s="17">
        <v>147.1</v>
      </c>
      <c r="FM53" s="17">
        <v>148.62634</v>
      </c>
      <c r="FN53" s="17">
        <v>148.62634</v>
      </c>
      <c r="FO53" s="17">
        <v>-1.52634</v>
      </c>
      <c r="FP53" s="17">
        <v>42.3</v>
      </c>
      <c r="FQ53" s="17">
        <v>41.498959999999997</v>
      </c>
      <c r="FR53" s="17">
        <v>41.498959999999997</v>
      </c>
      <c r="FS53" s="17">
        <v>0.80103999999999997</v>
      </c>
      <c r="FT53" s="17">
        <v>18.5</v>
      </c>
      <c r="FU53" s="17">
        <v>19.28585</v>
      </c>
      <c r="FV53" s="17">
        <v>19.28585</v>
      </c>
      <c r="FW53" s="17">
        <v>-0.78585000000000005</v>
      </c>
      <c r="FX53" s="17">
        <v>19.7</v>
      </c>
      <c r="FY53" s="17">
        <v>19.317070000000001</v>
      </c>
      <c r="FZ53" s="17">
        <v>19.317070000000001</v>
      </c>
      <c r="GA53" s="17">
        <v>0.38292999999999999</v>
      </c>
      <c r="GB53" s="17">
        <v>91.2</v>
      </c>
      <c r="GC53" s="17">
        <v>87.657560000000004</v>
      </c>
      <c r="GD53" s="17">
        <v>87.657560000000004</v>
      </c>
      <c r="GE53" s="17">
        <v>3.54244</v>
      </c>
      <c r="GF53" s="17"/>
      <c r="GG53" s="17"/>
      <c r="GH53" s="17"/>
      <c r="GI53" s="17">
        <v>0</v>
      </c>
      <c r="GJ53" s="17"/>
      <c r="GK53" s="17"/>
      <c r="GL53" s="17"/>
      <c r="GM53" s="17">
        <v>0</v>
      </c>
      <c r="GN53" s="17"/>
      <c r="GO53" s="17"/>
      <c r="GP53" s="17"/>
      <c r="GQ53" s="17">
        <v>0</v>
      </c>
      <c r="GR53" s="17">
        <v>109.7</v>
      </c>
      <c r="GS53" s="17">
        <v>110.91316999999999</v>
      </c>
      <c r="GT53" s="17">
        <v>110.91316999999999</v>
      </c>
      <c r="GU53" s="17">
        <v>-1.2131700000000001</v>
      </c>
      <c r="GV53" s="17">
        <v>7.3</v>
      </c>
      <c r="GW53" s="17">
        <v>9.09</v>
      </c>
      <c r="GX53" s="17"/>
      <c r="GY53" s="17">
        <v>7.3</v>
      </c>
      <c r="GZ53" s="17">
        <v>6.3</v>
      </c>
      <c r="HA53" s="17">
        <v>8.8668200000000006</v>
      </c>
      <c r="HB53" s="17">
        <v>8.8668200000000006</v>
      </c>
      <c r="HC53" s="17">
        <v>-2.5668199999999999</v>
      </c>
      <c r="HD53" s="17">
        <v>46.1</v>
      </c>
      <c r="HE53" s="17">
        <v>47.26634</v>
      </c>
      <c r="HF53" s="17">
        <v>47.26634</v>
      </c>
      <c r="HG53" s="17">
        <v>-1.1663399999999999</v>
      </c>
      <c r="HH53" s="17">
        <v>14.9</v>
      </c>
      <c r="HI53" s="17">
        <v>16.575320000000001</v>
      </c>
      <c r="HJ53" s="17">
        <v>41.893659999999997</v>
      </c>
      <c r="HK53" s="17">
        <v>-26.993659999999998</v>
      </c>
      <c r="HL53" s="17">
        <v>3.8</v>
      </c>
      <c r="HM53" s="17">
        <v>3.8872599999999999</v>
      </c>
      <c r="HN53" s="17">
        <v>3.8872599999999999</v>
      </c>
      <c r="HO53" s="17">
        <v>-8.7260000000000004E-2</v>
      </c>
      <c r="HP53" s="17">
        <v>37</v>
      </c>
      <c r="HQ53" s="17">
        <v>34.419510000000002</v>
      </c>
      <c r="HR53" s="17">
        <v>34.419510000000002</v>
      </c>
      <c r="HS53" s="17">
        <v>2.5804900000000002</v>
      </c>
      <c r="HT53" s="17">
        <v>174.1</v>
      </c>
      <c r="HU53" s="17">
        <v>171.54185000000001</v>
      </c>
      <c r="HV53" s="17">
        <v>171.54185000000001</v>
      </c>
      <c r="HW53" s="17">
        <v>2.5581499999999999</v>
      </c>
      <c r="HX53" s="17">
        <v>92.9</v>
      </c>
      <c r="HY53" s="17">
        <v>95.918049999999994</v>
      </c>
      <c r="HZ53" s="17">
        <v>85.48254</v>
      </c>
      <c r="IA53" s="17">
        <v>7.4174600000000002</v>
      </c>
      <c r="IB53" s="17"/>
      <c r="IC53" s="17"/>
      <c r="ID53" s="17"/>
      <c r="IE53" s="17">
        <v>0</v>
      </c>
      <c r="IF53" s="17"/>
      <c r="IG53" s="17"/>
      <c r="IH53" s="17"/>
      <c r="II53" s="17">
        <v>0</v>
      </c>
      <c r="IJ53" s="17">
        <v>47.6</v>
      </c>
      <c r="IK53" s="17">
        <v>48.41648</v>
      </c>
      <c r="IL53" s="17">
        <v>48.41648</v>
      </c>
      <c r="IM53" s="17">
        <v>-0.81647999999999998</v>
      </c>
      <c r="IN53" s="17">
        <v>0</v>
      </c>
      <c r="IO53" s="17"/>
      <c r="IP53" s="17">
        <v>0</v>
      </c>
      <c r="IQ53" s="17">
        <v>0</v>
      </c>
      <c r="IR53" s="17"/>
      <c r="IS53" s="17"/>
      <c r="IT53" s="17"/>
      <c r="IU53" s="17">
        <v>0</v>
      </c>
      <c r="IV53" s="17"/>
      <c r="IW53" s="17"/>
      <c r="IX53" s="17"/>
      <c r="IY53" s="17">
        <v>0</v>
      </c>
      <c r="IZ53" s="17">
        <v>85.7</v>
      </c>
      <c r="JA53" s="17">
        <v>88.815600000000003</v>
      </c>
      <c r="JB53" s="17">
        <v>88.815600000000003</v>
      </c>
      <c r="JC53" s="17">
        <v>-3.1156000000000001</v>
      </c>
      <c r="JD53" s="17">
        <v>0</v>
      </c>
      <c r="JE53" s="17">
        <v>0</v>
      </c>
      <c r="JF53" s="17">
        <v>169.29577</v>
      </c>
      <c r="JG53" s="17">
        <v>-169.29577</v>
      </c>
      <c r="JH53" s="17"/>
      <c r="JI53" s="17"/>
      <c r="JJ53" s="17"/>
      <c r="JK53" s="17">
        <v>0</v>
      </c>
      <c r="JL53" s="17"/>
      <c r="JM53" s="17"/>
      <c r="JN53" s="17">
        <v>0</v>
      </c>
      <c r="JO53" s="17">
        <v>0</v>
      </c>
      <c r="JP53" s="17"/>
      <c r="JQ53" s="17"/>
      <c r="JR53" s="17"/>
      <c r="JS53" s="17">
        <v>0</v>
      </c>
      <c r="JT53" s="17">
        <v>0</v>
      </c>
      <c r="JU53" s="17">
        <v>0</v>
      </c>
      <c r="JV53" s="17">
        <v>72.405379999999994</v>
      </c>
      <c r="JW53" s="17">
        <v>-72.405379999999994</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4.7</v>
      </c>
      <c r="LA53" s="17">
        <v>3.9931199999999998</v>
      </c>
      <c r="LB53" s="17">
        <v>3.9931199999999998</v>
      </c>
      <c r="LC53" s="17">
        <v>0.70687999999999995</v>
      </c>
      <c r="LD53" s="17">
        <v>259.8</v>
      </c>
      <c r="LE53" s="17">
        <v>271.12195000000003</v>
      </c>
      <c r="LF53" s="17">
        <v>226.88195999999999</v>
      </c>
      <c r="LG53" s="17">
        <v>32.918039999999998</v>
      </c>
      <c r="LH53" s="17">
        <v>131.1</v>
      </c>
      <c r="LI53" s="17">
        <v>133.67995999999999</v>
      </c>
      <c r="LJ53" s="17">
        <v>133.67995999999999</v>
      </c>
      <c r="LK53" s="17">
        <v>-2.5799599999999998</v>
      </c>
      <c r="LL53" s="17">
        <v>62.2</v>
      </c>
      <c r="LM53" s="17">
        <v>67.461460000000002</v>
      </c>
      <c r="LN53" s="17">
        <v>67.461460000000002</v>
      </c>
      <c r="LO53" s="17">
        <v>-5.2614599999999996</v>
      </c>
      <c r="LP53" s="17">
        <v>77.5</v>
      </c>
      <c r="LQ53" s="17">
        <v>78.567999999999998</v>
      </c>
      <c r="LR53" s="17">
        <v>78.567999999999998</v>
      </c>
      <c r="LS53" s="17">
        <v>-1.0680000000000001</v>
      </c>
      <c r="LT53" s="17">
        <v>30.4</v>
      </c>
      <c r="LU53" s="17">
        <v>30.097560000000001</v>
      </c>
      <c r="LV53" s="17">
        <v>30.097560000000001</v>
      </c>
      <c r="LW53" s="17">
        <v>0.30243999999999999</v>
      </c>
      <c r="LX53" s="17">
        <v>65.099999999999994</v>
      </c>
      <c r="LY53" s="17">
        <v>112.45829000000001</v>
      </c>
      <c r="LZ53" s="17"/>
      <c r="MA53" s="17">
        <v>65.099999999999994</v>
      </c>
      <c r="MB53" s="17"/>
      <c r="MC53" s="17"/>
      <c r="MD53" s="17"/>
      <c r="ME53" s="17">
        <v>0</v>
      </c>
      <c r="MF53" s="17"/>
      <c r="MG53" s="17"/>
      <c r="MH53" s="17"/>
      <c r="MI53" s="17">
        <v>0</v>
      </c>
      <c r="MJ53" s="17">
        <v>144.30000000000001</v>
      </c>
      <c r="MK53" s="17">
        <v>146.66612000000001</v>
      </c>
      <c r="ML53" s="17">
        <v>146.66612000000001</v>
      </c>
      <c r="MM53" s="17">
        <v>-2.36612</v>
      </c>
      <c r="MN53" s="17">
        <v>147.19999999999999</v>
      </c>
      <c r="MO53" s="17">
        <v>146.66612000000001</v>
      </c>
      <c r="MP53" s="17">
        <v>146.66612000000001</v>
      </c>
      <c r="MQ53" s="17">
        <v>0.53388000000000002</v>
      </c>
      <c r="MR53" s="17">
        <v>149.1</v>
      </c>
      <c r="MS53" s="17">
        <v>146.66612000000001</v>
      </c>
      <c r="MT53" s="17">
        <v>146.66612000000001</v>
      </c>
      <c r="MU53" s="17">
        <v>2.4338799999999998</v>
      </c>
      <c r="MV53" s="17">
        <v>184.7</v>
      </c>
      <c r="MW53" s="17">
        <v>186.53289000000001</v>
      </c>
      <c r="MX53" s="17">
        <v>154.92955000000001</v>
      </c>
      <c r="MY53" s="17">
        <v>29.77045</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v>0</v>
      </c>
      <c r="NY53" s="17"/>
      <c r="NZ53" s="17">
        <v>0</v>
      </c>
      <c r="OA53" s="17">
        <v>0</v>
      </c>
      <c r="OB53" s="17">
        <v>109.5</v>
      </c>
      <c r="OC53" s="17">
        <v>66.3</v>
      </c>
      <c r="OD53" s="17">
        <v>70.763000000000005</v>
      </c>
      <c r="OE53" s="17">
        <v>38.737000000000002</v>
      </c>
      <c r="OF53" s="17">
        <v>0</v>
      </c>
      <c r="OG53" s="17"/>
      <c r="OH53" s="17">
        <v>0</v>
      </c>
      <c r="OI53" s="17">
        <v>0</v>
      </c>
      <c r="OJ53" s="17">
        <v>15</v>
      </c>
      <c r="OK53" s="17">
        <v>9.7539999999999996</v>
      </c>
      <c r="OL53" s="17">
        <v>9.7539999999999996</v>
      </c>
      <c r="OM53" s="17">
        <v>5.2460000000000004</v>
      </c>
      <c r="ON53" s="17">
        <v>55.725000000000001</v>
      </c>
      <c r="OO53" s="17">
        <v>0</v>
      </c>
      <c r="OP53" s="17">
        <v>0</v>
      </c>
      <c r="OQ53" s="17">
        <v>55.725000000000001</v>
      </c>
      <c r="OR53" s="17">
        <v>0</v>
      </c>
      <c r="OS53" s="17"/>
      <c r="OT53" s="17">
        <v>0</v>
      </c>
      <c r="OU53" s="17">
        <v>0</v>
      </c>
      <c r="OV53" s="17">
        <v>4.5</v>
      </c>
      <c r="OW53" s="17">
        <v>17.560980000000001</v>
      </c>
      <c r="OX53" s="17">
        <v>17.560980000000001</v>
      </c>
      <c r="OY53" s="17">
        <v>-13.060980000000001</v>
      </c>
      <c r="OZ53" s="17">
        <v>9.8000000000000007</v>
      </c>
      <c r="PA53" s="17">
        <v>9.9830000000000005</v>
      </c>
      <c r="PB53" s="17">
        <v>9.9830000000000005</v>
      </c>
      <c r="PC53" s="17">
        <v>-0.183</v>
      </c>
      <c r="PD53" s="17">
        <v>5.5</v>
      </c>
      <c r="PE53" s="17">
        <v>5.67</v>
      </c>
      <c r="PF53" s="17">
        <v>5.67</v>
      </c>
      <c r="PG53" s="17">
        <v>-0.17</v>
      </c>
      <c r="PH53" s="17">
        <v>1.2</v>
      </c>
      <c r="PI53" s="17">
        <v>1.23</v>
      </c>
      <c r="PJ53" s="17">
        <v>1.23</v>
      </c>
      <c r="PK53" s="17">
        <v>-0.03</v>
      </c>
      <c r="PL53" s="17">
        <v>3.3</v>
      </c>
      <c r="PM53" s="17">
        <v>3.45</v>
      </c>
      <c r="PN53" s="17">
        <v>3.45</v>
      </c>
      <c r="PO53" s="17">
        <v>-0.15</v>
      </c>
      <c r="PP53" s="17">
        <v>4.9000000000000004</v>
      </c>
      <c r="PQ53" s="17">
        <v>5</v>
      </c>
      <c r="PR53" s="17">
        <v>5</v>
      </c>
      <c r="PS53" s="17">
        <v>-0.1</v>
      </c>
      <c r="PT53" s="17">
        <v>20.2</v>
      </c>
      <c r="PU53" s="17">
        <v>19.5122</v>
      </c>
      <c r="PV53" s="17">
        <v>19.5122</v>
      </c>
      <c r="PW53" s="17">
        <v>0.68779999999999997</v>
      </c>
      <c r="PX53" s="17">
        <v>20</v>
      </c>
      <c r="PY53" s="17">
        <v>19.5122</v>
      </c>
      <c r="PZ53" s="17">
        <v>19.5122</v>
      </c>
      <c r="QA53" s="17">
        <v>0.48780000000000001</v>
      </c>
      <c r="QB53" s="17">
        <v>19</v>
      </c>
      <c r="QC53" s="17">
        <v>17.560980000000001</v>
      </c>
      <c r="QD53" s="17">
        <v>17.560980000000001</v>
      </c>
      <c r="QE53" s="17">
        <v>1.43902</v>
      </c>
      <c r="QF53" s="17">
        <v>3.7</v>
      </c>
      <c r="QG53" s="17">
        <v>3.5</v>
      </c>
      <c r="QH53" s="17">
        <v>3.5</v>
      </c>
      <c r="QI53" s="17">
        <v>0.2</v>
      </c>
      <c r="QJ53" s="17">
        <v>9.3000000000000007</v>
      </c>
      <c r="QK53" s="17">
        <v>9.1999999999999993</v>
      </c>
      <c r="QL53" s="17">
        <v>9.1999999999999993</v>
      </c>
      <c r="QM53" s="17">
        <v>0.1</v>
      </c>
      <c r="QN53" s="17">
        <v>0</v>
      </c>
      <c r="QO53" s="17"/>
      <c r="QP53" s="17">
        <v>0</v>
      </c>
      <c r="QQ53" s="17">
        <v>0</v>
      </c>
      <c r="QR53" s="17">
        <v>0</v>
      </c>
      <c r="QS53" s="17"/>
      <c r="QT53" s="17">
        <v>0</v>
      </c>
      <c r="QU53" s="17">
        <v>0</v>
      </c>
      <c r="QV53" s="17">
        <v>18.899999999999999</v>
      </c>
      <c r="QW53" s="17">
        <v>21.196999999999999</v>
      </c>
      <c r="QX53" s="17">
        <v>21.196999999999999</v>
      </c>
      <c r="QY53" s="17">
        <v>-2.2970000000000002</v>
      </c>
      <c r="QZ53" s="17">
        <v>37.9</v>
      </c>
      <c r="RA53" s="17">
        <v>55.895000000000003</v>
      </c>
      <c r="RB53" s="17">
        <v>55.895000000000003</v>
      </c>
      <c r="RC53" s="17">
        <v>-17.995000000000001</v>
      </c>
      <c r="RD53" s="17">
        <v>4.4000000000000004</v>
      </c>
      <c r="RE53" s="17">
        <v>4.2</v>
      </c>
      <c r="RF53" s="17">
        <v>4.2</v>
      </c>
      <c r="RG53" s="17">
        <v>0.2</v>
      </c>
      <c r="RH53" s="17">
        <v>2.4</v>
      </c>
      <c r="RI53" s="17">
        <v>2.4</v>
      </c>
      <c r="RJ53" s="17">
        <v>2.4</v>
      </c>
      <c r="RK53" s="17">
        <v>0</v>
      </c>
      <c r="RL53" s="17">
        <v>2.4</v>
      </c>
      <c r="RM53" s="17">
        <v>2.4</v>
      </c>
      <c r="RN53" s="17">
        <v>2.4</v>
      </c>
      <c r="RO53" s="17">
        <v>0</v>
      </c>
      <c r="RP53" s="17"/>
      <c r="RQ53" s="17"/>
      <c r="RR53" s="17"/>
      <c r="RS53" s="17">
        <v>0</v>
      </c>
      <c r="RT53" s="17">
        <v>0</v>
      </c>
      <c r="RU53" s="17"/>
      <c r="RV53" s="17">
        <v>0</v>
      </c>
      <c r="RW53" s="17">
        <v>0</v>
      </c>
      <c r="RX53" s="17">
        <v>3.3</v>
      </c>
      <c r="RY53" s="17">
        <v>3.351</v>
      </c>
      <c r="RZ53" s="17">
        <v>3.351</v>
      </c>
      <c r="SA53" s="17">
        <v>-5.0999999999999997E-2</v>
      </c>
      <c r="SB53" s="17">
        <v>20.3</v>
      </c>
      <c r="SC53" s="17">
        <v>19.869240000000001</v>
      </c>
      <c r="SD53" s="17">
        <v>19.869230000000002</v>
      </c>
      <c r="SE53" s="17">
        <v>0.43076999999999999</v>
      </c>
      <c r="SF53" s="17">
        <v>3</v>
      </c>
      <c r="SG53" s="17">
        <v>2</v>
      </c>
      <c r="SH53" s="17">
        <v>2</v>
      </c>
      <c r="SI53" s="17">
        <v>1</v>
      </c>
      <c r="SJ53" s="17"/>
      <c r="SK53" s="17"/>
      <c r="SL53" s="17">
        <v>0.7</v>
      </c>
      <c r="SM53" s="17">
        <v>-0.7</v>
      </c>
      <c r="SN53" s="17">
        <v>19.8</v>
      </c>
      <c r="SO53" s="17">
        <v>19.21951</v>
      </c>
      <c r="SP53" s="17">
        <v>19.21951</v>
      </c>
      <c r="SQ53" s="17">
        <v>0.58048999999999995</v>
      </c>
      <c r="SR53" s="17">
        <v>9.6</v>
      </c>
      <c r="SS53" s="17">
        <v>9.6</v>
      </c>
      <c r="ST53" s="17">
        <v>9.6</v>
      </c>
      <c r="SU53" s="17">
        <v>0</v>
      </c>
      <c r="SV53" s="17">
        <v>19.600000000000001</v>
      </c>
      <c r="SW53" s="17">
        <v>19.5122</v>
      </c>
      <c r="SX53" s="17">
        <v>19.5122</v>
      </c>
      <c r="SY53" s="17">
        <v>8.7800000000000003E-2</v>
      </c>
      <c r="SZ53" s="17">
        <v>20.2</v>
      </c>
      <c r="TA53" s="17">
        <v>19.5122</v>
      </c>
      <c r="TB53" s="17">
        <v>19.5122</v>
      </c>
      <c r="TC53" s="17">
        <v>0.68779999999999997</v>
      </c>
      <c r="TD53" s="17">
        <v>20</v>
      </c>
      <c r="TE53" s="17">
        <v>19.317070000000001</v>
      </c>
      <c r="TF53" s="17">
        <v>19.317070000000001</v>
      </c>
      <c r="TG53" s="17">
        <v>0.68293000000000004</v>
      </c>
      <c r="TH53" s="17">
        <v>16</v>
      </c>
      <c r="TI53" s="17">
        <v>15.813000000000001</v>
      </c>
      <c r="TJ53" s="17">
        <v>15.813000000000001</v>
      </c>
      <c r="TK53" s="17">
        <v>0.187</v>
      </c>
      <c r="TL53" s="17">
        <v>51.9</v>
      </c>
      <c r="TM53" s="17">
        <v>35.06</v>
      </c>
      <c r="TN53" s="17">
        <v>35.06</v>
      </c>
      <c r="TO53" s="17">
        <v>16.84</v>
      </c>
      <c r="TP53" s="17">
        <v>0</v>
      </c>
      <c r="TQ53" s="17"/>
      <c r="TR53" s="17">
        <v>0</v>
      </c>
      <c r="TS53" s="17">
        <v>0</v>
      </c>
      <c r="TT53" s="17">
        <v>6.9</v>
      </c>
      <c r="TU53" s="17">
        <v>37.200000000000003</v>
      </c>
      <c r="TV53" s="17">
        <v>29.12</v>
      </c>
      <c r="TW53" s="17">
        <v>-22.22</v>
      </c>
      <c r="TX53" s="17">
        <v>26.3</v>
      </c>
      <c r="TY53" s="17">
        <v>63.1</v>
      </c>
      <c r="TZ53" s="17">
        <v>34.19</v>
      </c>
      <c r="UA53" s="17">
        <v>-7.89</v>
      </c>
      <c r="UB53" s="17">
        <v>0</v>
      </c>
      <c r="UC53" s="17">
        <v>2.0099999999999998</v>
      </c>
      <c r="UD53" s="17">
        <v>2.0099999999999998</v>
      </c>
      <c r="UE53" s="17">
        <v>-2.0099999999999998</v>
      </c>
      <c r="UF53" s="17">
        <v>0</v>
      </c>
      <c r="UG53" s="17">
        <v>0.75</v>
      </c>
      <c r="UH53" s="17">
        <v>0.75</v>
      </c>
      <c r="UI53" s="17">
        <v>-0.75</v>
      </c>
      <c r="UJ53" s="17">
        <v>20.9</v>
      </c>
      <c r="UK53" s="17">
        <v>20.4878</v>
      </c>
      <c r="UL53" s="17">
        <v>20.4878</v>
      </c>
      <c r="UM53" s="17">
        <v>0.41220000000000001</v>
      </c>
      <c r="UN53" s="17">
        <v>6.9</v>
      </c>
      <c r="UO53" s="17">
        <v>8</v>
      </c>
      <c r="UP53" s="17">
        <v>8</v>
      </c>
      <c r="UQ53" s="17">
        <v>-1.1000000000000001</v>
      </c>
      <c r="UR53" s="17">
        <v>8.8000000000000007</v>
      </c>
      <c r="US53" s="17">
        <v>8.3000000000000007</v>
      </c>
      <c r="UT53" s="17">
        <v>8.3000000000000007</v>
      </c>
      <c r="UU53" s="17">
        <v>0.5</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10.199999999999999</v>
      </c>
      <c r="VI53" s="17">
        <v>6.7549999999999999</v>
      </c>
      <c r="VJ53" s="17">
        <v>6.7549999999999999</v>
      </c>
      <c r="VK53" s="17">
        <v>3.4449999999999998</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0</v>
      </c>
      <c r="WC53" s="17">
        <v>23</v>
      </c>
      <c r="WD53" s="17">
        <v>23</v>
      </c>
      <c r="WE53" s="17">
        <v>-23</v>
      </c>
      <c r="WF53" s="17">
        <v>0</v>
      </c>
      <c r="WG53" s="17">
        <v>10</v>
      </c>
      <c r="WH53" s="17">
        <v>10</v>
      </c>
      <c r="WI53" s="17">
        <v>-10</v>
      </c>
      <c r="WJ53" s="17">
        <v>0</v>
      </c>
      <c r="WK53" s="17"/>
      <c r="WL53" s="17">
        <v>0</v>
      </c>
      <c r="WM53" s="17">
        <v>0</v>
      </c>
      <c r="WN53" s="17">
        <v>0</v>
      </c>
      <c r="WO53" s="17"/>
      <c r="WP53" s="17">
        <v>0</v>
      </c>
      <c r="WQ53" s="17">
        <v>0</v>
      </c>
      <c r="WR53" s="17">
        <v>8.3000000000000007</v>
      </c>
      <c r="WS53" s="17">
        <v>8</v>
      </c>
      <c r="WT53" s="17">
        <v>8</v>
      </c>
      <c r="WU53" s="17">
        <v>0.3</v>
      </c>
      <c r="WV53" s="17">
        <v>20</v>
      </c>
      <c r="WW53" s="17">
        <v>19.317070000000001</v>
      </c>
      <c r="WX53" s="17">
        <v>19.317070000000001</v>
      </c>
      <c r="WY53" s="17">
        <v>0.68293000000000004</v>
      </c>
      <c r="WZ53" s="17"/>
      <c r="XA53" s="17"/>
      <c r="XB53" s="17"/>
      <c r="XC53" s="17">
        <v>0</v>
      </c>
      <c r="XD53" s="17">
        <v>41.8</v>
      </c>
      <c r="XE53" s="17">
        <v>33.223880000000001</v>
      </c>
      <c r="XF53" s="17">
        <v>42</v>
      </c>
      <c r="XG53" s="17">
        <v>-0.2</v>
      </c>
      <c r="XH53" s="17">
        <v>0</v>
      </c>
      <c r="XI53" s="17">
        <v>19.776119999999999</v>
      </c>
      <c r="XJ53" s="17">
        <v>25</v>
      </c>
      <c r="XK53" s="17">
        <v>-25</v>
      </c>
      <c r="XL53" s="17">
        <v>28.8</v>
      </c>
      <c r="XM53" s="17">
        <v>29.184000000000001</v>
      </c>
      <c r="XN53" s="17">
        <v>29.184000000000001</v>
      </c>
      <c r="XO53" s="17">
        <v>-0.38400000000000001</v>
      </c>
      <c r="XP53" s="17">
        <v>3.4</v>
      </c>
      <c r="XQ53" s="17">
        <v>2.8159999999999998</v>
      </c>
      <c r="XR53" s="17">
        <v>2.8159999999999998</v>
      </c>
      <c r="XS53" s="17">
        <v>0.58399999999999996</v>
      </c>
      <c r="XT53" s="17">
        <v>16.8</v>
      </c>
      <c r="XU53" s="17">
        <v>14</v>
      </c>
      <c r="XV53" s="17">
        <v>14</v>
      </c>
      <c r="XW53" s="17">
        <v>2.8</v>
      </c>
      <c r="XX53" s="17"/>
      <c r="XY53" s="17"/>
      <c r="XZ53" s="17"/>
      <c r="YA53" s="17">
        <v>0</v>
      </c>
      <c r="YB53" s="17"/>
      <c r="YC53" s="17"/>
      <c r="YD53" s="17"/>
      <c r="YE53" s="17">
        <v>0</v>
      </c>
    </row>
    <row r="54" spans="1:655" ht="24" customHeight="1" x14ac:dyDescent="0.3">
      <c r="A54" s="1"/>
      <c r="B54" s="16" t="s">
        <v>62</v>
      </c>
      <c r="C54" s="16" t="s">
        <v>777</v>
      </c>
      <c r="D54" s="17"/>
      <c r="E54" s="17"/>
      <c r="F54" s="17"/>
      <c r="G54" s="17">
        <v>0</v>
      </c>
      <c r="H54" s="17"/>
      <c r="I54" s="17"/>
      <c r="J54" s="17"/>
      <c r="K54" s="17">
        <v>0</v>
      </c>
      <c r="L54" s="17">
        <v>638.29999999999995</v>
      </c>
      <c r="M54" s="17">
        <v>646.79789000000005</v>
      </c>
      <c r="N54" s="17">
        <v>646.79789000000005</v>
      </c>
      <c r="O54" s="17">
        <v>-8.4978899999999999</v>
      </c>
      <c r="P54" s="17">
        <v>212.4</v>
      </c>
      <c r="Q54" s="17">
        <v>211.44126</v>
      </c>
      <c r="R54" s="17">
        <v>211.44126</v>
      </c>
      <c r="S54" s="17">
        <v>0.95874000000000004</v>
      </c>
      <c r="T54" s="17"/>
      <c r="U54" s="17"/>
      <c r="V54" s="17"/>
      <c r="W54" s="17">
        <v>0</v>
      </c>
      <c r="X54" s="17"/>
      <c r="Y54" s="17"/>
      <c r="Z54" s="17"/>
      <c r="AA54" s="17">
        <v>0</v>
      </c>
      <c r="AB54" s="17">
        <v>89.3</v>
      </c>
      <c r="AC54" s="17">
        <v>92.226339999999993</v>
      </c>
      <c r="AD54" s="17">
        <v>92.226339999999993</v>
      </c>
      <c r="AE54" s="17">
        <v>-2.9263400000000002</v>
      </c>
      <c r="AF54" s="17">
        <v>224.8</v>
      </c>
      <c r="AG54" s="17">
        <v>235.97717</v>
      </c>
      <c r="AH54" s="17">
        <v>235.97717</v>
      </c>
      <c r="AI54" s="17">
        <v>-11.17717</v>
      </c>
      <c r="AJ54" s="17">
        <v>25.8</v>
      </c>
      <c r="AK54" s="17">
        <v>27.692309999999999</v>
      </c>
      <c r="AL54" s="17">
        <v>0</v>
      </c>
      <c r="AM54" s="17">
        <v>25.8</v>
      </c>
      <c r="AN54" s="17"/>
      <c r="AO54" s="17"/>
      <c r="AP54" s="17"/>
      <c r="AQ54" s="17">
        <v>0</v>
      </c>
      <c r="AR54" s="17">
        <v>149.6</v>
      </c>
      <c r="AS54" s="17">
        <v>153.33329000000001</v>
      </c>
      <c r="AT54" s="17">
        <v>163.33329000000001</v>
      </c>
      <c r="AU54" s="17">
        <v>-13.73329</v>
      </c>
      <c r="AV54" s="17">
        <v>147.69999999999999</v>
      </c>
      <c r="AW54" s="17">
        <v>153.33329000000001</v>
      </c>
      <c r="AX54" s="17">
        <v>163.33329000000001</v>
      </c>
      <c r="AY54" s="17">
        <v>-15.633290000000001</v>
      </c>
      <c r="AZ54" s="17">
        <v>148</v>
      </c>
      <c r="BA54" s="17">
        <v>153.33329000000001</v>
      </c>
      <c r="BB54" s="17">
        <v>163.33329000000001</v>
      </c>
      <c r="BC54" s="17">
        <v>-15.33329</v>
      </c>
      <c r="BD54" s="17">
        <v>245.3</v>
      </c>
      <c r="BE54" s="17">
        <v>229.99994000000001</v>
      </c>
      <c r="BF54" s="17">
        <v>244.99994000000001</v>
      </c>
      <c r="BG54" s="17">
        <v>0.30005999999999999</v>
      </c>
      <c r="BH54" s="17"/>
      <c r="BI54" s="17"/>
      <c r="BJ54" s="17"/>
      <c r="BK54" s="17">
        <v>0</v>
      </c>
      <c r="BL54" s="17"/>
      <c r="BM54" s="17"/>
      <c r="BN54" s="17"/>
      <c r="BO54" s="17">
        <v>0</v>
      </c>
      <c r="BP54" s="17">
        <v>546.4</v>
      </c>
      <c r="BQ54" s="17">
        <v>568.29854</v>
      </c>
      <c r="BR54" s="17">
        <v>568.29854</v>
      </c>
      <c r="BS54" s="17">
        <v>-21.898540000000001</v>
      </c>
      <c r="BT54" s="17">
        <v>10.3</v>
      </c>
      <c r="BU54" s="17">
        <v>10.561999999999999</v>
      </c>
      <c r="BV54" s="17">
        <v>10.561999999999999</v>
      </c>
      <c r="BW54" s="17">
        <v>-0.26200000000000001</v>
      </c>
      <c r="BX54" s="17"/>
      <c r="BY54" s="17"/>
      <c r="BZ54" s="17"/>
      <c r="CA54" s="17">
        <v>0</v>
      </c>
      <c r="CB54" s="17"/>
      <c r="CC54" s="17"/>
      <c r="CD54" s="17"/>
      <c r="CE54" s="17">
        <v>0</v>
      </c>
      <c r="CF54" s="17"/>
      <c r="CG54" s="17"/>
      <c r="CH54" s="17"/>
      <c r="CI54" s="17">
        <v>0</v>
      </c>
      <c r="CJ54" s="17"/>
      <c r="CK54" s="17"/>
      <c r="CL54" s="17"/>
      <c r="CM54" s="17">
        <v>0</v>
      </c>
      <c r="CN54" s="17">
        <v>153.30000000000001</v>
      </c>
      <c r="CO54" s="17">
        <v>164.70732000000001</v>
      </c>
      <c r="CP54" s="17">
        <v>164.70732000000001</v>
      </c>
      <c r="CQ54" s="17">
        <v>-11.40732</v>
      </c>
      <c r="CR54" s="17">
        <v>6.8</v>
      </c>
      <c r="CS54" s="17">
        <v>7.5928399999999998</v>
      </c>
      <c r="CT54" s="17">
        <v>7.5928399999999998</v>
      </c>
      <c r="CU54" s="17">
        <v>-0.79283999999999999</v>
      </c>
      <c r="CV54" s="17">
        <v>3.2</v>
      </c>
      <c r="CW54" s="17">
        <v>4.1677999999999997</v>
      </c>
      <c r="CX54" s="17">
        <v>4.1677999999999997</v>
      </c>
      <c r="CY54" s="17">
        <v>-0.96779999999999999</v>
      </c>
      <c r="CZ54" s="17">
        <v>0</v>
      </c>
      <c r="DA54" s="17">
        <v>22.49822</v>
      </c>
      <c r="DB54" s="17">
        <v>22.49822</v>
      </c>
      <c r="DC54" s="17">
        <v>-22.49822</v>
      </c>
      <c r="DD54" s="17">
        <v>6.7</v>
      </c>
      <c r="DE54" s="17">
        <v>6.8787000000000003</v>
      </c>
      <c r="DF54" s="17">
        <v>6.8787000000000003</v>
      </c>
      <c r="DG54" s="17">
        <v>-0.1787</v>
      </c>
      <c r="DH54" s="17">
        <v>10.199999999999999</v>
      </c>
      <c r="DI54" s="17">
        <v>9.9997900000000008</v>
      </c>
      <c r="DJ54" s="17">
        <v>9.9997900000000008</v>
      </c>
      <c r="DK54" s="17">
        <v>0.20021</v>
      </c>
      <c r="DL54" s="17">
        <v>143.19999999999999</v>
      </c>
      <c r="DM54" s="17">
        <v>142.90984</v>
      </c>
      <c r="DN54" s="17">
        <v>143</v>
      </c>
      <c r="DO54" s="17">
        <v>0.2</v>
      </c>
      <c r="DP54" s="17">
        <v>7.7</v>
      </c>
      <c r="DQ54" s="17">
        <v>8.9130000000000003</v>
      </c>
      <c r="DR54" s="17">
        <v>8.9130000000000003</v>
      </c>
      <c r="DS54" s="17">
        <v>-1.2130000000000001</v>
      </c>
      <c r="DT54" s="17"/>
      <c r="DU54" s="17"/>
      <c r="DV54" s="17"/>
      <c r="DW54" s="17">
        <v>0</v>
      </c>
      <c r="DX54" s="17"/>
      <c r="DY54" s="17"/>
      <c r="DZ54" s="17"/>
      <c r="EA54" s="17">
        <v>0</v>
      </c>
      <c r="EB54" s="17"/>
      <c r="EC54" s="17"/>
      <c r="ED54" s="17"/>
      <c r="EE54" s="17">
        <v>0</v>
      </c>
      <c r="EF54" s="17">
        <v>109</v>
      </c>
      <c r="EG54" s="17">
        <v>112.90537</v>
      </c>
      <c r="EH54" s="17">
        <v>112.90537</v>
      </c>
      <c r="EI54" s="17">
        <v>-3.90537</v>
      </c>
      <c r="EJ54" s="17">
        <v>224.6</v>
      </c>
      <c r="EK54" s="17">
        <v>221.55625000000001</v>
      </c>
      <c r="EL54" s="17">
        <v>221.55625000000001</v>
      </c>
      <c r="EM54" s="17">
        <v>3.0437500000000002</v>
      </c>
      <c r="EN54" s="17"/>
      <c r="EO54" s="17"/>
      <c r="EP54" s="17"/>
      <c r="EQ54" s="17">
        <v>0</v>
      </c>
      <c r="ER54" s="17"/>
      <c r="ES54" s="17"/>
      <c r="ET54" s="17"/>
      <c r="EU54" s="17">
        <v>0</v>
      </c>
      <c r="EV54" s="17"/>
      <c r="EW54" s="17"/>
      <c r="EX54" s="17"/>
      <c r="EY54" s="17">
        <v>0</v>
      </c>
      <c r="EZ54" s="17">
        <v>6.5</v>
      </c>
      <c r="FA54" s="17">
        <v>6.39</v>
      </c>
      <c r="FB54" s="17">
        <v>6.39</v>
      </c>
      <c r="FC54" s="17">
        <v>0.11</v>
      </c>
      <c r="FD54" s="17">
        <v>459.6</v>
      </c>
      <c r="FE54" s="17">
        <v>458.87804999999997</v>
      </c>
      <c r="FF54" s="17">
        <v>458.87804999999997</v>
      </c>
      <c r="FG54" s="17">
        <v>0.72194999999999998</v>
      </c>
      <c r="FH54" s="17">
        <v>83.9</v>
      </c>
      <c r="FI54" s="17">
        <v>81.621049999999997</v>
      </c>
      <c r="FJ54" s="17">
        <v>79.38167</v>
      </c>
      <c r="FK54" s="17">
        <v>4.5183299999999997</v>
      </c>
      <c r="FL54" s="17">
        <v>146.30000000000001</v>
      </c>
      <c r="FM54" s="17">
        <v>148.62634</v>
      </c>
      <c r="FN54" s="17">
        <v>148.62634</v>
      </c>
      <c r="FO54" s="17">
        <v>-2.3263400000000001</v>
      </c>
      <c r="FP54" s="17">
        <v>42.1</v>
      </c>
      <c r="FQ54" s="17">
        <v>41.498959999999997</v>
      </c>
      <c r="FR54" s="17">
        <v>41.498959999999997</v>
      </c>
      <c r="FS54" s="17">
        <v>0.60104000000000002</v>
      </c>
      <c r="FT54" s="17">
        <v>18.7</v>
      </c>
      <c r="FU54" s="17">
        <v>19.28585</v>
      </c>
      <c r="FV54" s="17">
        <v>19.28585</v>
      </c>
      <c r="FW54" s="17">
        <v>-0.58584999999999998</v>
      </c>
      <c r="FX54" s="17">
        <v>19.7</v>
      </c>
      <c r="FY54" s="17">
        <v>19.317070000000001</v>
      </c>
      <c r="FZ54" s="17">
        <v>19.317070000000001</v>
      </c>
      <c r="GA54" s="17">
        <v>0.38292999999999999</v>
      </c>
      <c r="GB54" s="17">
        <v>91.2</v>
      </c>
      <c r="GC54" s="17">
        <v>87.657560000000004</v>
      </c>
      <c r="GD54" s="17">
        <v>87.657560000000004</v>
      </c>
      <c r="GE54" s="17">
        <v>3.54244</v>
      </c>
      <c r="GF54" s="17"/>
      <c r="GG54" s="17"/>
      <c r="GH54" s="17"/>
      <c r="GI54" s="17">
        <v>0</v>
      </c>
      <c r="GJ54" s="17"/>
      <c r="GK54" s="17"/>
      <c r="GL54" s="17"/>
      <c r="GM54" s="17">
        <v>0</v>
      </c>
      <c r="GN54" s="17"/>
      <c r="GO54" s="17"/>
      <c r="GP54" s="17"/>
      <c r="GQ54" s="17">
        <v>0</v>
      </c>
      <c r="GR54" s="17">
        <v>106.5</v>
      </c>
      <c r="GS54" s="17">
        <v>110.91316999999999</v>
      </c>
      <c r="GT54" s="17">
        <v>110.91316999999999</v>
      </c>
      <c r="GU54" s="17">
        <v>-4.41317</v>
      </c>
      <c r="GV54" s="17">
        <v>7.3</v>
      </c>
      <c r="GW54" s="17">
        <v>9.09</v>
      </c>
      <c r="GX54" s="17"/>
      <c r="GY54" s="17">
        <v>7.3</v>
      </c>
      <c r="GZ54" s="17">
        <v>6.3</v>
      </c>
      <c r="HA54" s="17">
        <v>8.8668200000000006</v>
      </c>
      <c r="HB54" s="17">
        <v>8.8668200000000006</v>
      </c>
      <c r="HC54" s="17">
        <v>-2.5668199999999999</v>
      </c>
      <c r="HD54" s="17">
        <v>44.6</v>
      </c>
      <c r="HE54" s="17">
        <v>47.26634</v>
      </c>
      <c r="HF54" s="17">
        <v>47.26634</v>
      </c>
      <c r="HG54" s="17">
        <v>-2.6663399999999999</v>
      </c>
      <c r="HH54" s="17">
        <v>15</v>
      </c>
      <c r="HI54" s="17">
        <v>16.575320000000001</v>
      </c>
      <c r="HJ54" s="17">
        <v>41.893659999999997</v>
      </c>
      <c r="HK54" s="17">
        <v>-26.893660000000001</v>
      </c>
      <c r="HL54" s="17">
        <v>3.8</v>
      </c>
      <c r="HM54" s="17">
        <v>3.8872599999999999</v>
      </c>
      <c r="HN54" s="17">
        <v>3.8872599999999999</v>
      </c>
      <c r="HO54" s="17">
        <v>-8.7260000000000004E-2</v>
      </c>
      <c r="HP54" s="17">
        <v>37.5</v>
      </c>
      <c r="HQ54" s="17">
        <v>34.419510000000002</v>
      </c>
      <c r="HR54" s="17">
        <v>34.419510000000002</v>
      </c>
      <c r="HS54" s="17">
        <v>3.0804900000000002</v>
      </c>
      <c r="HT54" s="17">
        <v>169.9</v>
      </c>
      <c r="HU54" s="17">
        <v>171.54185000000001</v>
      </c>
      <c r="HV54" s="17">
        <v>171.54185000000001</v>
      </c>
      <c r="HW54" s="17">
        <v>-1.64185</v>
      </c>
      <c r="HX54" s="17">
        <v>92.2</v>
      </c>
      <c r="HY54" s="17">
        <v>95.918049999999994</v>
      </c>
      <c r="HZ54" s="17">
        <v>85.482529999999997</v>
      </c>
      <c r="IA54" s="17">
        <v>6.7174699999999996</v>
      </c>
      <c r="IB54" s="17"/>
      <c r="IC54" s="17"/>
      <c r="ID54" s="17"/>
      <c r="IE54" s="17">
        <v>0</v>
      </c>
      <c r="IF54" s="17"/>
      <c r="IG54" s="17"/>
      <c r="IH54" s="17"/>
      <c r="II54" s="17">
        <v>0</v>
      </c>
      <c r="IJ54" s="17">
        <v>47.4</v>
      </c>
      <c r="IK54" s="17">
        <v>48.41648</v>
      </c>
      <c r="IL54" s="17">
        <v>48.41648</v>
      </c>
      <c r="IM54" s="17">
        <v>-1.0164800000000001</v>
      </c>
      <c r="IN54" s="17">
        <v>0</v>
      </c>
      <c r="IO54" s="17"/>
      <c r="IP54" s="17">
        <v>0</v>
      </c>
      <c r="IQ54" s="17">
        <v>0</v>
      </c>
      <c r="IR54" s="17"/>
      <c r="IS54" s="17"/>
      <c r="IT54" s="17"/>
      <c r="IU54" s="17">
        <v>0</v>
      </c>
      <c r="IV54" s="17"/>
      <c r="IW54" s="17"/>
      <c r="IX54" s="17"/>
      <c r="IY54" s="17">
        <v>0</v>
      </c>
      <c r="IZ54" s="17">
        <v>85.3</v>
      </c>
      <c r="JA54" s="17">
        <v>88.815600000000003</v>
      </c>
      <c r="JB54" s="17">
        <v>88.815600000000003</v>
      </c>
      <c r="JC54" s="17">
        <v>-3.5156000000000001</v>
      </c>
      <c r="JD54" s="17">
        <v>0</v>
      </c>
      <c r="JE54" s="17">
        <v>0</v>
      </c>
      <c r="JF54" s="17">
        <v>0</v>
      </c>
      <c r="JG54" s="17">
        <v>0</v>
      </c>
      <c r="JH54" s="17"/>
      <c r="JI54" s="17"/>
      <c r="JJ54" s="17"/>
      <c r="JK54" s="17">
        <v>0</v>
      </c>
      <c r="JL54" s="17"/>
      <c r="JM54" s="17"/>
      <c r="JN54" s="17">
        <v>0</v>
      </c>
      <c r="JO54" s="17">
        <v>0</v>
      </c>
      <c r="JP54" s="17"/>
      <c r="JQ54" s="17"/>
      <c r="JR54" s="17"/>
      <c r="JS54" s="17">
        <v>0</v>
      </c>
      <c r="JT54" s="17">
        <v>0</v>
      </c>
      <c r="JU54" s="17">
        <v>0</v>
      </c>
      <c r="JV54" s="17">
        <v>72.405379999999994</v>
      </c>
      <c r="JW54" s="17">
        <v>-72.405379999999994</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4.7</v>
      </c>
      <c r="LA54" s="17">
        <v>3.9931199999999998</v>
      </c>
      <c r="LB54" s="17">
        <v>3.9931199999999998</v>
      </c>
      <c r="LC54" s="17">
        <v>0.70687999999999995</v>
      </c>
      <c r="LD54" s="17">
        <v>246</v>
      </c>
      <c r="LE54" s="17">
        <v>271.12195000000003</v>
      </c>
      <c r="LF54" s="17">
        <v>226.88195999999999</v>
      </c>
      <c r="LG54" s="17">
        <v>19.118040000000001</v>
      </c>
      <c r="LH54" s="17">
        <v>125.5</v>
      </c>
      <c r="LI54" s="17">
        <v>133.67995999999999</v>
      </c>
      <c r="LJ54" s="17">
        <v>133.67995999999999</v>
      </c>
      <c r="LK54" s="17">
        <v>-8.1799599999999995</v>
      </c>
      <c r="LL54" s="17">
        <v>61.2</v>
      </c>
      <c r="LM54" s="17">
        <v>67.461460000000002</v>
      </c>
      <c r="LN54" s="17">
        <v>67.461460000000002</v>
      </c>
      <c r="LO54" s="17">
        <v>-6.2614599999999996</v>
      </c>
      <c r="LP54" s="17">
        <v>78.400000000000006</v>
      </c>
      <c r="LQ54" s="17">
        <v>78.567999999999998</v>
      </c>
      <c r="LR54" s="17">
        <v>78.567999999999998</v>
      </c>
      <c r="LS54" s="17">
        <v>-0.16800000000000001</v>
      </c>
      <c r="LT54" s="17">
        <v>30</v>
      </c>
      <c r="LU54" s="17">
        <v>30.097560000000001</v>
      </c>
      <c r="LV54" s="17">
        <v>30.097560000000001</v>
      </c>
      <c r="LW54" s="17">
        <v>-9.7559999999999994E-2</v>
      </c>
      <c r="LX54" s="17">
        <v>64.2</v>
      </c>
      <c r="LY54" s="17">
        <v>66.666669999999996</v>
      </c>
      <c r="LZ54" s="17"/>
      <c r="MA54" s="17">
        <v>64.2</v>
      </c>
      <c r="MB54" s="17"/>
      <c r="MC54" s="17"/>
      <c r="MD54" s="17"/>
      <c r="ME54" s="17">
        <v>0</v>
      </c>
      <c r="MF54" s="17"/>
      <c r="MG54" s="17"/>
      <c r="MH54" s="17"/>
      <c r="MI54" s="17">
        <v>0</v>
      </c>
      <c r="MJ54" s="17">
        <v>143.5</v>
      </c>
      <c r="MK54" s="17">
        <v>146.66612000000001</v>
      </c>
      <c r="ML54" s="17">
        <v>146.66612000000001</v>
      </c>
      <c r="MM54" s="17">
        <v>-3.1661199999999998</v>
      </c>
      <c r="MN54" s="17">
        <v>145.9</v>
      </c>
      <c r="MO54" s="17">
        <v>146.66612000000001</v>
      </c>
      <c r="MP54" s="17">
        <v>146.66612000000001</v>
      </c>
      <c r="MQ54" s="17">
        <v>-0.76612000000000002</v>
      </c>
      <c r="MR54" s="17">
        <v>147.19999999999999</v>
      </c>
      <c r="MS54" s="17">
        <v>146.66612000000001</v>
      </c>
      <c r="MT54" s="17">
        <v>146.66612000000001</v>
      </c>
      <c r="MU54" s="17">
        <v>0.53388000000000002</v>
      </c>
      <c r="MV54" s="17">
        <v>101.9</v>
      </c>
      <c r="MW54" s="17">
        <v>139.62939</v>
      </c>
      <c r="MX54" s="17">
        <v>173.52692999999999</v>
      </c>
      <c r="MY54" s="17">
        <v>-71.626930000000002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v>0</v>
      </c>
      <c r="NY54" s="17"/>
      <c r="NZ54" s="17">
        <v>0</v>
      </c>
      <c r="OA54" s="17">
        <v>0</v>
      </c>
      <c r="OB54" s="17">
        <v>105.1</v>
      </c>
      <c r="OC54" s="17">
        <v>62.8</v>
      </c>
      <c r="OD54" s="17">
        <v>66.364999999999995</v>
      </c>
      <c r="OE54" s="17">
        <v>38.734999999999999</v>
      </c>
      <c r="OF54" s="17">
        <v>0</v>
      </c>
      <c r="OG54" s="17"/>
      <c r="OH54" s="17">
        <v>0</v>
      </c>
      <c r="OI54" s="17">
        <v>0</v>
      </c>
      <c r="OJ54" s="17">
        <v>13.8</v>
      </c>
      <c r="OK54" s="17">
        <v>9.7919999999999998</v>
      </c>
      <c r="OL54" s="17">
        <v>9.7919999999999998</v>
      </c>
      <c r="OM54" s="17">
        <v>4.008</v>
      </c>
      <c r="ON54" s="17">
        <v>57.302999999999997</v>
      </c>
      <c r="OO54" s="17">
        <v>0</v>
      </c>
      <c r="OP54" s="17">
        <v>0</v>
      </c>
      <c r="OQ54" s="17">
        <v>57.302999999999997</v>
      </c>
      <c r="OR54" s="17">
        <v>0</v>
      </c>
      <c r="OS54" s="17"/>
      <c r="OT54" s="17">
        <v>0</v>
      </c>
      <c r="OU54" s="17">
        <v>0</v>
      </c>
      <c r="OV54" s="17">
        <v>4</v>
      </c>
      <c r="OW54" s="17">
        <v>17.560980000000001</v>
      </c>
      <c r="OX54" s="17">
        <v>17.560980000000001</v>
      </c>
      <c r="OY54" s="17">
        <v>-13.560980000000001</v>
      </c>
      <c r="OZ54" s="17">
        <v>10</v>
      </c>
      <c r="PA54" s="17">
        <v>9.9830000000000005</v>
      </c>
      <c r="PB54" s="17">
        <v>9.9830000000000005</v>
      </c>
      <c r="PC54" s="17">
        <v>1.7000000000000001E-2</v>
      </c>
      <c r="PD54" s="17">
        <v>5.5</v>
      </c>
      <c r="PE54" s="17">
        <v>5.67</v>
      </c>
      <c r="PF54" s="17">
        <v>5.67</v>
      </c>
      <c r="PG54" s="17">
        <v>-0.17</v>
      </c>
      <c r="PH54" s="17">
        <v>1.2</v>
      </c>
      <c r="PI54" s="17">
        <v>1.23</v>
      </c>
      <c r="PJ54" s="17">
        <v>1.23</v>
      </c>
      <c r="PK54" s="17">
        <v>-0.03</v>
      </c>
      <c r="PL54" s="17">
        <v>3.3</v>
      </c>
      <c r="PM54" s="17">
        <v>3.45</v>
      </c>
      <c r="PN54" s="17">
        <v>3.45</v>
      </c>
      <c r="PO54" s="17">
        <v>-0.15</v>
      </c>
      <c r="PP54" s="17">
        <v>5.0999999999999996</v>
      </c>
      <c r="PQ54" s="17">
        <v>5</v>
      </c>
      <c r="PR54" s="17">
        <v>5</v>
      </c>
      <c r="PS54" s="17">
        <v>0.1</v>
      </c>
      <c r="PT54" s="17">
        <v>19.8</v>
      </c>
      <c r="PU54" s="17">
        <v>19.5122</v>
      </c>
      <c r="PV54" s="17">
        <v>19.5122</v>
      </c>
      <c r="PW54" s="17">
        <v>0.2878</v>
      </c>
      <c r="PX54" s="17">
        <v>20</v>
      </c>
      <c r="PY54" s="17">
        <v>19.5122</v>
      </c>
      <c r="PZ54" s="17">
        <v>19.5122</v>
      </c>
      <c r="QA54" s="17">
        <v>0.48780000000000001</v>
      </c>
      <c r="QB54" s="17">
        <v>19</v>
      </c>
      <c r="QC54" s="17">
        <v>17.560980000000001</v>
      </c>
      <c r="QD54" s="17">
        <v>17.560980000000001</v>
      </c>
      <c r="QE54" s="17">
        <v>1.43902</v>
      </c>
      <c r="QF54" s="17">
        <v>3.7</v>
      </c>
      <c r="QG54" s="17">
        <v>3.5</v>
      </c>
      <c r="QH54" s="17">
        <v>3.5</v>
      </c>
      <c r="QI54" s="17">
        <v>0.2</v>
      </c>
      <c r="QJ54" s="17">
        <v>9.3000000000000007</v>
      </c>
      <c r="QK54" s="17">
        <v>9.1999999999999993</v>
      </c>
      <c r="QL54" s="17">
        <v>9.1999999999999993</v>
      </c>
      <c r="QM54" s="17">
        <v>0.1</v>
      </c>
      <c r="QN54" s="17">
        <v>0</v>
      </c>
      <c r="QO54" s="17"/>
      <c r="QP54" s="17">
        <v>0</v>
      </c>
      <c r="QQ54" s="17">
        <v>0</v>
      </c>
      <c r="QR54" s="17">
        <v>0</v>
      </c>
      <c r="QS54" s="17"/>
      <c r="QT54" s="17">
        <v>0</v>
      </c>
      <c r="QU54" s="17">
        <v>0</v>
      </c>
      <c r="QV54" s="17">
        <v>21.8</v>
      </c>
      <c r="QW54" s="17">
        <v>19.946000000000002</v>
      </c>
      <c r="QX54" s="17">
        <v>19.946000000000002</v>
      </c>
      <c r="QY54" s="17">
        <v>1.8540000000000001</v>
      </c>
      <c r="QZ54" s="17">
        <v>37.6</v>
      </c>
      <c r="RA54" s="17">
        <v>51.55</v>
      </c>
      <c r="RB54" s="17">
        <v>51.55</v>
      </c>
      <c r="RC54" s="17">
        <v>-13.95</v>
      </c>
      <c r="RD54" s="17">
        <v>4.4000000000000004</v>
      </c>
      <c r="RE54" s="17">
        <v>4.2</v>
      </c>
      <c r="RF54" s="17">
        <v>4.2</v>
      </c>
      <c r="RG54" s="17">
        <v>0.2</v>
      </c>
      <c r="RH54" s="17">
        <v>2.4</v>
      </c>
      <c r="RI54" s="17">
        <v>2.4</v>
      </c>
      <c r="RJ54" s="17">
        <v>2.4</v>
      </c>
      <c r="RK54" s="17">
        <v>0</v>
      </c>
      <c r="RL54" s="17">
        <v>2.4</v>
      </c>
      <c r="RM54" s="17">
        <v>2.4</v>
      </c>
      <c r="RN54" s="17">
        <v>2.4</v>
      </c>
      <c r="RO54" s="17">
        <v>0</v>
      </c>
      <c r="RP54" s="17"/>
      <c r="RQ54" s="17"/>
      <c r="RR54" s="17"/>
      <c r="RS54" s="17">
        <v>0</v>
      </c>
      <c r="RT54" s="17">
        <v>0</v>
      </c>
      <c r="RU54" s="17"/>
      <c r="RV54" s="17">
        <v>0</v>
      </c>
      <c r="RW54" s="17">
        <v>0</v>
      </c>
      <c r="RX54" s="17">
        <v>3.3</v>
      </c>
      <c r="RY54" s="17">
        <v>3.351</v>
      </c>
      <c r="RZ54" s="17">
        <v>3.351</v>
      </c>
      <c r="SA54" s="17">
        <v>-5.0999999999999997E-2</v>
      </c>
      <c r="SB54" s="17">
        <v>20.3</v>
      </c>
      <c r="SC54" s="17">
        <v>19.869240000000001</v>
      </c>
      <c r="SD54" s="17">
        <v>19.869230000000002</v>
      </c>
      <c r="SE54" s="17">
        <v>0.43076999999999999</v>
      </c>
      <c r="SF54" s="17">
        <v>3</v>
      </c>
      <c r="SG54" s="17">
        <v>2</v>
      </c>
      <c r="SH54" s="17">
        <v>2</v>
      </c>
      <c r="SI54" s="17">
        <v>1</v>
      </c>
      <c r="SJ54" s="17"/>
      <c r="SK54" s="17"/>
      <c r="SL54" s="17">
        <v>0.7</v>
      </c>
      <c r="SM54" s="17">
        <v>-0.7</v>
      </c>
      <c r="SN54" s="17">
        <v>19.8</v>
      </c>
      <c r="SO54" s="17">
        <v>19.21951</v>
      </c>
      <c r="SP54" s="17">
        <v>19.21951</v>
      </c>
      <c r="SQ54" s="17">
        <v>0.58048999999999995</v>
      </c>
      <c r="SR54" s="17">
        <v>9.6</v>
      </c>
      <c r="SS54" s="17">
        <v>9.6</v>
      </c>
      <c r="ST54" s="17">
        <v>9.6</v>
      </c>
      <c r="SU54" s="17">
        <v>0</v>
      </c>
      <c r="SV54" s="17">
        <v>19.5</v>
      </c>
      <c r="SW54" s="17">
        <v>19.5122</v>
      </c>
      <c r="SX54" s="17">
        <v>19.5122</v>
      </c>
      <c r="SY54" s="17">
        <v>-1.2200000000000001E-2</v>
      </c>
      <c r="SZ54" s="17">
        <v>20.2</v>
      </c>
      <c r="TA54" s="17">
        <v>19.5122</v>
      </c>
      <c r="TB54" s="17">
        <v>19.5122</v>
      </c>
      <c r="TC54" s="17">
        <v>0.68779999999999997</v>
      </c>
      <c r="TD54" s="17">
        <v>20</v>
      </c>
      <c r="TE54" s="17">
        <v>19.317070000000001</v>
      </c>
      <c r="TF54" s="17">
        <v>19.317070000000001</v>
      </c>
      <c r="TG54" s="17">
        <v>0.68293000000000004</v>
      </c>
      <c r="TH54" s="17">
        <v>22.4</v>
      </c>
      <c r="TI54" s="17">
        <v>16.827999999999999</v>
      </c>
      <c r="TJ54" s="17">
        <v>16.827999999999999</v>
      </c>
      <c r="TK54" s="17">
        <v>5.5720000000000001</v>
      </c>
      <c r="TL54" s="17">
        <v>36.299999999999997</v>
      </c>
      <c r="TM54" s="17">
        <v>31.498000000000001</v>
      </c>
      <c r="TN54" s="17">
        <v>31.498000000000001</v>
      </c>
      <c r="TO54" s="17">
        <v>4.8019999999999996</v>
      </c>
      <c r="TP54" s="17">
        <v>0</v>
      </c>
      <c r="TQ54" s="17"/>
      <c r="TR54" s="17">
        <v>0</v>
      </c>
      <c r="TS54" s="17">
        <v>0</v>
      </c>
      <c r="TT54" s="17">
        <v>9.3000000000000007</v>
      </c>
      <c r="TU54" s="17">
        <v>35.9</v>
      </c>
      <c r="TV54" s="17">
        <v>29.12</v>
      </c>
      <c r="TW54" s="17">
        <v>-19.82</v>
      </c>
      <c r="TX54" s="17">
        <v>29.6</v>
      </c>
      <c r="TY54" s="17">
        <v>63.9</v>
      </c>
      <c r="TZ54" s="17">
        <v>34.19</v>
      </c>
      <c r="UA54" s="17">
        <v>-4.59</v>
      </c>
      <c r="UB54" s="17">
        <v>0.2</v>
      </c>
      <c r="UC54" s="17">
        <v>2.0099999999999998</v>
      </c>
      <c r="UD54" s="17">
        <v>2.0099999999999998</v>
      </c>
      <c r="UE54" s="17">
        <v>-1.81</v>
      </c>
      <c r="UF54" s="17">
        <v>0</v>
      </c>
      <c r="UG54" s="17">
        <v>0.75</v>
      </c>
      <c r="UH54" s="17">
        <v>0.75</v>
      </c>
      <c r="UI54" s="17">
        <v>-0.75</v>
      </c>
      <c r="UJ54" s="17">
        <v>20.9</v>
      </c>
      <c r="UK54" s="17">
        <v>20.4878</v>
      </c>
      <c r="UL54" s="17">
        <v>20.4878</v>
      </c>
      <c r="UM54" s="17">
        <v>0.41220000000000001</v>
      </c>
      <c r="UN54" s="17">
        <v>6.9</v>
      </c>
      <c r="UO54" s="17">
        <v>8</v>
      </c>
      <c r="UP54" s="17">
        <v>8</v>
      </c>
      <c r="UQ54" s="17">
        <v>-1.1000000000000001</v>
      </c>
      <c r="UR54" s="17">
        <v>8.9</v>
      </c>
      <c r="US54" s="17">
        <v>8.3000000000000007</v>
      </c>
      <c r="UT54" s="17">
        <v>8.3000000000000007</v>
      </c>
      <c r="UU54" s="17">
        <v>0.6</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9.9</v>
      </c>
      <c r="VI54" s="17">
        <v>6.62</v>
      </c>
      <c r="VJ54" s="17">
        <v>6.62</v>
      </c>
      <c r="VK54" s="17">
        <v>3.28</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0</v>
      </c>
      <c r="WC54" s="17">
        <v>18</v>
      </c>
      <c r="WD54" s="17">
        <v>18</v>
      </c>
      <c r="WE54" s="17">
        <v>-18</v>
      </c>
      <c r="WF54" s="17">
        <v>0</v>
      </c>
      <c r="WG54" s="17">
        <v>7</v>
      </c>
      <c r="WH54" s="17">
        <v>7</v>
      </c>
      <c r="WI54" s="17">
        <v>-7</v>
      </c>
      <c r="WJ54" s="17">
        <v>0</v>
      </c>
      <c r="WK54" s="17"/>
      <c r="WL54" s="17">
        <v>0</v>
      </c>
      <c r="WM54" s="17">
        <v>0</v>
      </c>
      <c r="WN54" s="17">
        <v>0</v>
      </c>
      <c r="WO54" s="17"/>
      <c r="WP54" s="17">
        <v>0</v>
      </c>
      <c r="WQ54" s="17">
        <v>0</v>
      </c>
      <c r="WR54" s="17">
        <v>8.3000000000000007</v>
      </c>
      <c r="WS54" s="17">
        <v>8</v>
      </c>
      <c r="WT54" s="17">
        <v>8</v>
      </c>
      <c r="WU54" s="17">
        <v>0.3</v>
      </c>
      <c r="WV54" s="17">
        <v>20</v>
      </c>
      <c r="WW54" s="17">
        <v>19.317070000000001</v>
      </c>
      <c r="WX54" s="17">
        <v>19.317070000000001</v>
      </c>
      <c r="WY54" s="17">
        <v>0.68293000000000004</v>
      </c>
      <c r="WZ54" s="17"/>
      <c r="XA54" s="17"/>
      <c r="XB54" s="17"/>
      <c r="XC54" s="17">
        <v>0</v>
      </c>
      <c r="XD54" s="17">
        <v>42.1</v>
      </c>
      <c r="XE54" s="17">
        <v>33.223880000000001</v>
      </c>
      <c r="XF54" s="17">
        <v>42</v>
      </c>
      <c r="XG54" s="17">
        <v>0.1</v>
      </c>
      <c r="XH54" s="17">
        <v>0</v>
      </c>
      <c r="XI54" s="17">
        <v>19.776119999999999</v>
      </c>
      <c r="XJ54" s="17">
        <v>25</v>
      </c>
      <c r="XK54" s="17">
        <v>-25</v>
      </c>
      <c r="XL54" s="17">
        <v>28.8</v>
      </c>
      <c r="XM54" s="17">
        <v>29.184000000000001</v>
      </c>
      <c r="XN54" s="17">
        <v>29.184000000000001</v>
      </c>
      <c r="XO54" s="17">
        <v>-0.38400000000000001</v>
      </c>
      <c r="XP54" s="17">
        <v>3.2</v>
      </c>
      <c r="XQ54" s="17">
        <v>2.8159999999999998</v>
      </c>
      <c r="XR54" s="17">
        <v>2.8159999999999998</v>
      </c>
      <c r="XS54" s="17">
        <v>0.38400000000000001</v>
      </c>
      <c r="XT54" s="17">
        <v>17</v>
      </c>
      <c r="XU54" s="17">
        <v>14</v>
      </c>
      <c r="XV54" s="17">
        <v>14</v>
      </c>
      <c r="XW54" s="17">
        <v>3</v>
      </c>
      <c r="XX54" s="17"/>
      <c r="XY54" s="17"/>
      <c r="XZ54" s="17"/>
      <c r="YA54" s="17">
        <v>0</v>
      </c>
      <c r="YB54" s="17"/>
      <c r="YC54" s="17"/>
      <c r="YD54" s="17"/>
      <c r="YE54" s="17">
        <v>0</v>
      </c>
    </row>
    <row r="55" spans="1:655" ht="24" customHeight="1" x14ac:dyDescent="0.3">
      <c r="A55" s="1"/>
      <c r="B55" s="16" t="s">
        <v>62</v>
      </c>
      <c r="C55" s="16" t="s">
        <v>778</v>
      </c>
      <c r="D55" s="17"/>
      <c r="E55" s="17"/>
      <c r="F55" s="17"/>
      <c r="G55" s="17">
        <v>0</v>
      </c>
      <c r="H55" s="17"/>
      <c r="I55" s="17"/>
      <c r="J55" s="17"/>
      <c r="K55" s="17">
        <v>0</v>
      </c>
      <c r="L55" s="17">
        <v>648.1</v>
      </c>
      <c r="M55" s="17">
        <v>646.79789000000005</v>
      </c>
      <c r="N55" s="17">
        <v>646.79789000000005</v>
      </c>
      <c r="O55" s="17">
        <v>1.3021100000000001</v>
      </c>
      <c r="P55" s="17">
        <v>216.4</v>
      </c>
      <c r="Q55" s="17">
        <v>211.44126</v>
      </c>
      <c r="R55" s="17">
        <v>211.44126</v>
      </c>
      <c r="S55" s="17">
        <v>4.9587399999999997</v>
      </c>
      <c r="T55" s="17"/>
      <c r="U55" s="17"/>
      <c r="V55" s="17"/>
      <c r="W55" s="17">
        <v>0</v>
      </c>
      <c r="X55" s="17"/>
      <c r="Y55" s="17"/>
      <c r="Z55" s="17"/>
      <c r="AA55" s="17">
        <v>0</v>
      </c>
      <c r="AB55" s="17">
        <v>90</v>
      </c>
      <c r="AC55" s="17">
        <v>92.226339999999993</v>
      </c>
      <c r="AD55" s="17">
        <v>92.226339999999993</v>
      </c>
      <c r="AE55" s="17">
        <v>-2.22634</v>
      </c>
      <c r="AF55" s="17">
        <v>227.7</v>
      </c>
      <c r="AG55" s="17">
        <v>235.97717</v>
      </c>
      <c r="AH55" s="17">
        <v>235.97717</v>
      </c>
      <c r="AI55" s="17">
        <v>-8.2771699999999999</v>
      </c>
      <c r="AJ55" s="17">
        <v>25.5</v>
      </c>
      <c r="AK55" s="17">
        <v>27.692309999999999</v>
      </c>
      <c r="AL55" s="17">
        <v>0</v>
      </c>
      <c r="AM55" s="17">
        <v>25.5</v>
      </c>
      <c r="AN55" s="17"/>
      <c r="AO55" s="17"/>
      <c r="AP55" s="17"/>
      <c r="AQ55" s="17">
        <v>0</v>
      </c>
      <c r="AR55" s="17">
        <v>125.1</v>
      </c>
      <c r="AS55" s="17">
        <v>132.55486999999999</v>
      </c>
      <c r="AT55" s="17">
        <v>163.33329000000001</v>
      </c>
      <c r="AU55" s="17">
        <v>-38.233289999999997</v>
      </c>
      <c r="AV55" s="17">
        <v>123.9</v>
      </c>
      <c r="AW55" s="17">
        <v>132.55486999999999</v>
      </c>
      <c r="AX55" s="17">
        <v>163.33329000000001</v>
      </c>
      <c r="AY55" s="17">
        <v>-39.43329</v>
      </c>
      <c r="AZ55" s="17">
        <v>123.7</v>
      </c>
      <c r="BA55" s="17">
        <v>132.55486999999999</v>
      </c>
      <c r="BB55" s="17">
        <v>163.33329000000001</v>
      </c>
      <c r="BC55" s="17">
        <v>-39.633290000000002</v>
      </c>
      <c r="BD55" s="17">
        <v>222.8</v>
      </c>
      <c r="BE55" s="17">
        <v>198.83231000000001</v>
      </c>
      <c r="BF55" s="17">
        <v>244.99994000000001</v>
      </c>
      <c r="BG55" s="17">
        <v>-22.199940000000002</v>
      </c>
      <c r="BH55" s="17"/>
      <c r="BI55" s="17"/>
      <c r="BJ55" s="17"/>
      <c r="BK55" s="17">
        <v>0</v>
      </c>
      <c r="BL55" s="17"/>
      <c r="BM55" s="17"/>
      <c r="BN55" s="17"/>
      <c r="BO55" s="17">
        <v>0</v>
      </c>
      <c r="BP55" s="17">
        <v>559.6</v>
      </c>
      <c r="BQ55" s="17">
        <v>568.29854</v>
      </c>
      <c r="BR55" s="17">
        <v>568.29854</v>
      </c>
      <c r="BS55" s="17">
        <v>-8.6985399999999995</v>
      </c>
      <c r="BT55" s="17">
        <v>10.5</v>
      </c>
      <c r="BU55" s="17">
        <v>10.561999999999999</v>
      </c>
      <c r="BV55" s="17">
        <v>10.561999999999999</v>
      </c>
      <c r="BW55" s="17">
        <v>-6.2E-2</v>
      </c>
      <c r="BX55" s="17"/>
      <c r="BY55" s="17"/>
      <c r="BZ55" s="17"/>
      <c r="CA55" s="17">
        <v>0</v>
      </c>
      <c r="CB55" s="17"/>
      <c r="CC55" s="17"/>
      <c r="CD55" s="17"/>
      <c r="CE55" s="17">
        <v>0</v>
      </c>
      <c r="CF55" s="17"/>
      <c r="CG55" s="17"/>
      <c r="CH55" s="17"/>
      <c r="CI55" s="17">
        <v>0</v>
      </c>
      <c r="CJ55" s="17"/>
      <c r="CK55" s="17"/>
      <c r="CL55" s="17"/>
      <c r="CM55" s="17">
        <v>0</v>
      </c>
      <c r="CN55" s="17">
        <v>168.2</v>
      </c>
      <c r="CO55" s="17">
        <v>164.70732000000001</v>
      </c>
      <c r="CP55" s="17">
        <v>164.70732000000001</v>
      </c>
      <c r="CQ55" s="17">
        <v>3.49268</v>
      </c>
      <c r="CR55" s="17">
        <v>7.8</v>
      </c>
      <c r="CS55" s="17">
        <v>7.5928399999999998</v>
      </c>
      <c r="CT55" s="17">
        <v>7.5928399999999998</v>
      </c>
      <c r="CU55" s="17">
        <v>0.20716000000000001</v>
      </c>
      <c r="CV55" s="17">
        <v>3.4</v>
      </c>
      <c r="CW55" s="17">
        <v>4.1677999999999997</v>
      </c>
      <c r="CX55" s="17">
        <v>4.1677999999999997</v>
      </c>
      <c r="CY55" s="17">
        <v>-0.76780000000000004</v>
      </c>
      <c r="CZ55" s="17">
        <v>0</v>
      </c>
      <c r="DA55" s="17">
        <v>0</v>
      </c>
      <c r="DB55" s="17">
        <v>22.49822</v>
      </c>
      <c r="DC55" s="17">
        <v>-22.49822</v>
      </c>
      <c r="DD55" s="17">
        <v>6.7</v>
      </c>
      <c r="DE55" s="17">
        <v>6.8787000000000003</v>
      </c>
      <c r="DF55" s="17">
        <v>6.8787000000000003</v>
      </c>
      <c r="DG55" s="17">
        <v>-0.1787</v>
      </c>
      <c r="DH55" s="17">
        <v>10.199999999999999</v>
      </c>
      <c r="DI55" s="17">
        <v>9.9997900000000008</v>
      </c>
      <c r="DJ55" s="17">
        <v>9.9997900000000008</v>
      </c>
      <c r="DK55" s="17">
        <v>0.20021</v>
      </c>
      <c r="DL55" s="17">
        <v>143.5</v>
      </c>
      <c r="DM55" s="17">
        <v>142.90983</v>
      </c>
      <c r="DN55" s="17">
        <v>143</v>
      </c>
      <c r="DO55" s="17">
        <v>0.5</v>
      </c>
      <c r="DP55" s="17">
        <v>7.7</v>
      </c>
      <c r="DQ55" s="17">
        <v>8.9130000000000003</v>
      </c>
      <c r="DR55" s="17">
        <v>8.9130000000000003</v>
      </c>
      <c r="DS55" s="17">
        <v>-1.2130000000000001</v>
      </c>
      <c r="DT55" s="17"/>
      <c r="DU55" s="17"/>
      <c r="DV55" s="17"/>
      <c r="DW55" s="17">
        <v>0</v>
      </c>
      <c r="DX55" s="17"/>
      <c r="DY55" s="17"/>
      <c r="DZ55" s="17"/>
      <c r="EA55" s="17">
        <v>0</v>
      </c>
      <c r="EB55" s="17"/>
      <c r="EC55" s="17"/>
      <c r="ED55" s="17"/>
      <c r="EE55" s="17">
        <v>0</v>
      </c>
      <c r="EF55" s="17">
        <v>110.7</v>
      </c>
      <c r="EG55" s="17">
        <v>112.90537</v>
      </c>
      <c r="EH55" s="17">
        <v>112.90537</v>
      </c>
      <c r="EI55" s="17">
        <v>-2.2053699999999998</v>
      </c>
      <c r="EJ55" s="17">
        <v>222</v>
      </c>
      <c r="EK55" s="17">
        <v>221.55625000000001</v>
      </c>
      <c r="EL55" s="17">
        <v>221.55625000000001</v>
      </c>
      <c r="EM55" s="17">
        <v>0.44374999999999998</v>
      </c>
      <c r="EN55" s="17"/>
      <c r="EO55" s="17"/>
      <c r="EP55" s="17"/>
      <c r="EQ55" s="17">
        <v>0</v>
      </c>
      <c r="ER55" s="17"/>
      <c r="ES55" s="17"/>
      <c r="ET55" s="17"/>
      <c r="EU55" s="17">
        <v>0</v>
      </c>
      <c r="EV55" s="17"/>
      <c r="EW55" s="17"/>
      <c r="EX55" s="17"/>
      <c r="EY55" s="17">
        <v>0</v>
      </c>
      <c r="EZ55" s="17">
        <v>6.5</v>
      </c>
      <c r="FA55" s="17">
        <v>6.39</v>
      </c>
      <c r="FB55" s="17">
        <v>6.39</v>
      </c>
      <c r="FC55" s="17">
        <v>0.11</v>
      </c>
      <c r="FD55" s="17">
        <v>384.9</v>
      </c>
      <c r="FE55" s="17">
        <v>458.87804999999997</v>
      </c>
      <c r="FF55" s="17">
        <v>458.87804999999997</v>
      </c>
      <c r="FG55" s="17">
        <v>-73.978049999999996</v>
      </c>
      <c r="FH55" s="17">
        <v>83.7</v>
      </c>
      <c r="FI55" s="17">
        <v>81.621049999999997</v>
      </c>
      <c r="FJ55" s="17">
        <v>79.38167</v>
      </c>
      <c r="FK55" s="17">
        <v>4.3183299999999996</v>
      </c>
      <c r="FL55" s="17">
        <v>139.1</v>
      </c>
      <c r="FM55" s="17">
        <v>148.62634</v>
      </c>
      <c r="FN55" s="17">
        <v>148.62634</v>
      </c>
      <c r="FO55" s="17">
        <v>-9.5263399999999994</v>
      </c>
      <c r="FP55" s="17">
        <v>42.1</v>
      </c>
      <c r="FQ55" s="17">
        <v>41.498959999999997</v>
      </c>
      <c r="FR55" s="17">
        <v>41.498959999999997</v>
      </c>
      <c r="FS55" s="17">
        <v>0.60104000000000002</v>
      </c>
      <c r="FT55" s="17">
        <v>18.5</v>
      </c>
      <c r="FU55" s="17">
        <v>19.28585</v>
      </c>
      <c r="FV55" s="17">
        <v>19.28585</v>
      </c>
      <c r="FW55" s="17">
        <v>-0.78585000000000005</v>
      </c>
      <c r="FX55" s="17">
        <v>19.7</v>
      </c>
      <c r="FY55" s="17">
        <v>19.317070000000001</v>
      </c>
      <c r="FZ55" s="17">
        <v>19.317070000000001</v>
      </c>
      <c r="GA55" s="17">
        <v>0.38292999999999999</v>
      </c>
      <c r="GB55" s="17">
        <v>91.2</v>
      </c>
      <c r="GC55" s="17">
        <v>87.657560000000004</v>
      </c>
      <c r="GD55" s="17">
        <v>87.657560000000004</v>
      </c>
      <c r="GE55" s="17">
        <v>3.54244</v>
      </c>
      <c r="GF55" s="17"/>
      <c r="GG55" s="17"/>
      <c r="GH55" s="17"/>
      <c r="GI55" s="17">
        <v>0</v>
      </c>
      <c r="GJ55" s="17"/>
      <c r="GK55" s="17"/>
      <c r="GL55" s="17"/>
      <c r="GM55" s="17">
        <v>0</v>
      </c>
      <c r="GN55" s="17"/>
      <c r="GO55" s="17"/>
      <c r="GP55" s="17"/>
      <c r="GQ55" s="17">
        <v>0</v>
      </c>
      <c r="GR55" s="17">
        <v>109.3</v>
      </c>
      <c r="GS55" s="17">
        <v>110.91316999999999</v>
      </c>
      <c r="GT55" s="17">
        <v>110.91316999999999</v>
      </c>
      <c r="GU55" s="17">
        <v>-1.61317</v>
      </c>
      <c r="GV55" s="17">
        <v>7.3</v>
      </c>
      <c r="GW55" s="17">
        <v>9.09</v>
      </c>
      <c r="GX55" s="17"/>
      <c r="GY55" s="17">
        <v>7.3</v>
      </c>
      <c r="GZ55" s="17">
        <v>6.3</v>
      </c>
      <c r="HA55" s="17">
        <v>8.8668200000000006</v>
      </c>
      <c r="HB55" s="17">
        <v>8.8668200000000006</v>
      </c>
      <c r="HC55" s="17">
        <v>-2.5668199999999999</v>
      </c>
      <c r="HD55" s="17">
        <v>46.5</v>
      </c>
      <c r="HE55" s="17">
        <v>47.26634</v>
      </c>
      <c r="HF55" s="17">
        <v>47.26634</v>
      </c>
      <c r="HG55" s="17">
        <v>-0.76634000000000002</v>
      </c>
      <c r="HH55" s="17">
        <v>15.2</v>
      </c>
      <c r="HI55" s="17">
        <v>16.575320000000001</v>
      </c>
      <c r="HJ55" s="17">
        <v>41.893659999999997</v>
      </c>
      <c r="HK55" s="17">
        <v>-26.693660000000001</v>
      </c>
      <c r="HL55" s="17">
        <v>3.8</v>
      </c>
      <c r="HM55" s="17">
        <v>3.8872599999999999</v>
      </c>
      <c r="HN55" s="17">
        <v>3.8872599999999999</v>
      </c>
      <c r="HO55" s="17">
        <v>-8.7260000000000004E-2</v>
      </c>
      <c r="HP55" s="17">
        <v>39.1</v>
      </c>
      <c r="HQ55" s="17">
        <v>34.419510000000002</v>
      </c>
      <c r="HR55" s="17">
        <v>34.419510000000002</v>
      </c>
      <c r="HS55" s="17">
        <v>4.6804899999999998</v>
      </c>
      <c r="HT55" s="17">
        <v>174.7</v>
      </c>
      <c r="HU55" s="17">
        <v>171.54185000000001</v>
      </c>
      <c r="HV55" s="17">
        <v>171.54185000000001</v>
      </c>
      <c r="HW55" s="17">
        <v>3.15815</v>
      </c>
      <c r="HX55" s="17">
        <v>93.8</v>
      </c>
      <c r="HY55" s="17">
        <v>95.918049999999994</v>
      </c>
      <c r="HZ55" s="17">
        <v>83.087230000000005</v>
      </c>
      <c r="IA55" s="17">
        <v>10.712770000000001</v>
      </c>
      <c r="IB55" s="17"/>
      <c r="IC55" s="17"/>
      <c r="ID55" s="17"/>
      <c r="IE55" s="17">
        <v>0</v>
      </c>
      <c r="IF55" s="17"/>
      <c r="IG55" s="17"/>
      <c r="IH55" s="17"/>
      <c r="II55" s="17">
        <v>0</v>
      </c>
      <c r="IJ55" s="17">
        <v>46.7</v>
      </c>
      <c r="IK55" s="17">
        <v>48.416469999999997</v>
      </c>
      <c r="IL55" s="17">
        <v>48.41648</v>
      </c>
      <c r="IM55" s="17">
        <v>-1.71648</v>
      </c>
      <c r="IN55" s="17">
        <v>0</v>
      </c>
      <c r="IO55" s="17"/>
      <c r="IP55" s="17">
        <v>0</v>
      </c>
      <c r="IQ55" s="17">
        <v>0</v>
      </c>
      <c r="IR55" s="17"/>
      <c r="IS55" s="17"/>
      <c r="IT55" s="17"/>
      <c r="IU55" s="17">
        <v>0</v>
      </c>
      <c r="IV55" s="17"/>
      <c r="IW55" s="17"/>
      <c r="IX55" s="17"/>
      <c r="IY55" s="17">
        <v>0</v>
      </c>
      <c r="IZ55" s="17">
        <v>86.4</v>
      </c>
      <c r="JA55" s="17">
        <v>88.815600000000003</v>
      </c>
      <c r="JB55" s="17">
        <v>88.815600000000003</v>
      </c>
      <c r="JC55" s="17">
        <v>-2.4156</v>
      </c>
      <c r="JD55" s="17">
        <v>0</v>
      </c>
      <c r="JE55" s="17">
        <v>0</v>
      </c>
      <c r="JF55" s="17">
        <v>0</v>
      </c>
      <c r="JG55" s="17">
        <v>0</v>
      </c>
      <c r="JH55" s="17"/>
      <c r="JI55" s="17"/>
      <c r="JJ55" s="17"/>
      <c r="JK55" s="17">
        <v>0</v>
      </c>
      <c r="JL55" s="17"/>
      <c r="JM55" s="17"/>
      <c r="JN55" s="17">
        <v>0</v>
      </c>
      <c r="JO55" s="17">
        <v>0</v>
      </c>
      <c r="JP55" s="17"/>
      <c r="JQ55" s="17"/>
      <c r="JR55" s="17"/>
      <c r="JS55" s="17">
        <v>0</v>
      </c>
      <c r="JT55" s="17">
        <v>0</v>
      </c>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4.7</v>
      </c>
      <c r="LA55" s="17">
        <v>3.9931199999999998</v>
      </c>
      <c r="LB55" s="17">
        <v>3.9931199999999998</v>
      </c>
      <c r="LC55" s="17">
        <v>0.70687999999999995</v>
      </c>
      <c r="LD55" s="17">
        <v>267.7</v>
      </c>
      <c r="LE55" s="17">
        <v>271.12195000000003</v>
      </c>
      <c r="LF55" s="17">
        <v>226.88195999999999</v>
      </c>
      <c r="LG55" s="17">
        <v>40.818040000000003</v>
      </c>
      <c r="LH55" s="17">
        <v>123.6</v>
      </c>
      <c r="LI55" s="17">
        <v>133.67995999999999</v>
      </c>
      <c r="LJ55" s="17">
        <v>133.67995999999999</v>
      </c>
      <c r="LK55" s="17">
        <v>-10.07996</v>
      </c>
      <c r="LL55" s="17">
        <v>62.8</v>
      </c>
      <c r="LM55" s="17">
        <v>67.461460000000002</v>
      </c>
      <c r="LN55" s="17">
        <v>67.461460000000002</v>
      </c>
      <c r="LO55" s="17">
        <v>-4.6614599999999999</v>
      </c>
      <c r="LP55" s="17">
        <v>79.099999999999994</v>
      </c>
      <c r="LQ55" s="17">
        <v>78.567999999999998</v>
      </c>
      <c r="LR55" s="17">
        <v>78.567999999999998</v>
      </c>
      <c r="LS55" s="17">
        <v>0.53200000000000003</v>
      </c>
      <c r="LT55" s="17">
        <v>30.7</v>
      </c>
      <c r="LU55" s="17">
        <v>30.097560000000001</v>
      </c>
      <c r="LV55" s="17">
        <v>30.097560000000001</v>
      </c>
      <c r="LW55" s="17">
        <v>0.60243999999999998</v>
      </c>
      <c r="LX55" s="17">
        <v>63.8</v>
      </c>
      <c r="LY55" s="17">
        <v>66.666669999999996</v>
      </c>
      <c r="LZ55" s="17"/>
      <c r="MA55" s="17">
        <v>63.8</v>
      </c>
      <c r="MB55" s="17"/>
      <c r="MC55" s="17"/>
      <c r="MD55" s="17"/>
      <c r="ME55" s="17">
        <v>0</v>
      </c>
      <c r="MF55" s="17"/>
      <c r="MG55" s="17"/>
      <c r="MH55" s="17"/>
      <c r="MI55" s="17">
        <v>0</v>
      </c>
      <c r="MJ55" s="17">
        <v>143.1</v>
      </c>
      <c r="MK55" s="17">
        <v>146.66612000000001</v>
      </c>
      <c r="ML55" s="17">
        <v>146.66612000000001</v>
      </c>
      <c r="MM55" s="17">
        <v>-3.5661200000000002</v>
      </c>
      <c r="MN55" s="17">
        <v>145.19999999999999</v>
      </c>
      <c r="MO55" s="17">
        <v>146.66612000000001</v>
      </c>
      <c r="MP55" s="17">
        <v>146.66612000000001</v>
      </c>
      <c r="MQ55" s="17">
        <v>-1.4661200000000001</v>
      </c>
      <c r="MR55" s="17">
        <v>145.80000000000001</v>
      </c>
      <c r="MS55" s="17">
        <v>146.66612000000001</v>
      </c>
      <c r="MT55" s="17">
        <v>146.66612000000001</v>
      </c>
      <c r="MU55" s="17">
        <v>-0.86612</v>
      </c>
      <c r="MV55" s="17">
        <v>101.9</v>
      </c>
      <c r="MW55" s="17">
        <v>102.5641</v>
      </c>
      <c r="MX55" s="17">
        <v>115.32794</v>
      </c>
      <c r="MY55" s="17">
        <v>-13.42794</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v>0</v>
      </c>
      <c r="NY55" s="17"/>
      <c r="NZ55" s="17">
        <v>0</v>
      </c>
      <c r="OA55" s="17">
        <v>0</v>
      </c>
      <c r="OB55" s="17">
        <v>92.2</v>
      </c>
      <c r="OC55" s="17">
        <v>58.7</v>
      </c>
      <c r="OD55" s="17">
        <v>62.886000000000003</v>
      </c>
      <c r="OE55" s="17">
        <v>29.314</v>
      </c>
      <c r="OF55" s="17">
        <v>0</v>
      </c>
      <c r="OG55" s="17"/>
      <c r="OH55" s="17">
        <v>0</v>
      </c>
      <c r="OI55" s="17">
        <v>0</v>
      </c>
      <c r="OJ55" s="17">
        <v>14.4</v>
      </c>
      <c r="OK55" s="17">
        <v>9.9570000000000007</v>
      </c>
      <c r="OL55" s="17">
        <v>9.9570000000000007</v>
      </c>
      <c r="OM55" s="17">
        <v>4.4429999999999996</v>
      </c>
      <c r="ON55" s="17">
        <v>51.012</v>
      </c>
      <c r="OO55" s="17">
        <v>0</v>
      </c>
      <c r="OP55" s="17">
        <v>0</v>
      </c>
      <c r="OQ55" s="17">
        <v>51.012</v>
      </c>
      <c r="OR55" s="17">
        <v>0</v>
      </c>
      <c r="OS55" s="17"/>
      <c r="OT55" s="17">
        <v>0</v>
      </c>
      <c r="OU55" s="17">
        <v>0</v>
      </c>
      <c r="OV55" s="17">
        <v>4</v>
      </c>
      <c r="OW55" s="17">
        <v>17.560980000000001</v>
      </c>
      <c r="OX55" s="17">
        <v>17.560980000000001</v>
      </c>
      <c r="OY55" s="17">
        <v>-13.560980000000001</v>
      </c>
      <c r="OZ55" s="17">
        <v>9.8000000000000007</v>
      </c>
      <c r="PA55" s="17">
        <v>9.9830000000000005</v>
      </c>
      <c r="PB55" s="17">
        <v>9.9830000000000005</v>
      </c>
      <c r="PC55" s="17">
        <v>-0.183</v>
      </c>
      <c r="PD55" s="17">
        <v>5.5</v>
      </c>
      <c r="PE55" s="17">
        <v>5.67</v>
      </c>
      <c r="PF55" s="17">
        <v>5.67</v>
      </c>
      <c r="PG55" s="17">
        <v>-0.17</v>
      </c>
      <c r="PH55" s="17">
        <v>1.2</v>
      </c>
      <c r="PI55" s="17">
        <v>1.23</v>
      </c>
      <c r="PJ55" s="17">
        <v>1.23</v>
      </c>
      <c r="PK55" s="17">
        <v>-0.03</v>
      </c>
      <c r="PL55" s="17">
        <v>3.3</v>
      </c>
      <c r="PM55" s="17">
        <v>3.45</v>
      </c>
      <c r="PN55" s="17">
        <v>3.45</v>
      </c>
      <c r="PO55" s="17">
        <v>-0.15</v>
      </c>
      <c r="PP55" s="17">
        <v>5</v>
      </c>
      <c r="PQ55" s="17">
        <v>5</v>
      </c>
      <c r="PR55" s="17">
        <v>5</v>
      </c>
      <c r="PS55" s="17">
        <v>0</v>
      </c>
      <c r="PT55" s="17">
        <v>20.3</v>
      </c>
      <c r="PU55" s="17">
        <v>19.5122</v>
      </c>
      <c r="PV55" s="17">
        <v>19.5122</v>
      </c>
      <c r="PW55" s="17">
        <v>0.78779999999999994</v>
      </c>
      <c r="PX55" s="17">
        <v>20</v>
      </c>
      <c r="PY55" s="17">
        <v>19.5122</v>
      </c>
      <c r="PZ55" s="17">
        <v>19.5122</v>
      </c>
      <c r="QA55" s="17">
        <v>0.48780000000000001</v>
      </c>
      <c r="QB55" s="17">
        <v>19</v>
      </c>
      <c r="QC55" s="17">
        <v>17.560980000000001</v>
      </c>
      <c r="QD55" s="17">
        <v>17.560980000000001</v>
      </c>
      <c r="QE55" s="17">
        <v>1.43902</v>
      </c>
      <c r="QF55" s="17">
        <v>3.7</v>
      </c>
      <c r="QG55" s="17">
        <v>3.5</v>
      </c>
      <c r="QH55" s="17">
        <v>3.5</v>
      </c>
      <c r="QI55" s="17">
        <v>0.2</v>
      </c>
      <c r="QJ55" s="17">
        <v>9.3000000000000007</v>
      </c>
      <c r="QK55" s="17">
        <v>9.1999999999999993</v>
      </c>
      <c r="QL55" s="17">
        <v>9.1999999999999993</v>
      </c>
      <c r="QM55" s="17">
        <v>0.1</v>
      </c>
      <c r="QN55" s="17">
        <v>0</v>
      </c>
      <c r="QO55" s="17"/>
      <c r="QP55" s="17">
        <v>0</v>
      </c>
      <c r="QQ55" s="17">
        <v>0</v>
      </c>
      <c r="QR55" s="17">
        <v>0</v>
      </c>
      <c r="QS55" s="17"/>
      <c r="QT55" s="17">
        <v>0</v>
      </c>
      <c r="QU55" s="17">
        <v>0</v>
      </c>
      <c r="QV55" s="17">
        <v>18.7</v>
      </c>
      <c r="QW55" s="17">
        <v>18.856999999999999</v>
      </c>
      <c r="QX55" s="17">
        <v>18.856999999999999</v>
      </c>
      <c r="QY55" s="17">
        <v>-0.157</v>
      </c>
      <c r="QZ55" s="17">
        <v>32.6</v>
      </c>
      <c r="RA55" s="17">
        <v>47.65</v>
      </c>
      <c r="RB55" s="17">
        <v>47.65</v>
      </c>
      <c r="RC55" s="17">
        <v>-15.05</v>
      </c>
      <c r="RD55" s="17">
        <v>4.4000000000000004</v>
      </c>
      <c r="RE55" s="17">
        <v>4.2</v>
      </c>
      <c r="RF55" s="17">
        <v>4.2</v>
      </c>
      <c r="RG55" s="17">
        <v>0.2</v>
      </c>
      <c r="RH55" s="17">
        <v>2.4</v>
      </c>
      <c r="RI55" s="17">
        <v>2.4</v>
      </c>
      <c r="RJ55" s="17">
        <v>2.4</v>
      </c>
      <c r="RK55" s="17">
        <v>0</v>
      </c>
      <c r="RL55" s="17">
        <v>2.4</v>
      </c>
      <c r="RM55" s="17">
        <v>2.4</v>
      </c>
      <c r="RN55" s="17">
        <v>2.4</v>
      </c>
      <c r="RO55" s="17">
        <v>0</v>
      </c>
      <c r="RP55" s="17"/>
      <c r="RQ55" s="17"/>
      <c r="RR55" s="17"/>
      <c r="RS55" s="17">
        <v>0</v>
      </c>
      <c r="RT55" s="17">
        <v>0</v>
      </c>
      <c r="RU55" s="17"/>
      <c r="RV55" s="17">
        <v>0</v>
      </c>
      <c r="RW55" s="17">
        <v>0</v>
      </c>
      <c r="RX55" s="17">
        <v>3.3</v>
      </c>
      <c r="RY55" s="17">
        <v>3.351</v>
      </c>
      <c r="RZ55" s="17">
        <v>3.351</v>
      </c>
      <c r="SA55" s="17">
        <v>-5.0999999999999997E-2</v>
      </c>
      <c r="SB55" s="17">
        <v>20.3</v>
      </c>
      <c r="SC55" s="17">
        <v>19.869240000000001</v>
      </c>
      <c r="SD55" s="17">
        <v>19.312470000000001</v>
      </c>
      <c r="SE55" s="17">
        <v>0.98753000000000002</v>
      </c>
      <c r="SF55" s="17">
        <v>3</v>
      </c>
      <c r="SG55" s="17">
        <v>2</v>
      </c>
      <c r="SH55" s="17">
        <v>2</v>
      </c>
      <c r="SI55" s="17">
        <v>1</v>
      </c>
      <c r="SJ55" s="17"/>
      <c r="SK55" s="17"/>
      <c r="SL55" s="17">
        <v>0.7</v>
      </c>
      <c r="SM55" s="17">
        <v>-0.7</v>
      </c>
      <c r="SN55" s="17">
        <v>19.8</v>
      </c>
      <c r="SO55" s="17">
        <v>19.21951</v>
      </c>
      <c r="SP55" s="17">
        <v>19.21951</v>
      </c>
      <c r="SQ55" s="17">
        <v>0.58048999999999995</v>
      </c>
      <c r="SR55" s="17">
        <v>9.6</v>
      </c>
      <c r="SS55" s="17">
        <v>9.6</v>
      </c>
      <c r="ST55" s="17">
        <v>9.6</v>
      </c>
      <c r="SU55" s="17">
        <v>0</v>
      </c>
      <c r="SV55" s="17">
        <v>19.600000000000001</v>
      </c>
      <c r="SW55" s="17">
        <v>19.5122</v>
      </c>
      <c r="SX55" s="17">
        <v>19.5122</v>
      </c>
      <c r="SY55" s="17">
        <v>8.7800000000000003E-2</v>
      </c>
      <c r="SZ55" s="17">
        <v>20.3</v>
      </c>
      <c r="TA55" s="17">
        <v>19.5122</v>
      </c>
      <c r="TB55" s="17">
        <v>19.5122</v>
      </c>
      <c r="TC55" s="17">
        <v>0.78779999999999994</v>
      </c>
      <c r="TD55" s="17">
        <v>20</v>
      </c>
      <c r="TE55" s="17">
        <v>19.317070000000001</v>
      </c>
      <c r="TF55" s="17">
        <v>19.317070000000001</v>
      </c>
      <c r="TG55" s="17">
        <v>0.68293000000000004</v>
      </c>
      <c r="TH55" s="17">
        <v>30.2</v>
      </c>
      <c r="TI55" s="17">
        <v>17.829999999999998</v>
      </c>
      <c r="TJ55" s="17">
        <v>17.829999999999998</v>
      </c>
      <c r="TK55" s="17">
        <v>12.37</v>
      </c>
      <c r="TL55" s="17">
        <v>32</v>
      </c>
      <c r="TM55" s="17">
        <v>27.724</v>
      </c>
      <c r="TN55" s="17">
        <v>27.724</v>
      </c>
      <c r="TO55" s="17">
        <v>4.2759999999999998</v>
      </c>
      <c r="TP55" s="17">
        <v>0</v>
      </c>
      <c r="TQ55" s="17"/>
      <c r="TR55" s="17">
        <v>0</v>
      </c>
      <c r="TS55" s="17">
        <v>0</v>
      </c>
      <c r="TT55" s="17">
        <v>14.3</v>
      </c>
      <c r="TU55" s="17">
        <v>33.799999999999997</v>
      </c>
      <c r="TV55" s="17">
        <v>20.03</v>
      </c>
      <c r="TW55" s="17">
        <v>-5.73</v>
      </c>
      <c r="TX55" s="17">
        <v>32.4</v>
      </c>
      <c r="TY55" s="17">
        <v>64.599999999999994</v>
      </c>
      <c r="TZ55" s="17">
        <v>22.47</v>
      </c>
      <c r="UA55" s="17">
        <v>9.93</v>
      </c>
      <c r="UB55" s="17">
        <v>0.6</v>
      </c>
      <c r="UC55" s="17">
        <v>1.53</v>
      </c>
      <c r="UD55" s="17">
        <v>1.53</v>
      </c>
      <c r="UE55" s="17">
        <v>-0.93</v>
      </c>
      <c r="UF55" s="17">
        <v>0</v>
      </c>
      <c r="UG55" s="17">
        <v>0.55000000000000004</v>
      </c>
      <c r="UH55" s="17">
        <v>0.55000000000000004</v>
      </c>
      <c r="UI55" s="17">
        <v>-0.55000000000000004</v>
      </c>
      <c r="UJ55" s="17">
        <v>20.9</v>
      </c>
      <c r="UK55" s="17">
        <v>20.4878</v>
      </c>
      <c r="UL55" s="17">
        <v>20.4878</v>
      </c>
      <c r="UM55" s="17">
        <v>0.41220000000000001</v>
      </c>
      <c r="UN55" s="17">
        <v>6.9</v>
      </c>
      <c r="UO55" s="17">
        <v>8</v>
      </c>
      <c r="UP55" s="17">
        <v>8</v>
      </c>
      <c r="UQ55" s="17">
        <v>-1.1000000000000001</v>
      </c>
      <c r="UR55" s="17">
        <v>8.9</v>
      </c>
      <c r="US55" s="17">
        <v>8.3000000000000007</v>
      </c>
      <c r="UT55" s="17">
        <v>8.3000000000000007</v>
      </c>
      <c r="UU55" s="17">
        <v>0.6</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10.199999999999999</v>
      </c>
      <c r="VI55" s="17">
        <v>6.5730000000000004</v>
      </c>
      <c r="VJ55" s="17">
        <v>6.5730000000000004</v>
      </c>
      <c r="VK55" s="17">
        <v>3.6269999999999998</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0</v>
      </c>
      <c r="WC55" s="17">
        <v>16</v>
      </c>
      <c r="WD55" s="17">
        <v>16</v>
      </c>
      <c r="WE55" s="17">
        <v>-16</v>
      </c>
      <c r="WF55" s="17">
        <v>0</v>
      </c>
      <c r="WG55" s="17">
        <v>6</v>
      </c>
      <c r="WH55" s="17">
        <v>6</v>
      </c>
      <c r="WI55" s="17">
        <v>-6</v>
      </c>
      <c r="WJ55" s="17">
        <v>0</v>
      </c>
      <c r="WK55" s="17"/>
      <c r="WL55" s="17">
        <v>0</v>
      </c>
      <c r="WM55" s="17">
        <v>0</v>
      </c>
      <c r="WN55" s="17">
        <v>0</v>
      </c>
      <c r="WO55" s="17"/>
      <c r="WP55" s="17">
        <v>0</v>
      </c>
      <c r="WQ55" s="17">
        <v>0</v>
      </c>
      <c r="WR55" s="17">
        <v>8.1999999999999993</v>
      </c>
      <c r="WS55" s="17">
        <v>8</v>
      </c>
      <c r="WT55" s="17">
        <v>8</v>
      </c>
      <c r="WU55" s="17">
        <v>0.2</v>
      </c>
      <c r="WV55" s="17">
        <v>20</v>
      </c>
      <c r="WW55" s="17">
        <v>19.317070000000001</v>
      </c>
      <c r="WX55" s="17">
        <v>19.317070000000001</v>
      </c>
      <c r="WY55" s="17">
        <v>0.68293000000000004</v>
      </c>
      <c r="WZ55" s="17"/>
      <c r="XA55" s="17"/>
      <c r="XB55" s="17"/>
      <c r="XC55" s="17">
        <v>0</v>
      </c>
      <c r="XD55" s="17">
        <v>43</v>
      </c>
      <c r="XE55" s="17">
        <v>33.223880000000001</v>
      </c>
      <c r="XF55" s="17">
        <v>42</v>
      </c>
      <c r="XG55" s="17">
        <v>1</v>
      </c>
      <c r="XH55" s="17">
        <v>0</v>
      </c>
      <c r="XI55" s="17">
        <v>19.776119999999999</v>
      </c>
      <c r="XJ55" s="17">
        <v>25</v>
      </c>
      <c r="XK55" s="17">
        <v>-25</v>
      </c>
      <c r="XL55" s="17">
        <v>28.9</v>
      </c>
      <c r="XM55" s="17">
        <v>29.184000000000001</v>
      </c>
      <c r="XN55" s="17">
        <v>29.184000000000001</v>
      </c>
      <c r="XO55" s="17">
        <v>-0.28399999999999997</v>
      </c>
      <c r="XP55" s="17">
        <v>3.2</v>
      </c>
      <c r="XQ55" s="17">
        <v>2.8159999999999998</v>
      </c>
      <c r="XR55" s="17">
        <v>2.8159999999999998</v>
      </c>
      <c r="XS55" s="17">
        <v>0.38400000000000001</v>
      </c>
      <c r="XT55" s="17">
        <v>15</v>
      </c>
      <c r="XU55" s="17">
        <v>14</v>
      </c>
      <c r="XV55" s="17">
        <v>14</v>
      </c>
      <c r="XW55" s="17">
        <v>1</v>
      </c>
      <c r="XX55" s="17"/>
      <c r="XY55" s="17"/>
      <c r="XZ55" s="17"/>
      <c r="YA55" s="17">
        <v>0</v>
      </c>
      <c r="YB55" s="17"/>
      <c r="YC55" s="17"/>
      <c r="YD55" s="17"/>
      <c r="YE55" s="17">
        <v>0</v>
      </c>
    </row>
    <row r="56" spans="1:655" ht="24" customHeight="1" x14ac:dyDescent="0.3">
      <c r="A56" s="1"/>
      <c r="B56" s="18" t="s">
        <v>779</v>
      </c>
      <c r="C56" s="18" t="s">
        <v>63</v>
      </c>
      <c r="D56" s="19"/>
      <c r="E56" s="19"/>
      <c r="F56" s="19"/>
      <c r="G56" s="19">
        <v>0</v>
      </c>
      <c r="H56" s="19"/>
      <c r="I56" s="19"/>
      <c r="J56" s="19"/>
      <c r="K56" s="19">
        <v>0</v>
      </c>
      <c r="L56" s="19">
        <v>643.1</v>
      </c>
      <c r="M56" s="19">
        <v>646.79789000000005</v>
      </c>
      <c r="N56" s="19">
        <v>646.79789000000005</v>
      </c>
      <c r="O56" s="19">
        <v>-3.6978900000000001</v>
      </c>
      <c r="P56" s="19">
        <v>214.3</v>
      </c>
      <c r="Q56" s="19">
        <v>211.44126</v>
      </c>
      <c r="R56" s="19">
        <v>211.44126</v>
      </c>
      <c r="S56" s="19">
        <v>2.8587400000000001</v>
      </c>
      <c r="T56" s="19"/>
      <c r="U56" s="19"/>
      <c r="V56" s="19"/>
      <c r="W56" s="19">
        <v>0</v>
      </c>
      <c r="X56" s="19"/>
      <c r="Y56" s="19"/>
      <c r="Z56" s="19"/>
      <c r="AA56" s="19">
        <v>0</v>
      </c>
      <c r="AB56" s="19">
        <v>89.9</v>
      </c>
      <c r="AC56" s="19">
        <v>92.226339999999993</v>
      </c>
      <c r="AD56" s="19">
        <v>92.226339999999993</v>
      </c>
      <c r="AE56" s="19">
        <v>-2.3263400000000001</v>
      </c>
      <c r="AF56" s="19">
        <v>227.4</v>
      </c>
      <c r="AG56" s="19">
        <v>235.97717</v>
      </c>
      <c r="AH56" s="19">
        <v>235.97717</v>
      </c>
      <c r="AI56" s="19">
        <v>-8.5771700000000006</v>
      </c>
      <c r="AJ56" s="19">
        <v>25.9</v>
      </c>
      <c r="AK56" s="19">
        <v>27.692309999999999</v>
      </c>
      <c r="AL56" s="19">
        <v>0</v>
      </c>
      <c r="AM56" s="19">
        <v>25.9</v>
      </c>
      <c r="AN56" s="19"/>
      <c r="AO56" s="19"/>
      <c r="AP56" s="19"/>
      <c r="AQ56" s="19">
        <v>0</v>
      </c>
      <c r="AR56" s="19">
        <v>105.6</v>
      </c>
      <c r="AS56" s="19">
        <v>116.66667</v>
      </c>
      <c r="AT56" s="19">
        <v>163.33329000000001</v>
      </c>
      <c r="AU56" s="19">
        <v>-57.733289999999997</v>
      </c>
      <c r="AV56" s="19">
        <v>105.6</v>
      </c>
      <c r="AW56" s="19">
        <v>116.66667</v>
      </c>
      <c r="AX56" s="19">
        <v>163.33329000000001</v>
      </c>
      <c r="AY56" s="19">
        <v>-57.733289999999997</v>
      </c>
      <c r="AZ56" s="19">
        <v>105.5</v>
      </c>
      <c r="BA56" s="19">
        <v>116.66667</v>
      </c>
      <c r="BB56" s="19">
        <v>163.33329000000001</v>
      </c>
      <c r="BC56" s="19">
        <v>-57.833289999999998</v>
      </c>
      <c r="BD56" s="19">
        <v>208.1</v>
      </c>
      <c r="BE56" s="19">
        <v>175</v>
      </c>
      <c r="BF56" s="19">
        <v>244.99994000000001</v>
      </c>
      <c r="BG56" s="19">
        <v>-36.899940000000001</v>
      </c>
      <c r="BH56" s="19"/>
      <c r="BI56" s="19"/>
      <c r="BJ56" s="19"/>
      <c r="BK56" s="19">
        <v>0</v>
      </c>
      <c r="BL56" s="19"/>
      <c r="BM56" s="19"/>
      <c r="BN56" s="19"/>
      <c r="BO56" s="19">
        <v>0</v>
      </c>
      <c r="BP56" s="19">
        <v>551.6</v>
      </c>
      <c r="BQ56" s="19">
        <v>568.29854</v>
      </c>
      <c r="BR56" s="19">
        <v>568.29854</v>
      </c>
      <c r="BS56" s="19">
        <v>-16.698540000000001</v>
      </c>
      <c r="BT56" s="19">
        <v>10.4</v>
      </c>
      <c r="BU56" s="19">
        <v>10.561999999999999</v>
      </c>
      <c r="BV56" s="19">
        <v>10.561999999999999</v>
      </c>
      <c r="BW56" s="19">
        <v>-0.16200000000000001</v>
      </c>
      <c r="BX56" s="19"/>
      <c r="BY56" s="19"/>
      <c r="BZ56" s="19"/>
      <c r="CA56" s="19">
        <v>0</v>
      </c>
      <c r="CB56" s="19"/>
      <c r="CC56" s="19"/>
      <c r="CD56" s="19"/>
      <c r="CE56" s="19">
        <v>0</v>
      </c>
      <c r="CF56" s="19"/>
      <c r="CG56" s="19"/>
      <c r="CH56" s="19"/>
      <c r="CI56" s="19">
        <v>0</v>
      </c>
      <c r="CJ56" s="19"/>
      <c r="CK56" s="19"/>
      <c r="CL56" s="19"/>
      <c r="CM56" s="19">
        <v>0</v>
      </c>
      <c r="CN56" s="19">
        <v>165.5</v>
      </c>
      <c r="CO56" s="19">
        <v>164.70732000000001</v>
      </c>
      <c r="CP56" s="19">
        <v>164.70732000000001</v>
      </c>
      <c r="CQ56" s="19">
        <v>0.79268000000000005</v>
      </c>
      <c r="CR56" s="19">
        <v>7.2</v>
      </c>
      <c r="CS56" s="19">
        <v>7.5928399999999998</v>
      </c>
      <c r="CT56" s="19">
        <v>7.5928399999999998</v>
      </c>
      <c r="CU56" s="19">
        <v>-0.39284000000000002</v>
      </c>
      <c r="CV56" s="19">
        <v>3.2</v>
      </c>
      <c r="CW56" s="19">
        <v>4.1677999999999997</v>
      </c>
      <c r="CX56" s="19">
        <v>4.1677999999999997</v>
      </c>
      <c r="CY56" s="19">
        <v>-0.96779999999999999</v>
      </c>
      <c r="CZ56" s="19">
        <v>0</v>
      </c>
      <c r="DA56" s="19">
        <v>0</v>
      </c>
      <c r="DB56" s="19">
        <v>0</v>
      </c>
      <c r="DC56" s="19">
        <v>0</v>
      </c>
      <c r="DD56" s="19">
        <v>6.6</v>
      </c>
      <c r="DE56" s="19">
        <v>6.8787000000000003</v>
      </c>
      <c r="DF56" s="19">
        <v>6.8787000000000003</v>
      </c>
      <c r="DG56" s="19">
        <v>-0.2787</v>
      </c>
      <c r="DH56" s="19">
        <v>10.199999999999999</v>
      </c>
      <c r="DI56" s="19">
        <v>9.9997900000000008</v>
      </c>
      <c r="DJ56" s="19">
        <v>9.9997900000000008</v>
      </c>
      <c r="DK56" s="19">
        <v>0.20021</v>
      </c>
      <c r="DL56" s="19">
        <v>142.6</v>
      </c>
      <c r="DM56" s="19">
        <v>142.90984</v>
      </c>
      <c r="DN56" s="19">
        <v>143</v>
      </c>
      <c r="DO56" s="19">
        <v>-0.4</v>
      </c>
      <c r="DP56" s="19">
        <v>7.6</v>
      </c>
      <c r="DQ56" s="19">
        <v>8.9130000000000003</v>
      </c>
      <c r="DR56" s="19">
        <v>8.9130000000000003</v>
      </c>
      <c r="DS56" s="19">
        <v>-1.3129999999999999</v>
      </c>
      <c r="DT56" s="19"/>
      <c r="DU56" s="19"/>
      <c r="DV56" s="19"/>
      <c r="DW56" s="19">
        <v>0</v>
      </c>
      <c r="DX56" s="19"/>
      <c r="DY56" s="19"/>
      <c r="DZ56" s="19"/>
      <c r="EA56" s="19">
        <v>0</v>
      </c>
      <c r="EB56" s="19"/>
      <c r="EC56" s="19"/>
      <c r="ED56" s="19"/>
      <c r="EE56" s="19">
        <v>0</v>
      </c>
      <c r="EF56" s="19">
        <v>110.1</v>
      </c>
      <c r="EG56" s="19">
        <v>112.90537</v>
      </c>
      <c r="EH56" s="19">
        <v>112.90537</v>
      </c>
      <c r="EI56" s="19">
        <v>-2.8053699999999999</v>
      </c>
      <c r="EJ56" s="19">
        <v>222.9</v>
      </c>
      <c r="EK56" s="19">
        <v>221.55625000000001</v>
      </c>
      <c r="EL56" s="19">
        <v>221.55625000000001</v>
      </c>
      <c r="EM56" s="19">
        <v>1.34375</v>
      </c>
      <c r="EN56" s="19"/>
      <c r="EO56" s="19"/>
      <c r="EP56" s="19"/>
      <c r="EQ56" s="19">
        <v>0</v>
      </c>
      <c r="ER56" s="19"/>
      <c r="ES56" s="19"/>
      <c r="ET56" s="19"/>
      <c r="EU56" s="19">
        <v>0</v>
      </c>
      <c r="EV56" s="19"/>
      <c r="EW56" s="19"/>
      <c r="EX56" s="19"/>
      <c r="EY56" s="19">
        <v>0</v>
      </c>
      <c r="EZ56" s="19">
        <v>6.5</v>
      </c>
      <c r="FA56" s="19">
        <v>6.39</v>
      </c>
      <c r="FB56" s="19">
        <v>6.39</v>
      </c>
      <c r="FC56" s="19">
        <v>0.11</v>
      </c>
      <c r="FD56" s="19">
        <v>351.2</v>
      </c>
      <c r="FE56" s="19">
        <v>458.87804999999997</v>
      </c>
      <c r="FF56" s="19">
        <v>458.87804999999997</v>
      </c>
      <c r="FG56" s="19">
        <v>-107.67805</v>
      </c>
      <c r="FH56" s="19">
        <v>83.9</v>
      </c>
      <c r="FI56" s="19">
        <v>81.621049999999997</v>
      </c>
      <c r="FJ56" s="19">
        <v>79.38167</v>
      </c>
      <c r="FK56" s="19">
        <v>4.5183299999999997</v>
      </c>
      <c r="FL56" s="19">
        <v>149.69999999999999</v>
      </c>
      <c r="FM56" s="19">
        <v>148.62634</v>
      </c>
      <c r="FN56" s="19">
        <v>148.62634</v>
      </c>
      <c r="FO56" s="19">
        <v>1.0736600000000001</v>
      </c>
      <c r="FP56" s="19">
        <v>42.2</v>
      </c>
      <c r="FQ56" s="19">
        <v>41.498959999999997</v>
      </c>
      <c r="FR56" s="19">
        <v>41.498959999999997</v>
      </c>
      <c r="FS56" s="19">
        <v>0.70104</v>
      </c>
      <c r="FT56" s="19">
        <v>18.5</v>
      </c>
      <c r="FU56" s="19">
        <v>19.28585</v>
      </c>
      <c r="FV56" s="19">
        <v>19.28585</v>
      </c>
      <c r="FW56" s="19">
        <v>-0.78585000000000005</v>
      </c>
      <c r="FX56" s="19">
        <v>19.7</v>
      </c>
      <c r="FY56" s="19">
        <v>19.317070000000001</v>
      </c>
      <c r="FZ56" s="19">
        <v>19.317070000000001</v>
      </c>
      <c r="GA56" s="19">
        <v>0.38292999999999999</v>
      </c>
      <c r="GB56" s="19">
        <v>91.2</v>
      </c>
      <c r="GC56" s="19">
        <v>87.657560000000004</v>
      </c>
      <c r="GD56" s="19">
        <v>87.657560000000004</v>
      </c>
      <c r="GE56" s="19">
        <v>3.54244</v>
      </c>
      <c r="GF56" s="19"/>
      <c r="GG56" s="19"/>
      <c r="GH56" s="19"/>
      <c r="GI56" s="19">
        <v>0</v>
      </c>
      <c r="GJ56" s="19"/>
      <c r="GK56" s="19"/>
      <c r="GL56" s="19"/>
      <c r="GM56" s="19">
        <v>0</v>
      </c>
      <c r="GN56" s="19"/>
      <c r="GO56" s="19"/>
      <c r="GP56" s="19"/>
      <c r="GQ56" s="19">
        <v>0</v>
      </c>
      <c r="GR56" s="19">
        <v>108.3</v>
      </c>
      <c r="GS56" s="19">
        <v>110.91316999999999</v>
      </c>
      <c r="GT56" s="19">
        <v>110.91316999999999</v>
      </c>
      <c r="GU56" s="19">
        <v>-2.6131700000000002</v>
      </c>
      <c r="GV56" s="19">
        <v>7.3</v>
      </c>
      <c r="GW56" s="19">
        <v>9.09</v>
      </c>
      <c r="GX56" s="19"/>
      <c r="GY56" s="19">
        <v>7.3</v>
      </c>
      <c r="GZ56" s="19">
        <v>6.2</v>
      </c>
      <c r="HA56" s="19">
        <v>8.8668200000000006</v>
      </c>
      <c r="HB56" s="19">
        <v>8.8668200000000006</v>
      </c>
      <c r="HC56" s="19">
        <v>-2.66682</v>
      </c>
      <c r="HD56" s="19">
        <v>46</v>
      </c>
      <c r="HE56" s="19">
        <v>47.26634</v>
      </c>
      <c r="HF56" s="19">
        <v>47.26634</v>
      </c>
      <c r="HG56" s="19">
        <v>-1.26634</v>
      </c>
      <c r="HH56" s="19">
        <v>15.2</v>
      </c>
      <c r="HI56" s="19">
        <v>16.575320000000001</v>
      </c>
      <c r="HJ56" s="19">
        <v>41.893659999999997</v>
      </c>
      <c r="HK56" s="19">
        <v>-26.693660000000001</v>
      </c>
      <c r="HL56" s="19">
        <v>3.8</v>
      </c>
      <c r="HM56" s="19">
        <v>3.8872599999999999</v>
      </c>
      <c r="HN56" s="19">
        <v>3.8872599999999999</v>
      </c>
      <c r="HO56" s="19">
        <v>-8.7260000000000004E-2</v>
      </c>
      <c r="HP56" s="19">
        <v>38.299999999999997</v>
      </c>
      <c r="HQ56" s="19">
        <v>34.419510000000002</v>
      </c>
      <c r="HR56" s="19">
        <v>34.419510000000002</v>
      </c>
      <c r="HS56" s="19">
        <v>3.88049</v>
      </c>
      <c r="HT56" s="19">
        <v>172.6</v>
      </c>
      <c r="HU56" s="19">
        <v>171.54185000000001</v>
      </c>
      <c r="HV56" s="19">
        <v>171.54185000000001</v>
      </c>
      <c r="HW56" s="19">
        <v>1.0581499999999999</v>
      </c>
      <c r="HX56" s="19">
        <v>93.4</v>
      </c>
      <c r="HY56" s="19">
        <v>95.918049999999994</v>
      </c>
      <c r="HZ56" s="19">
        <v>17.389589999999998</v>
      </c>
      <c r="IA56" s="19">
        <v>76.010409999999993</v>
      </c>
      <c r="IB56" s="19"/>
      <c r="IC56" s="19"/>
      <c r="ID56" s="19"/>
      <c r="IE56" s="19">
        <v>0</v>
      </c>
      <c r="IF56" s="19"/>
      <c r="IG56" s="19"/>
      <c r="IH56" s="19"/>
      <c r="II56" s="19">
        <v>0</v>
      </c>
      <c r="IJ56" s="19">
        <v>47.6</v>
      </c>
      <c r="IK56" s="19">
        <v>41.412579999999998</v>
      </c>
      <c r="IL56" s="19">
        <v>41.412570000000002</v>
      </c>
      <c r="IM56" s="19">
        <v>6.18743</v>
      </c>
      <c r="IN56" s="19">
        <v>0</v>
      </c>
      <c r="IO56" s="19"/>
      <c r="IP56" s="19">
        <v>0</v>
      </c>
      <c r="IQ56" s="19">
        <v>0</v>
      </c>
      <c r="IR56" s="19"/>
      <c r="IS56" s="19"/>
      <c r="IT56" s="19"/>
      <c r="IU56" s="19">
        <v>0</v>
      </c>
      <c r="IV56" s="19"/>
      <c r="IW56" s="19"/>
      <c r="IX56" s="19"/>
      <c r="IY56" s="19">
        <v>0</v>
      </c>
      <c r="IZ56" s="19">
        <v>86.1</v>
      </c>
      <c r="JA56" s="19">
        <v>88.815600000000003</v>
      </c>
      <c r="JB56" s="19">
        <v>88.815600000000003</v>
      </c>
      <c r="JC56" s="19">
        <v>-2.7155999999999998</v>
      </c>
      <c r="JD56" s="19">
        <v>0</v>
      </c>
      <c r="JE56" s="19">
        <v>0</v>
      </c>
      <c r="JF56" s="19">
        <v>0</v>
      </c>
      <c r="JG56" s="19">
        <v>0</v>
      </c>
      <c r="JH56" s="19"/>
      <c r="JI56" s="19"/>
      <c r="JJ56" s="19"/>
      <c r="JK56" s="19">
        <v>0</v>
      </c>
      <c r="JL56" s="19"/>
      <c r="JM56" s="19"/>
      <c r="JN56" s="19">
        <v>0</v>
      </c>
      <c r="JO56" s="19">
        <v>0</v>
      </c>
      <c r="JP56" s="19"/>
      <c r="JQ56" s="19"/>
      <c r="JR56" s="19"/>
      <c r="JS56" s="19">
        <v>0</v>
      </c>
      <c r="JT56" s="19">
        <v>0</v>
      </c>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4.7</v>
      </c>
      <c r="LA56" s="19">
        <v>3.9931199999999998</v>
      </c>
      <c r="LB56" s="19">
        <v>3.9931199999999998</v>
      </c>
      <c r="LC56" s="19">
        <v>0.70687999999999995</v>
      </c>
      <c r="LD56" s="19">
        <v>232.4</v>
      </c>
      <c r="LE56" s="19">
        <v>271.12195000000003</v>
      </c>
      <c r="LF56" s="19">
        <v>192.85173</v>
      </c>
      <c r="LG56" s="19">
        <v>39.548270000000002</v>
      </c>
      <c r="LH56" s="19">
        <v>131.9</v>
      </c>
      <c r="LI56" s="19">
        <v>133.67995999999999</v>
      </c>
      <c r="LJ56" s="19">
        <v>133.67995999999999</v>
      </c>
      <c r="LK56" s="19">
        <v>-1.77996</v>
      </c>
      <c r="LL56" s="19">
        <v>62.4</v>
      </c>
      <c r="LM56" s="19">
        <v>67.461460000000002</v>
      </c>
      <c r="LN56" s="19">
        <v>67.461460000000002</v>
      </c>
      <c r="LO56" s="19">
        <v>-5.0614600000000003</v>
      </c>
      <c r="LP56" s="19">
        <v>79</v>
      </c>
      <c r="LQ56" s="19">
        <v>78.567999999999998</v>
      </c>
      <c r="LR56" s="19">
        <v>78.567999999999998</v>
      </c>
      <c r="LS56" s="19">
        <v>0.432</v>
      </c>
      <c r="LT56" s="19">
        <v>30.5</v>
      </c>
      <c r="LU56" s="19">
        <v>30.097560000000001</v>
      </c>
      <c r="LV56" s="19">
        <v>30.097560000000001</v>
      </c>
      <c r="LW56" s="19">
        <v>0.40244000000000002</v>
      </c>
      <c r="LX56" s="19">
        <v>64.7</v>
      </c>
      <c r="LY56" s="19">
        <v>66.666669999999996</v>
      </c>
      <c r="LZ56" s="19"/>
      <c r="MA56" s="19">
        <v>64.7</v>
      </c>
      <c r="MB56" s="19"/>
      <c r="MC56" s="19"/>
      <c r="MD56" s="19"/>
      <c r="ME56" s="19">
        <v>0</v>
      </c>
      <c r="MF56" s="19"/>
      <c r="MG56" s="19"/>
      <c r="MH56" s="19"/>
      <c r="MI56" s="19">
        <v>0</v>
      </c>
      <c r="MJ56" s="19">
        <v>145.30000000000001</v>
      </c>
      <c r="MK56" s="19">
        <v>123.89464</v>
      </c>
      <c r="ML56" s="19">
        <v>146.66612000000001</v>
      </c>
      <c r="MM56" s="19">
        <v>-1.36612</v>
      </c>
      <c r="MN56" s="19">
        <v>146.9</v>
      </c>
      <c r="MO56" s="19">
        <v>123.89464</v>
      </c>
      <c r="MP56" s="19">
        <v>146.66612000000001</v>
      </c>
      <c r="MQ56" s="19">
        <v>0.23388</v>
      </c>
      <c r="MR56" s="19">
        <v>147.80000000000001</v>
      </c>
      <c r="MS56" s="19">
        <v>123.89464</v>
      </c>
      <c r="MT56" s="19">
        <v>146.66612000000001</v>
      </c>
      <c r="MU56" s="19">
        <v>1.13388</v>
      </c>
      <c r="MV56" s="19">
        <v>103.1</v>
      </c>
      <c r="MW56" s="19">
        <v>102.5641</v>
      </c>
      <c r="MX56" s="19">
        <v>102.5641</v>
      </c>
      <c r="MY56" s="19">
        <v>0.53590000000000004</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v>0</v>
      </c>
      <c r="NY56" s="19"/>
      <c r="NZ56" s="19">
        <v>0</v>
      </c>
      <c r="OA56" s="19">
        <v>0</v>
      </c>
      <c r="OB56" s="19">
        <v>90.4</v>
      </c>
      <c r="OC56" s="19">
        <v>56.2</v>
      </c>
      <c r="OD56" s="19">
        <v>62.168999999999997</v>
      </c>
      <c r="OE56" s="19">
        <v>28.231000000000002</v>
      </c>
      <c r="OF56" s="19">
        <v>0</v>
      </c>
      <c r="OG56" s="19"/>
      <c r="OH56" s="19">
        <v>0</v>
      </c>
      <c r="OI56" s="19">
        <v>0</v>
      </c>
      <c r="OJ56" s="19">
        <v>14.6</v>
      </c>
      <c r="OK56" s="19">
        <v>10.505000000000001</v>
      </c>
      <c r="OL56" s="19">
        <v>10.505000000000001</v>
      </c>
      <c r="OM56" s="19">
        <v>4.0949999999999998</v>
      </c>
      <c r="ON56" s="19">
        <v>0</v>
      </c>
      <c r="OO56" s="19">
        <v>0</v>
      </c>
      <c r="OP56" s="19">
        <v>0</v>
      </c>
      <c r="OQ56" s="19">
        <v>0</v>
      </c>
      <c r="OR56" s="19">
        <v>0</v>
      </c>
      <c r="OS56" s="19"/>
      <c r="OT56" s="19">
        <v>0</v>
      </c>
      <c r="OU56" s="19">
        <v>0</v>
      </c>
      <c r="OV56" s="19">
        <v>4</v>
      </c>
      <c r="OW56" s="19">
        <v>17.560980000000001</v>
      </c>
      <c r="OX56" s="19">
        <v>17.560980000000001</v>
      </c>
      <c r="OY56" s="19">
        <v>-13.560980000000001</v>
      </c>
      <c r="OZ56" s="19">
        <v>9.9</v>
      </c>
      <c r="PA56" s="19">
        <v>9.9830000000000005</v>
      </c>
      <c r="PB56" s="19">
        <v>9.9830000000000005</v>
      </c>
      <c r="PC56" s="19">
        <v>-8.3000000000000004E-2</v>
      </c>
      <c r="PD56" s="19">
        <v>5.5</v>
      </c>
      <c r="PE56" s="19">
        <v>5.67</v>
      </c>
      <c r="PF56" s="19">
        <v>5.67</v>
      </c>
      <c r="PG56" s="19">
        <v>-0.17</v>
      </c>
      <c r="PH56" s="19">
        <v>1.2</v>
      </c>
      <c r="PI56" s="19">
        <v>1.23</v>
      </c>
      <c r="PJ56" s="19">
        <v>1.23</v>
      </c>
      <c r="PK56" s="19">
        <v>-0.03</v>
      </c>
      <c r="PL56" s="19">
        <v>3.4</v>
      </c>
      <c r="PM56" s="19">
        <v>3.45</v>
      </c>
      <c r="PN56" s="19">
        <v>3.45</v>
      </c>
      <c r="PO56" s="19">
        <v>-0.05</v>
      </c>
      <c r="PP56" s="19">
        <v>4.9000000000000004</v>
      </c>
      <c r="PQ56" s="19">
        <v>5</v>
      </c>
      <c r="PR56" s="19">
        <v>5</v>
      </c>
      <c r="PS56" s="19">
        <v>-0.1</v>
      </c>
      <c r="PT56" s="19">
        <v>20</v>
      </c>
      <c r="PU56" s="19">
        <v>19.5122</v>
      </c>
      <c r="PV56" s="19">
        <v>19.5122</v>
      </c>
      <c r="PW56" s="19">
        <v>0.48780000000000001</v>
      </c>
      <c r="PX56" s="19">
        <v>20</v>
      </c>
      <c r="PY56" s="19">
        <v>19.5122</v>
      </c>
      <c r="PZ56" s="19">
        <v>19.5122</v>
      </c>
      <c r="QA56" s="19">
        <v>0.48780000000000001</v>
      </c>
      <c r="QB56" s="19">
        <v>19</v>
      </c>
      <c r="QC56" s="19">
        <v>17.560980000000001</v>
      </c>
      <c r="QD56" s="19">
        <v>17.560980000000001</v>
      </c>
      <c r="QE56" s="19">
        <v>1.43902</v>
      </c>
      <c r="QF56" s="19">
        <v>3.7</v>
      </c>
      <c r="QG56" s="19">
        <v>3.5</v>
      </c>
      <c r="QH56" s="19">
        <v>3.5</v>
      </c>
      <c r="QI56" s="19">
        <v>0.2</v>
      </c>
      <c r="QJ56" s="19">
        <v>9.3000000000000007</v>
      </c>
      <c r="QK56" s="19">
        <v>9.1999999999999993</v>
      </c>
      <c r="QL56" s="19">
        <v>9.1999999999999993</v>
      </c>
      <c r="QM56" s="19">
        <v>0.1</v>
      </c>
      <c r="QN56" s="19">
        <v>0</v>
      </c>
      <c r="QO56" s="19"/>
      <c r="QP56" s="19">
        <v>0</v>
      </c>
      <c r="QQ56" s="19">
        <v>0</v>
      </c>
      <c r="QR56" s="19">
        <v>0</v>
      </c>
      <c r="QS56" s="19"/>
      <c r="QT56" s="19">
        <v>0</v>
      </c>
      <c r="QU56" s="19">
        <v>0</v>
      </c>
      <c r="QV56" s="19">
        <v>14.4</v>
      </c>
      <c r="QW56" s="19">
        <v>17.931000000000001</v>
      </c>
      <c r="QX56" s="19">
        <v>17.931000000000001</v>
      </c>
      <c r="QY56" s="19">
        <v>-3.5310000000000001</v>
      </c>
      <c r="QZ56" s="19">
        <v>21.8</v>
      </c>
      <c r="RA56" s="19">
        <v>44.195999999999998</v>
      </c>
      <c r="RB56" s="19">
        <v>44.195999999999998</v>
      </c>
      <c r="RC56" s="19">
        <v>-22.396000000000001</v>
      </c>
      <c r="RD56" s="19">
        <v>4.4000000000000004</v>
      </c>
      <c r="RE56" s="19">
        <v>4.2</v>
      </c>
      <c r="RF56" s="19">
        <v>4.2</v>
      </c>
      <c r="RG56" s="19">
        <v>0.2</v>
      </c>
      <c r="RH56" s="19">
        <v>2.4</v>
      </c>
      <c r="RI56" s="19">
        <v>2.4</v>
      </c>
      <c r="RJ56" s="19">
        <v>2.4</v>
      </c>
      <c r="RK56" s="19">
        <v>0</v>
      </c>
      <c r="RL56" s="19">
        <v>2.4</v>
      </c>
      <c r="RM56" s="19">
        <v>2.4</v>
      </c>
      <c r="RN56" s="19">
        <v>2.4</v>
      </c>
      <c r="RO56" s="19">
        <v>0</v>
      </c>
      <c r="RP56" s="19"/>
      <c r="RQ56" s="19"/>
      <c r="RR56" s="19"/>
      <c r="RS56" s="19">
        <v>0</v>
      </c>
      <c r="RT56" s="19">
        <v>0</v>
      </c>
      <c r="RU56" s="19"/>
      <c r="RV56" s="19">
        <v>0</v>
      </c>
      <c r="RW56" s="19">
        <v>0</v>
      </c>
      <c r="RX56" s="19">
        <v>3.3</v>
      </c>
      <c r="RY56" s="19">
        <v>3.351</v>
      </c>
      <c r="RZ56" s="19">
        <v>3.351</v>
      </c>
      <c r="SA56" s="19">
        <v>-5.0999999999999997E-2</v>
      </c>
      <c r="SB56" s="19">
        <v>20.3</v>
      </c>
      <c r="SC56" s="19">
        <v>19.869240000000001</v>
      </c>
      <c r="SD56" s="19">
        <v>4.0419700000000001</v>
      </c>
      <c r="SE56" s="19">
        <v>16.258030000000002</v>
      </c>
      <c r="SF56" s="19">
        <v>2</v>
      </c>
      <c r="SG56" s="19">
        <v>2</v>
      </c>
      <c r="SH56" s="19">
        <v>2</v>
      </c>
      <c r="SI56" s="19">
        <v>0</v>
      </c>
      <c r="SJ56" s="19"/>
      <c r="SK56" s="19"/>
      <c r="SL56" s="19">
        <v>0.7</v>
      </c>
      <c r="SM56" s="19">
        <v>-0.7</v>
      </c>
      <c r="SN56" s="19">
        <v>19.8</v>
      </c>
      <c r="SO56" s="19">
        <v>19.21951</v>
      </c>
      <c r="SP56" s="19">
        <v>19.21951</v>
      </c>
      <c r="SQ56" s="19">
        <v>0.58048999999999995</v>
      </c>
      <c r="SR56" s="19">
        <v>9.6</v>
      </c>
      <c r="SS56" s="19">
        <v>9.6</v>
      </c>
      <c r="ST56" s="19">
        <v>9.6</v>
      </c>
      <c r="SU56" s="19">
        <v>0</v>
      </c>
      <c r="SV56" s="19">
        <v>19.600000000000001</v>
      </c>
      <c r="SW56" s="19">
        <v>19.5122</v>
      </c>
      <c r="SX56" s="19">
        <v>19.5122</v>
      </c>
      <c r="SY56" s="19">
        <v>8.7800000000000003E-2</v>
      </c>
      <c r="SZ56" s="19">
        <v>20.2</v>
      </c>
      <c r="TA56" s="19">
        <v>19.5122</v>
      </c>
      <c r="TB56" s="19">
        <v>19.5122</v>
      </c>
      <c r="TC56" s="19">
        <v>0.68779999999999997</v>
      </c>
      <c r="TD56" s="19">
        <v>20</v>
      </c>
      <c r="TE56" s="19">
        <v>19.317070000000001</v>
      </c>
      <c r="TF56" s="19">
        <v>19.317070000000001</v>
      </c>
      <c r="TG56" s="19">
        <v>0.68293000000000004</v>
      </c>
      <c r="TH56" s="19">
        <v>30.2</v>
      </c>
      <c r="TI56" s="19">
        <v>18.794</v>
      </c>
      <c r="TJ56" s="19">
        <v>18.794</v>
      </c>
      <c r="TK56" s="19">
        <v>11.406000000000001</v>
      </c>
      <c r="TL56" s="19">
        <v>22.8</v>
      </c>
      <c r="TM56" s="19">
        <v>23.31</v>
      </c>
      <c r="TN56" s="19">
        <v>23.31</v>
      </c>
      <c r="TO56" s="19">
        <v>-0.51</v>
      </c>
      <c r="TP56" s="19">
        <v>0</v>
      </c>
      <c r="TQ56" s="19"/>
      <c r="TR56" s="19">
        <v>0</v>
      </c>
      <c r="TS56" s="19">
        <v>0</v>
      </c>
      <c r="TT56" s="19">
        <v>12.5</v>
      </c>
      <c r="TU56" s="19">
        <v>31.5</v>
      </c>
      <c r="TV56" s="19">
        <v>20.03</v>
      </c>
      <c r="TW56" s="19">
        <v>-7.53</v>
      </c>
      <c r="TX56" s="19">
        <v>29.6</v>
      </c>
      <c r="TY56" s="19">
        <v>59.7</v>
      </c>
      <c r="TZ56" s="19">
        <v>22.47</v>
      </c>
      <c r="UA56" s="19">
        <v>7.13</v>
      </c>
      <c r="UB56" s="19">
        <v>0.5</v>
      </c>
      <c r="UC56" s="19">
        <v>1.53</v>
      </c>
      <c r="UD56" s="19">
        <v>1.53</v>
      </c>
      <c r="UE56" s="19">
        <v>-1.03</v>
      </c>
      <c r="UF56" s="19">
        <v>0</v>
      </c>
      <c r="UG56" s="19">
        <v>0.55000000000000004</v>
      </c>
      <c r="UH56" s="19">
        <v>0.55000000000000004</v>
      </c>
      <c r="UI56" s="19">
        <v>-0.55000000000000004</v>
      </c>
      <c r="UJ56" s="19">
        <v>20.9</v>
      </c>
      <c r="UK56" s="19">
        <v>20.4878</v>
      </c>
      <c r="UL56" s="19">
        <v>20.4878</v>
      </c>
      <c r="UM56" s="19">
        <v>0.41220000000000001</v>
      </c>
      <c r="UN56" s="19">
        <v>6.9</v>
      </c>
      <c r="UO56" s="19">
        <v>8</v>
      </c>
      <c r="UP56" s="19">
        <v>8</v>
      </c>
      <c r="UQ56" s="19">
        <v>-1.1000000000000001</v>
      </c>
      <c r="UR56" s="19">
        <v>8.6999999999999993</v>
      </c>
      <c r="US56" s="19">
        <v>8.3000000000000007</v>
      </c>
      <c r="UT56" s="19">
        <v>8.3000000000000007</v>
      </c>
      <c r="UU56" s="19">
        <v>0.4</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9.6</v>
      </c>
      <c r="VI56" s="19">
        <v>6.7910000000000004</v>
      </c>
      <c r="VJ56" s="19">
        <v>6.7910000000000004</v>
      </c>
      <c r="VK56" s="19">
        <v>2.8090000000000002</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0</v>
      </c>
      <c r="WC56" s="19">
        <v>15</v>
      </c>
      <c r="WD56" s="19">
        <v>15</v>
      </c>
      <c r="WE56" s="19">
        <v>-15</v>
      </c>
      <c r="WF56" s="19">
        <v>0</v>
      </c>
      <c r="WG56" s="19">
        <v>5</v>
      </c>
      <c r="WH56" s="19">
        <v>5</v>
      </c>
      <c r="WI56" s="19">
        <v>-5</v>
      </c>
      <c r="WJ56" s="19">
        <v>0</v>
      </c>
      <c r="WK56" s="19"/>
      <c r="WL56" s="19">
        <v>0</v>
      </c>
      <c r="WM56" s="19">
        <v>0</v>
      </c>
      <c r="WN56" s="19">
        <v>0</v>
      </c>
      <c r="WO56" s="19"/>
      <c r="WP56" s="19">
        <v>0</v>
      </c>
      <c r="WQ56" s="19">
        <v>0</v>
      </c>
      <c r="WR56" s="19">
        <v>8.3000000000000007</v>
      </c>
      <c r="WS56" s="19">
        <v>8</v>
      </c>
      <c r="WT56" s="19">
        <v>8</v>
      </c>
      <c r="WU56" s="19">
        <v>0.3</v>
      </c>
      <c r="WV56" s="19">
        <v>20</v>
      </c>
      <c r="WW56" s="19">
        <v>19.317070000000001</v>
      </c>
      <c r="WX56" s="19">
        <v>19.317070000000001</v>
      </c>
      <c r="WY56" s="19">
        <v>0.68293000000000004</v>
      </c>
      <c r="WZ56" s="19"/>
      <c r="XA56" s="19"/>
      <c r="XB56" s="19"/>
      <c r="XC56" s="19">
        <v>0</v>
      </c>
      <c r="XD56" s="19">
        <v>43.2</v>
      </c>
      <c r="XE56" s="19">
        <v>33.223880000000001</v>
      </c>
      <c r="XF56" s="19">
        <v>42</v>
      </c>
      <c r="XG56" s="19">
        <v>1.2</v>
      </c>
      <c r="XH56" s="19">
        <v>0</v>
      </c>
      <c r="XI56" s="19">
        <v>19.776119999999999</v>
      </c>
      <c r="XJ56" s="19">
        <v>25</v>
      </c>
      <c r="XK56" s="19">
        <v>-25</v>
      </c>
      <c r="XL56" s="19">
        <v>28.9</v>
      </c>
      <c r="XM56" s="19">
        <v>29.184000000000001</v>
      </c>
      <c r="XN56" s="19">
        <v>29.184000000000001</v>
      </c>
      <c r="XO56" s="19">
        <v>-0.28399999999999997</v>
      </c>
      <c r="XP56" s="19">
        <v>3.2</v>
      </c>
      <c r="XQ56" s="19">
        <v>2.8159999999999998</v>
      </c>
      <c r="XR56" s="19">
        <v>2.8159999999999998</v>
      </c>
      <c r="XS56" s="19">
        <v>0.38400000000000001</v>
      </c>
      <c r="XT56" s="19">
        <v>16.3</v>
      </c>
      <c r="XU56" s="19">
        <v>14</v>
      </c>
      <c r="XV56" s="19">
        <v>14</v>
      </c>
      <c r="XW56" s="19">
        <v>2.2999999999999998</v>
      </c>
      <c r="XX56" s="19"/>
      <c r="XY56" s="19"/>
      <c r="XZ56" s="19"/>
      <c r="YA56" s="19">
        <v>0</v>
      </c>
      <c r="YB56" s="19"/>
      <c r="YC56" s="19"/>
      <c r="YD56" s="19"/>
      <c r="YE56" s="19">
        <v>0</v>
      </c>
    </row>
    <row r="57" spans="1:655" ht="25.05" customHeight="1" x14ac:dyDescent="0.3">
      <c r="A57" s="1"/>
      <c r="B57" s="200" t="s">
        <v>2750</v>
      </c>
      <c r="C57" s="201"/>
      <c r="D57" s="20">
        <v>0</v>
      </c>
      <c r="E57" s="20">
        <v>0</v>
      </c>
      <c r="F57" s="20">
        <v>0</v>
      </c>
      <c r="G57" s="20"/>
      <c r="H57" s="20">
        <v>0</v>
      </c>
      <c r="I57" s="20">
        <v>0</v>
      </c>
      <c r="J57" s="20">
        <v>0</v>
      </c>
      <c r="K57" s="20"/>
      <c r="L57" s="20">
        <v>15388.05</v>
      </c>
      <c r="M57" s="20">
        <v>15280.432685</v>
      </c>
      <c r="N57" s="20">
        <v>15523.148660000001</v>
      </c>
      <c r="O57" s="20"/>
      <c r="P57" s="20">
        <v>5134.1499999999996</v>
      </c>
      <c r="Q57" s="20">
        <v>4596.4768800000002</v>
      </c>
      <c r="R57" s="20">
        <v>5074.5891549999997</v>
      </c>
      <c r="S57" s="20"/>
      <c r="T57" s="20">
        <v>0</v>
      </c>
      <c r="U57" s="20">
        <v>0</v>
      </c>
      <c r="V57" s="20">
        <v>0</v>
      </c>
      <c r="W57" s="20"/>
      <c r="X57" s="20">
        <v>0</v>
      </c>
      <c r="Y57" s="20">
        <v>0</v>
      </c>
      <c r="Z57" s="20">
        <v>0</v>
      </c>
      <c r="AA57" s="20"/>
      <c r="AB57" s="20">
        <v>2157.6999999999998</v>
      </c>
      <c r="AC57" s="20">
        <v>2213.4320499999999</v>
      </c>
      <c r="AD57" s="20">
        <v>2213.4318400000002</v>
      </c>
      <c r="AE57" s="20"/>
      <c r="AF57" s="20">
        <v>5468.9</v>
      </c>
      <c r="AG57" s="20">
        <v>5663.4520249999996</v>
      </c>
      <c r="AH57" s="20">
        <v>5663.4519200000004</v>
      </c>
      <c r="AI57" s="20"/>
      <c r="AJ57" s="20">
        <v>362.15</v>
      </c>
      <c r="AK57" s="20">
        <v>303.52678500000002</v>
      </c>
      <c r="AL57" s="20">
        <v>263.565135</v>
      </c>
      <c r="AM57" s="20"/>
      <c r="AN57" s="20">
        <v>0</v>
      </c>
      <c r="AO57" s="20">
        <v>0</v>
      </c>
      <c r="AP57" s="20">
        <v>0</v>
      </c>
      <c r="AQ57" s="20"/>
      <c r="AR57" s="20">
        <v>2910</v>
      </c>
      <c r="AS57" s="20">
        <v>3095.4204249999998</v>
      </c>
      <c r="AT57" s="20">
        <v>3235.3635599999998</v>
      </c>
      <c r="AU57" s="20"/>
      <c r="AV57" s="20">
        <v>2900.7</v>
      </c>
      <c r="AW57" s="20">
        <v>3095.4204249999998</v>
      </c>
      <c r="AX57" s="20">
        <v>3235.3635599999998</v>
      </c>
      <c r="AY57" s="20"/>
      <c r="AZ57" s="20">
        <v>2906</v>
      </c>
      <c r="BA57" s="20">
        <v>3095.4204249999998</v>
      </c>
      <c r="BB57" s="20">
        <v>3235.3635599999998</v>
      </c>
      <c r="BC57" s="20"/>
      <c r="BD57" s="20">
        <v>5298.6</v>
      </c>
      <c r="BE57" s="20">
        <v>4643.1306400000003</v>
      </c>
      <c r="BF57" s="20">
        <v>4853.0453100000004</v>
      </c>
      <c r="BG57" s="20"/>
      <c r="BH57" s="20">
        <v>0</v>
      </c>
      <c r="BI57" s="20">
        <v>0</v>
      </c>
      <c r="BJ57" s="20">
        <v>0</v>
      </c>
      <c r="BK57" s="20"/>
      <c r="BL57" s="20">
        <v>0</v>
      </c>
      <c r="BM57" s="20">
        <v>0</v>
      </c>
      <c r="BN57" s="20">
        <v>0</v>
      </c>
      <c r="BO57" s="20"/>
      <c r="BP57" s="20">
        <v>13361.2</v>
      </c>
      <c r="BQ57" s="20">
        <v>13639.164194999999</v>
      </c>
      <c r="BR57" s="20">
        <v>13639.163060000001</v>
      </c>
      <c r="BS57" s="20"/>
      <c r="BT57" s="20">
        <v>250.35</v>
      </c>
      <c r="BU57" s="20">
        <v>253.48777000000001</v>
      </c>
      <c r="BV57" s="20">
        <v>253.48737499999999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3959.45</v>
      </c>
      <c r="CO57" s="20">
        <v>3952.9755249999998</v>
      </c>
      <c r="CP57" s="20">
        <v>3952.9752899999999</v>
      </c>
      <c r="CQ57" s="20"/>
      <c r="CR57" s="20">
        <v>181</v>
      </c>
      <c r="CS57" s="20">
        <v>182.228105</v>
      </c>
      <c r="CT57" s="20">
        <v>182.228005</v>
      </c>
      <c r="CU57" s="20"/>
      <c r="CV57" s="20">
        <v>80</v>
      </c>
      <c r="CW57" s="20">
        <v>100.02719999999999</v>
      </c>
      <c r="CX57" s="20">
        <v>100.027145</v>
      </c>
      <c r="CY57" s="20"/>
      <c r="CZ57" s="20">
        <v>101.4</v>
      </c>
      <c r="DA57" s="20">
        <v>112.4911</v>
      </c>
      <c r="DB57" s="20">
        <v>123.74021</v>
      </c>
      <c r="DC57" s="20"/>
      <c r="DD57" s="20">
        <v>158.69999999999999</v>
      </c>
      <c r="DE57" s="20">
        <v>165.08875</v>
      </c>
      <c r="DF57" s="20">
        <v>165.08869999999999</v>
      </c>
      <c r="DG57" s="20"/>
      <c r="DH57" s="20">
        <v>244.75</v>
      </c>
      <c r="DI57" s="20">
        <v>239.99495999999999</v>
      </c>
      <c r="DJ57" s="20">
        <v>239.99488500000001</v>
      </c>
      <c r="DK57" s="20"/>
      <c r="DL57" s="20">
        <v>3430.95</v>
      </c>
      <c r="DM57" s="20">
        <v>3429.1146600000002</v>
      </c>
      <c r="DN57" s="20">
        <v>3429.8356800000001</v>
      </c>
      <c r="DO57" s="20"/>
      <c r="DP57" s="20">
        <v>182.45</v>
      </c>
      <c r="DQ57" s="20">
        <v>213.91194999999999</v>
      </c>
      <c r="DR57" s="20">
        <v>213.9119</v>
      </c>
      <c r="DS57" s="20"/>
      <c r="DT57" s="20">
        <v>0</v>
      </c>
      <c r="DU57" s="20">
        <v>0</v>
      </c>
      <c r="DV57" s="20">
        <v>0</v>
      </c>
      <c r="DW57" s="20"/>
      <c r="DX57" s="20">
        <v>0</v>
      </c>
      <c r="DY57" s="20">
        <v>0</v>
      </c>
      <c r="DZ57" s="20">
        <v>0</v>
      </c>
      <c r="EA57" s="20"/>
      <c r="EB57" s="20">
        <v>0</v>
      </c>
      <c r="EC57" s="20">
        <v>0</v>
      </c>
      <c r="ED57" s="20">
        <v>0</v>
      </c>
      <c r="EE57" s="20"/>
      <c r="EF57" s="20">
        <v>2498</v>
      </c>
      <c r="EG57" s="20">
        <v>2374.4321949999999</v>
      </c>
      <c r="EH57" s="20">
        <v>2597.7996600000001</v>
      </c>
      <c r="EI57" s="20"/>
      <c r="EJ57" s="20">
        <v>4936.1499999999996</v>
      </c>
      <c r="EK57" s="20">
        <v>5314.4896500000004</v>
      </c>
      <c r="EL57" s="20">
        <v>5315.6938049999999</v>
      </c>
      <c r="EM57" s="20"/>
      <c r="EN57" s="20">
        <v>0</v>
      </c>
      <c r="EO57" s="20">
        <v>0</v>
      </c>
      <c r="EP57" s="20">
        <v>0</v>
      </c>
      <c r="EQ57" s="20"/>
      <c r="ER57" s="20">
        <v>0</v>
      </c>
      <c r="ES57" s="20">
        <v>0</v>
      </c>
      <c r="ET57" s="20">
        <v>0</v>
      </c>
      <c r="EU57" s="20"/>
      <c r="EV57" s="20">
        <v>0</v>
      </c>
      <c r="EW57" s="20">
        <v>0</v>
      </c>
      <c r="EX57" s="20">
        <v>0</v>
      </c>
      <c r="EY57" s="20"/>
      <c r="EZ57" s="20">
        <v>155.30000000000001</v>
      </c>
      <c r="FA57" s="20">
        <v>153.36000000000001</v>
      </c>
      <c r="FB57" s="20">
        <v>153.36000000000001</v>
      </c>
      <c r="FC57" s="20"/>
      <c r="FD57" s="20">
        <v>9204.9500000000007</v>
      </c>
      <c r="FE57" s="20">
        <v>9359.7612150000004</v>
      </c>
      <c r="FF57" s="20">
        <v>10164.992754999999</v>
      </c>
      <c r="FG57" s="20"/>
      <c r="FH57" s="20">
        <v>1795.95</v>
      </c>
      <c r="FI57" s="20">
        <v>1707.0934099999999</v>
      </c>
      <c r="FJ57" s="20">
        <v>1856.8306749999999</v>
      </c>
      <c r="FK57" s="20"/>
      <c r="FL57" s="20">
        <v>3479.4</v>
      </c>
      <c r="FM57" s="20">
        <v>3567.0320449999999</v>
      </c>
      <c r="FN57" s="20">
        <v>3567.0318550000002</v>
      </c>
      <c r="FO57" s="20"/>
      <c r="FP57" s="20">
        <v>1013.6</v>
      </c>
      <c r="FQ57" s="20">
        <v>995.97498499999995</v>
      </c>
      <c r="FR57" s="20">
        <v>995.97486500000002</v>
      </c>
      <c r="FS57" s="20"/>
      <c r="FT57" s="20">
        <v>444.2</v>
      </c>
      <c r="FU57" s="20">
        <v>462.86029500000001</v>
      </c>
      <c r="FV57" s="20">
        <v>462.86011999999999</v>
      </c>
      <c r="FW57" s="20"/>
      <c r="FX57" s="20">
        <v>472.8</v>
      </c>
      <c r="FY57" s="20">
        <v>463.60968000000003</v>
      </c>
      <c r="FZ57" s="20">
        <v>463.60968000000003</v>
      </c>
      <c r="GA57" s="20"/>
      <c r="GB57" s="20">
        <v>2172.35</v>
      </c>
      <c r="GC57" s="20">
        <v>2103.7813200000001</v>
      </c>
      <c r="GD57" s="20">
        <v>2103.7810949999998</v>
      </c>
      <c r="GE57" s="20"/>
      <c r="GF57" s="20">
        <v>0</v>
      </c>
      <c r="GG57" s="20">
        <v>0</v>
      </c>
      <c r="GH57" s="20">
        <v>0</v>
      </c>
      <c r="GI57" s="20"/>
      <c r="GJ57" s="20">
        <v>0</v>
      </c>
      <c r="GK57" s="20">
        <v>0</v>
      </c>
      <c r="GL57" s="20">
        <v>0</v>
      </c>
      <c r="GM57" s="20"/>
      <c r="GN57" s="20">
        <v>0</v>
      </c>
      <c r="GO57" s="20">
        <v>0</v>
      </c>
      <c r="GP57" s="20">
        <v>0</v>
      </c>
      <c r="GQ57" s="20"/>
      <c r="GR57" s="20">
        <v>2558.15</v>
      </c>
      <c r="GS57" s="20">
        <v>2661.9158649999999</v>
      </c>
      <c r="GT57" s="20">
        <v>2661.915395</v>
      </c>
      <c r="GU57" s="20"/>
      <c r="GV57" s="20">
        <v>50.45</v>
      </c>
      <c r="GW57" s="20">
        <v>45.45</v>
      </c>
      <c r="GX57" s="20">
        <v>0</v>
      </c>
      <c r="GY57" s="20"/>
      <c r="GZ57" s="20">
        <v>150.15</v>
      </c>
      <c r="HA57" s="20">
        <v>212.80340000000001</v>
      </c>
      <c r="HB57" s="20">
        <v>212.80302499999999</v>
      </c>
      <c r="HC57" s="20"/>
      <c r="HD57" s="20">
        <v>1085.55</v>
      </c>
      <c r="HE57" s="20">
        <v>1134.39203</v>
      </c>
      <c r="HF57" s="20">
        <v>1134.3918699999999</v>
      </c>
      <c r="HG57" s="20"/>
      <c r="HH57" s="20">
        <v>406.1</v>
      </c>
      <c r="HI57" s="20">
        <v>521.39386999999999</v>
      </c>
      <c r="HJ57" s="20">
        <v>1005.447675</v>
      </c>
      <c r="HK57" s="20"/>
      <c r="HL57" s="20">
        <v>93.4</v>
      </c>
      <c r="HM57" s="20">
        <v>93.29419</v>
      </c>
      <c r="HN57" s="20">
        <v>93.294084999999995</v>
      </c>
      <c r="HO57" s="20"/>
      <c r="HP57" s="20">
        <v>906.7</v>
      </c>
      <c r="HQ57" s="20">
        <v>826.06823999999995</v>
      </c>
      <c r="HR57" s="20">
        <v>826.06816500000002</v>
      </c>
      <c r="HS57" s="20"/>
      <c r="HT57" s="20">
        <v>4094.6</v>
      </c>
      <c r="HU57" s="20">
        <v>4117.0043100000003</v>
      </c>
      <c r="HV57" s="20">
        <v>4117.00414</v>
      </c>
      <c r="HW57" s="20"/>
      <c r="HX57" s="20">
        <v>1992.4</v>
      </c>
      <c r="HY57" s="20">
        <v>2150.0866999999998</v>
      </c>
      <c r="HZ57" s="20">
        <v>1623.5755449999999</v>
      </c>
      <c r="IA57" s="20"/>
      <c r="IB57" s="20">
        <v>0</v>
      </c>
      <c r="IC57" s="20">
        <v>0</v>
      </c>
      <c r="ID57" s="20">
        <v>0</v>
      </c>
      <c r="IE57" s="20"/>
      <c r="IF57" s="20">
        <v>0</v>
      </c>
      <c r="IG57" s="20">
        <v>0</v>
      </c>
      <c r="IH57" s="20">
        <v>0</v>
      </c>
      <c r="II57" s="20"/>
      <c r="IJ57" s="20">
        <v>682.05</v>
      </c>
      <c r="IK57" s="20">
        <v>633.32172000000003</v>
      </c>
      <c r="IL57" s="20">
        <v>539.27973999999995</v>
      </c>
      <c r="IM57" s="20"/>
      <c r="IN57" s="20">
        <v>442.6</v>
      </c>
      <c r="IO57" s="20">
        <v>0</v>
      </c>
      <c r="IP57" s="20">
        <v>668</v>
      </c>
      <c r="IQ57" s="20"/>
      <c r="IR57" s="20">
        <v>0</v>
      </c>
      <c r="IS57" s="20">
        <v>0</v>
      </c>
      <c r="IT57" s="20">
        <v>0</v>
      </c>
      <c r="IU57" s="20"/>
      <c r="IV57" s="20">
        <v>0</v>
      </c>
      <c r="IW57" s="20">
        <v>0</v>
      </c>
      <c r="IX57" s="20">
        <v>0</v>
      </c>
      <c r="IY57" s="20"/>
      <c r="IZ57" s="20">
        <v>2070.4499999999998</v>
      </c>
      <c r="JA57" s="20">
        <v>2131.5742700000001</v>
      </c>
      <c r="JB57" s="20">
        <v>2131.5740249999999</v>
      </c>
      <c r="JC57" s="20"/>
      <c r="JD57" s="20">
        <v>662.35</v>
      </c>
      <c r="JE57" s="20">
        <v>624.57238500000005</v>
      </c>
      <c r="JF57" s="20">
        <v>713.90338499999996</v>
      </c>
      <c r="JG57" s="20"/>
      <c r="JH57" s="20">
        <v>0</v>
      </c>
      <c r="JI57" s="20">
        <v>0</v>
      </c>
      <c r="JJ57" s="20">
        <v>0</v>
      </c>
      <c r="JK57" s="20"/>
      <c r="JL57" s="20">
        <v>0</v>
      </c>
      <c r="JM57" s="20">
        <v>0</v>
      </c>
      <c r="JN57" s="20">
        <v>746.21735999999999</v>
      </c>
      <c r="JO57" s="20"/>
      <c r="JP57" s="20">
        <v>0</v>
      </c>
      <c r="JQ57" s="20">
        <v>0</v>
      </c>
      <c r="JR57" s="20">
        <v>0</v>
      </c>
      <c r="JS57" s="20"/>
      <c r="JT57" s="20">
        <v>235.55</v>
      </c>
      <c r="JU57" s="20">
        <v>181.01345000000001</v>
      </c>
      <c r="JV57" s="20">
        <v>217.21614</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112.8</v>
      </c>
      <c r="LA57" s="20">
        <v>95.83475</v>
      </c>
      <c r="LB57" s="20">
        <v>95.834524999999999</v>
      </c>
      <c r="LC57" s="20"/>
      <c r="LD57" s="20">
        <v>4665.5</v>
      </c>
      <c r="LE57" s="20">
        <v>6146.1085599999997</v>
      </c>
      <c r="LF57" s="20">
        <v>5645.4104850000003</v>
      </c>
      <c r="LG57" s="20"/>
      <c r="LH57" s="20">
        <v>3059.1</v>
      </c>
      <c r="LI57" s="20">
        <v>3208.3189050000001</v>
      </c>
      <c r="LJ57" s="20">
        <v>3208.3186949999999</v>
      </c>
      <c r="LK57" s="20"/>
      <c r="LL57" s="20">
        <v>1520.9</v>
      </c>
      <c r="LM57" s="20">
        <v>1619.0750049999999</v>
      </c>
      <c r="LN57" s="20">
        <v>1619.0749450000001</v>
      </c>
      <c r="LO57" s="20"/>
      <c r="LP57" s="20">
        <v>1854.85</v>
      </c>
      <c r="LQ57" s="20">
        <v>1885.6315300000001</v>
      </c>
      <c r="LR57" s="20">
        <v>1885.6308650000001</v>
      </c>
      <c r="LS57" s="20"/>
      <c r="LT57" s="20">
        <v>723.7</v>
      </c>
      <c r="LU57" s="20">
        <v>722.34139500000003</v>
      </c>
      <c r="LV57" s="20">
        <v>722.34135000000003</v>
      </c>
      <c r="LW57" s="20"/>
      <c r="LX57" s="20">
        <v>343.95</v>
      </c>
      <c r="LY57" s="20">
        <v>434.38351499999999</v>
      </c>
      <c r="LZ57" s="20">
        <v>0</v>
      </c>
      <c r="MA57" s="20"/>
      <c r="MB57" s="20">
        <v>0</v>
      </c>
      <c r="MC57" s="20">
        <v>0</v>
      </c>
      <c r="MD57" s="20">
        <v>0</v>
      </c>
      <c r="ME57" s="20"/>
      <c r="MF57" s="20">
        <v>0</v>
      </c>
      <c r="MG57" s="20">
        <v>0</v>
      </c>
      <c r="MH57" s="20">
        <v>0</v>
      </c>
      <c r="MI57" s="20"/>
      <c r="MJ57" s="20">
        <v>1439.65</v>
      </c>
      <c r="MK57" s="20">
        <v>1343.61016</v>
      </c>
      <c r="ML57" s="20">
        <v>1446.66202</v>
      </c>
      <c r="MM57" s="20"/>
      <c r="MN57" s="20">
        <v>3181.7</v>
      </c>
      <c r="MO57" s="20">
        <v>3177.0168600000002</v>
      </c>
      <c r="MP57" s="20">
        <v>3245.2633649999998</v>
      </c>
      <c r="MQ57" s="20"/>
      <c r="MR57" s="20">
        <v>2331.15</v>
      </c>
      <c r="MS57" s="20">
        <v>2215.3135400000001</v>
      </c>
      <c r="MT57" s="20">
        <v>2300.9627099999998</v>
      </c>
      <c r="MU57" s="20"/>
      <c r="MV57" s="20">
        <v>984.9</v>
      </c>
      <c r="MW57" s="20">
        <v>825.24391000000003</v>
      </c>
      <c r="MX57" s="20">
        <v>755.79142999999999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8.4</v>
      </c>
      <c r="NY57" s="20">
        <v>0</v>
      </c>
      <c r="NZ57" s="20">
        <v>7.4050000000000002</v>
      </c>
      <c r="OA57" s="20"/>
      <c r="OB57" s="20">
        <v>2440.75</v>
      </c>
      <c r="OC57" s="20">
        <v>1977.3695</v>
      </c>
      <c r="OD57" s="20">
        <v>1973.3995</v>
      </c>
      <c r="OE57" s="20"/>
      <c r="OF57" s="20">
        <v>675.75</v>
      </c>
      <c r="OG57" s="20">
        <v>0</v>
      </c>
      <c r="OH57" s="20">
        <v>622.33500000000004</v>
      </c>
      <c r="OI57" s="20"/>
      <c r="OJ57" s="20">
        <v>352.4</v>
      </c>
      <c r="OK57" s="20">
        <v>344.61349999999999</v>
      </c>
      <c r="OL57" s="20">
        <v>344.61349999999999</v>
      </c>
      <c r="OM57" s="20"/>
      <c r="ON57" s="20">
        <v>223.256</v>
      </c>
      <c r="OO57" s="20">
        <v>592.5</v>
      </c>
      <c r="OP57" s="20">
        <v>230</v>
      </c>
      <c r="OQ57" s="20"/>
      <c r="OR57" s="20">
        <v>2.75</v>
      </c>
      <c r="OS57" s="20">
        <v>0</v>
      </c>
      <c r="OT57" s="20">
        <v>2.1</v>
      </c>
      <c r="OU57" s="20"/>
      <c r="OV57" s="20">
        <v>223.55</v>
      </c>
      <c r="OW57" s="20">
        <v>403.90249</v>
      </c>
      <c r="OX57" s="20">
        <v>403.90245499999997</v>
      </c>
      <c r="OY57" s="20"/>
      <c r="OZ57" s="20">
        <v>237.2</v>
      </c>
      <c r="PA57" s="20">
        <v>239.59200000000001</v>
      </c>
      <c r="PB57" s="20">
        <v>239.59200000000001</v>
      </c>
      <c r="PC57" s="20"/>
      <c r="PD57" s="20">
        <v>131.44999999999999</v>
      </c>
      <c r="PE57" s="20">
        <v>136.08000000000001</v>
      </c>
      <c r="PF57" s="20">
        <v>136.08000000000001</v>
      </c>
      <c r="PG57" s="20"/>
      <c r="PH57" s="20">
        <v>28.8</v>
      </c>
      <c r="PI57" s="20">
        <v>29.52</v>
      </c>
      <c r="PJ57" s="20">
        <v>29.52</v>
      </c>
      <c r="PK57" s="20"/>
      <c r="PL57" s="20">
        <v>79.75</v>
      </c>
      <c r="PM57" s="20">
        <v>82.8</v>
      </c>
      <c r="PN57" s="20">
        <v>82.8</v>
      </c>
      <c r="PO57" s="20"/>
      <c r="PP57" s="20">
        <v>118.95</v>
      </c>
      <c r="PQ57" s="20">
        <v>120</v>
      </c>
      <c r="PR57" s="20">
        <v>120</v>
      </c>
      <c r="PS57" s="20"/>
      <c r="PT57" s="20">
        <v>484.15</v>
      </c>
      <c r="PU57" s="20">
        <v>468.29274500000002</v>
      </c>
      <c r="PV57" s="20">
        <v>468.29270000000002</v>
      </c>
      <c r="PW57" s="20"/>
      <c r="PX57" s="20">
        <v>479.85</v>
      </c>
      <c r="PY57" s="20">
        <v>468.29274500000002</v>
      </c>
      <c r="PZ57" s="20">
        <v>468.29270000000002</v>
      </c>
      <c r="QA57" s="20"/>
      <c r="QB57" s="20">
        <v>455.65</v>
      </c>
      <c r="QC57" s="20">
        <v>421.46346499999999</v>
      </c>
      <c r="QD57" s="20">
        <v>421.46343000000002</v>
      </c>
      <c r="QE57" s="20"/>
      <c r="QF57" s="20">
        <v>87.1</v>
      </c>
      <c r="QG57" s="20">
        <v>84</v>
      </c>
      <c r="QH57" s="20">
        <v>84</v>
      </c>
      <c r="QI57" s="20"/>
      <c r="QJ57" s="20">
        <v>223.2</v>
      </c>
      <c r="QK57" s="20">
        <v>220.8</v>
      </c>
      <c r="QL57" s="20">
        <v>220.8</v>
      </c>
      <c r="QM57" s="20"/>
      <c r="QN57" s="20">
        <v>135.19999999999999</v>
      </c>
      <c r="QO57" s="20">
        <v>0</v>
      </c>
      <c r="QP57" s="20">
        <v>130.34450000000001</v>
      </c>
      <c r="QQ57" s="20"/>
      <c r="QR57" s="20">
        <v>165</v>
      </c>
      <c r="QS57" s="20">
        <v>0</v>
      </c>
      <c r="QT57" s="20">
        <v>162.84549999999999</v>
      </c>
      <c r="QU57" s="20"/>
      <c r="QV57" s="20">
        <v>496.75</v>
      </c>
      <c r="QW57" s="20">
        <v>519.40350000000001</v>
      </c>
      <c r="QX57" s="20">
        <v>519.40350000000001</v>
      </c>
      <c r="QY57" s="20"/>
      <c r="QZ57" s="20">
        <v>1234.4000000000001</v>
      </c>
      <c r="RA57" s="20">
        <v>1480.7855</v>
      </c>
      <c r="RB57" s="20">
        <v>1480.7855</v>
      </c>
      <c r="RC57" s="20"/>
      <c r="RD57" s="20">
        <v>103.3</v>
      </c>
      <c r="RE57" s="20">
        <v>100.8</v>
      </c>
      <c r="RF57" s="20">
        <v>100.8</v>
      </c>
      <c r="RG57" s="20"/>
      <c r="RH57" s="20">
        <v>57.6</v>
      </c>
      <c r="RI57" s="20">
        <v>57.6</v>
      </c>
      <c r="RJ57" s="20">
        <v>57.6</v>
      </c>
      <c r="RK57" s="20"/>
      <c r="RL57" s="20">
        <v>57.6</v>
      </c>
      <c r="RM57" s="20">
        <v>57.6</v>
      </c>
      <c r="RN57" s="20">
        <v>57.6</v>
      </c>
      <c r="RO57" s="20"/>
      <c r="RP57" s="20">
        <v>0</v>
      </c>
      <c r="RQ57" s="20">
        <v>0</v>
      </c>
      <c r="RR57" s="20">
        <v>0</v>
      </c>
      <c r="RS57" s="20"/>
      <c r="RT57" s="20">
        <v>139.6</v>
      </c>
      <c r="RU57" s="20">
        <v>0</v>
      </c>
      <c r="RV57" s="20">
        <v>127.77500000000001</v>
      </c>
      <c r="RW57" s="20"/>
      <c r="RX57" s="20">
        <v>77.2</v>
      </c>
      <c r="RY57" s="20">
        <v>80.424000000000007</v>
      </c>
      <c r="RZ57" s="20">
        <v>80.424000000000007</v>
      </c>
      <c r="SA57" s="20"/>
      <c r="SB57" s="20">
        <v>485.5</v>
      </c>
      <c r="SC57" s="20">
        <v>476.81754999999998</v>
      </c>
      <c r="SD57" s="20">
        <v>402.70950499999998</v>
      </c>
      <c r="SE57" s="20"/>
      <c r="SF57" s="20">
        <v>71.5</v>
      </c>
      <c r="SG57" s="20">
        <v>48</v>
      </c>
      <c r="SH57" s="20">
        <v>48</v>
      </c>
      <c r="SI57" s="20"/>
      <c r="SJ57" s="20">
        <v>0</v>
      </c>
      <c r="SK57" s="20">
        <v>0</v>
      </c>
      <c r="SL57" s="20">
        <v>16.8</v>
      </c>
      <c r="SM57" s="20"/>
      <c r="SN57" s="20">
        <v>475.45</v>
      </c>
      <c r="SO57" s="20">
        <v>461.26823999999999</v>
      </c>
      <c r="SP57" s="20">
        <v>461.26823999999999</v>
      </c>
      <c r="SQ57" s="20"/>
      <c r="SR57" s="20">
        <v>223.4</v>
      </c>
      <c r="SS57" s="20">
        <v>230.4</v>
      </c>
      <c r="ST57" s="20">
        <v>230.4</v>
      </c>
      <c r="SU57" s="20"/>
      <c r="SV57" s="20">
        <v>478.55</v>
      </c>
      <c r="SW57" s="20">
        <v>468.29274500000002</v>
      </c>
      <c r="SX57" s="20">
        <v>468.29270000000002</v>
      </c>
      <c r="SY57" s="20"/>
      <c r="SZ57" s="20">
        <v>485.65</v>
      </c>
      <c r="TA57" s="20">
        <v>468.29274500000002</v>
      </c>
      <c r="TB57" s="20">
        <v>468.29270000000002</v>
      </c>
      <c r="TC57" s="20"/>
      <c r="TD57" s="20">
        <v>479.15</v>
      </c>
      <c r="TE57" s="20">
        <v>463.60968000000003</v>
      </c>
      <c r="TF57" s="20">
        <v>463.60968000000003</v>
      </c>
      <c r="TG57" s="20"/>
      <c r="TH57" s="20">
        <v>424.05</v>
      </c>
      <c r="TI57" s="20">
        <v>399.2475</v>
      </c>
      <c r="TJ57" s="20">
        <v>397.74349999999998</v>
      </c>
      <c r="TK57" s="20"/>
      <c r="TL57" s="20">
        <v>1101.05</v>
      </c>
      <c r="TM57" s="20">
        <v>921.27499999999998</v>
      </c>
      <c r="TN57" s="20">
        <v>919.77300000000002</v>
      </c>
      <c r="TO57" s="20"/>
      <c r="TP57" s="20">
        <v>312.75</v>
      </c>
      <c r="TQ57" s="20">
        <v>0</v>
      </c>
      <c r="TR57" s="20">
        <v>321.42200000000003</v>
      </c>
      <c r="TS57" s="20"/>
      <c r="TT57" s="20">
        <v>732.25</v>
      </c>
      <c r="TU57" s="20">
        <v>677.53</v>
      </c>
      <c r="TV57" s="20">
        <v>750.78412500000002</v>
      </c>
      <c r="TW57" s="20"/>
      <c r="TX57" s="20">
        <v>1132.1500000000001</v>
      </c>
      <c r="TY57" s="20">
        <v>888.39499999999998</v>
      </c>
      <c r="TZ57" s="20">
        <v>693.17627000000005</v>
      </c>
      <c r="UA57" s="20"/>
      <c r="UB57" s="20">
        <v>91.4</v>
      </c>
      <c r="UC57" s="20">
        <v>55.32</v>
      </c>
      <c r="UD57" s="20">
        <v>54.786135000000002</v>
      </c>
      <c r="UE57" s="20"/>
      <c r="UF57" s="20">
        <v>36.1</v>
      </c>
      <c r="UG57" s="20">
        <v>43.37</v>
      </c>
      <c r="UH57" s="20">
        <v>42.942590000000003</v>
      </c>
      <c r="UI57" s="20"/>
      <c r="UJ57" s="20">
        <v>502.4</v>
      </c>
      <c r="UK57" s="20">
        <v>491.7072</v>
      </c>
      <c r="UL57" s="20">
        <v>491.7072</v>
      </c>
      <c r="UM57" s="20"/>
      <c r="UN57" s="20">
        <v>171</v>
      </c>
      <c r="UO57" s="20">
        <v>192</v>
      </c>
      <c r="UP57" s="20">
        <v>192</v>
      </c>
      <c r="UQ57" s="20"/>
      <c r="UR57" s="20">
        <v>208.05</v>
      </c>
      <c r="US57" s="20">
        <v>199.2</v>
      </c>
      <c r="UT57" s="20">
        <v>199.2</v>
      </c>
      <c r="UU57" s="20"/>
      <c r="UV57" s="20">
        <v>489.6</v>
      </c>
      <c r="UW57" s="20">
        <v>468.29274500000002</v>
      </c>
      <c r="UX57" s="20">
        <v>468.29270000000002</v>
      </c>
      <c r="UY57" s="20"/>
      <c r="UZ57" s="20">
        <v>489.6</v>
      </c>
      <c r="VA57" s="20">
        <v>468.29274500000002</v>
      </c>
      <c r="VB57" s="20">
        <v>468.29270000000002</v>
      </c>
      <c r="VC57" s="20"/>
      <c r="VD57" s="20">
        <v>484.8</v>
      </c>
      <c r="VE57" s="20">
        <v>468.29274500000002</v>
      </c>
      <c r="VF57" s="20">
        <v>468.29270000000002</v>
      </c>
      <c r="VG57" s="20"/>
      <c r="VH57" s="20">
        <v>285.3</v>
      </c>
      <c r="VI57" s="20">
        <v>284</v>
      </c>
      <c r="VJ57" s="20">
        <v>284</v>
      </c>
      <c r="VK57" s="20"/>
      <c r="VL57" s="20">
        <v>1974.1849999999999</v>
      </c>
      <c r="VM57" s="20">
        <v>0</v>
      </c>
      <c r="VN57" s="20">
        <v>1333.0589050000001</v>
      </c>
      <c r="VO57" s="20"/>
      <c r="VP57" s="20">
        <v>130.30000000000001</v>
      </c>
      <c r="VQ57" s="20">
        <v>0</v>
      </c>
      <c r="VR57" s="20">
        <v>130.18700000000001</v>
      </c>
      <c r="VS57" s="20"/>
      <c r="VT57" s="20">
        <v>1238.1500000000001</v>
      </c>
      <c r="VU57" s="20">
        <v>0</v>
      </c>
      <c r="VV57" s="20">
        <v>1254.819</v>
      </c>
      <c r="VW57" s="20"/>
      <c r="VX57" s="20">
        <v>14.4</v>
      </c>
      <c r="VY57" s="20">
        <v>14.4</v>
      </c>
      <c r="VZ57" s="20">
        <v>14.4</v>
      </c>
      <c r="WA57" s="20"/>
      <c r="WB57" s="20">
        <v>718.75</v>
      </c>
      <c r="WC57" s="20">
        <v>1063.5</v>
      </c>
      <c r="WD57" s="20">
        <v>1043.5</v>
      </c>
      <c r="WE57" s="20"/>
      <c r="WF57" s="20">
        <v>717.05</v>
      </c>
      <c r="WG57" s="20">
        <v>703.5</v>
      </c>
      <c r="WH57" s="20">
        <v>703.5</v>
      </c>
      <c r="WI57" s="20"/>
      <c r="WJ57" s="20">
        <v>917.6</v>
      </c>
      <c r="WK57" s="20">
        <v>0</v>
      </c>
      <c r="WL57" s="20">
        <v>926.69600000000003</v>
      </c>
      <c r="WM57" s="20"/>
      <c r="WN57" s="20">
        <v>129.38</v>
      </c>
      <c r="WO57" s="20">
        <v>0</v>
      </c>
      <c r="WP57" s="20">
        <v>129.9615</v>
      </c>
      <c r="WQ57" s="20"/>
      <c r="WR57" s="20">
        <v>196.45</v>
      </c>
      <c r="WS57" s="20">
        <v>192</v>
      </c>
      <c r="WT57" s="20">
        <v>192</v>
      </c>
      <c r="WU57" s="20"/>
      <c r="WV57" s="20">
        <v>479.3</v>
      </c>
      <c r="WW57" s="20">
        <v>463.60968000000003</v>
      </c>
      <c r="WX57" s="20">
        <v>463.60968000000003</v>
      </c>
      <c r="WY57" s="20"/>
      <c r="WZ57" s="20">
        <v>0</v>
      </c>
      <c r="XA57" s="20">
        <v>0</v>
      </c>
      <c r="XB57" s="20">
        <v>0</v>
      </c>
      <c r="XC57" s="20"/>
      <c r="XD57" s="20">
        <v>1006.05</v>
      </c>
      <c r="XE57" s="20">
        <v>1035.5820100000001</v>
      </c>
      <c r="XF57" s="20">
        <v>1008</v>
      </c>
      <c r="XG57" s="20"/>
      <c r="XH57" s="20">
        <v>412.75</v>
      </c>
      <c r="XI57" s="20">
        <v>616.41799000000003</v>
      </c>
      <c r="XJ57" s="20">
        <v>600</v>
      </c>
      <c r="XK57" s="20"/>
      <c r="XL57" s="20">
        <v>693.95</v>
      </c>
      <c r="XM57" s="20">
        <v>700.41600000000005</v>
      </c>
      <c r="XN57" s="20">
        <v>525.31200000000001</v>
      </c>
      <c r="XO57" s="20"/>
      <c r="XP57" s="20">
        <v>77.150000000000006</v>
      </c>
      <c r="XQ57" s="20">
        <v>67.584000000000003</v>
      </c>
      <c r="XR57" s="20">
        <v>50.688000000000002</v>
      </c>
      <c r="XS57" s="20"/>
      <c r="XT57" s="20">
        <v>338.55</v>
      </c>
      <c r="XU57" s="20">
        <v>336</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2751</v>
      </c>
      <c r="C6" s="1"/>
      <c r="D6" s="1"/>
      <c r="E6" s="1"/>
    </row>
    <row r="7" spans="1:7" ht="33" customHeight="1" x14ac:dyDescent="0.3">
      <c r="A7" s="1"/>
      <c r="B7" s="3" t="s">
        <v>2752</v>
      </c>
      <c r="C7" s="3" t="s">
        <v>2753</v>
      </c>
      <c r="D7" s="3" t="s">
        <v>2754</v>
      </c>
      <c r="E7" s="3" t="s">
        <v>938</v>
      </c>
    </row>
    <row r="8" spans="1:7" x14ac:dyDescent="0.3">
      <c r="A8" s="1"/>
      <c r="B8" s="146" t="s">
        <v>2755</v>
      </c>
      <c r="C8" s="53">
        <v>4912555.8829699997</v>
      </c>
      <c r="D8" s="53">
        <v>4621076.3423156003</v>
      </c>
      <c r="E8" s="174">
        <v>6.3076114537493427E-2</v>
      </c>
    </row>
    <row r="9" spans="1:7" x14ac:dyDescent="0.3">
      <c r="A9" s="1"/>
      <c r="B9" s="146" t="s">
        <v>2756</v>
      </c>
      <c r="C9" s="53">
        <v>4654962.9818500001</v>
      </c>
      <c r="D9" s="53">
        <v>4678928.9300068002</v>
      </c>
      <c r="E9" s="174">
        <v>-5.1221013431305036E-3</v>
      </c>
    </row>
    <row r="10" spans="1:7" x14ac:dyDescent="0.3">
      <c r="A10" s="1"/>
      <c r="B10" s="146" t="s">
        <v>2757</v>
      </c>
      <c r="C10" s="53">
        <v>3743292.68646</v>
      </c>
      <c r="D10" s="53">
        <v>4120602.596324</v>
      </c>
      <c r="E10" s="174">
        <v>-9.1566682552838063E-2</v>
      </c>
    </row>
    <row r="11" spans="1:7" x14ac:dyDescent="0.3">
      <c r="A11" s="1"/>
      <c r="B11" s="146" t="s">
        <v>2758</v>
      </c>
      <c r="C11" s="53">
        <v>4170914.3070100001</v>
      </c>
      <c r="D11" s="53">
        <v>4569437.5685604</v>
      </c>
      <c r="E11" s="174">
        <v>-8.7214948354345206E-2</v>
      </c>
    </row>
    <row r="12" spans="1:7" x14ac:dyDescent="0.3">
      <c r="A12" s="1"/>
      <c r="B12" s="146" t="s">
        <v>2759</v>
      </c>
      <c r="C12" s="53">
        <v>4335846.2375699999</v>
      </c>
      <c r="D12" s="53">
        <v>4709005.5535811996</v>
      </c>
      <c r="E12" s="174">
        <v>-7.9243762141544355E-2</v>
      </c>
    </row>
    <row r="13" spans="1:7" x14ac:dyDescent="0.3">
      <c r="A13" s="1"/>
      <c r="B13" s="146" t="s">
        <v>2760</v>
      </c>
      <c r="C13" s="53">
        <v>4107153.5939500001</v>
      </c>
      <c r="D13" s="53">
        <v>4860638.9648992</v>
      </c>
      <c r="E13" s="174">
        <v>-0.15501776132530054</v>
      </c>
    </row>
    <row r="14" spans="1:7" x14ac:dyDescent="0.3">
      <c r="A14" s="1"/>
      <c r="B14" s="146" t="s">
        <v>2761</v>
      </c>
      <c r="C14" s="53">
        <v>6647579.99859</v>
      </c>
      <c r="D14" s="53">
        <v>6842371.9896256002</v>
      </c>
      <c r="E14" s="174">
        <v>-2.8468488899893708E-2</v>
      </c>
    </row>
    <row r="15" spans="1:7" x14ac:dyDescent="0.3">
      <c r="A15" s="1"/>
      <c r="B15" s="146" t="s">
        <v>2762</v>
      </c>
      <c r="C15" s="53">
        <v>3445036.48563</v>
      </c>
      <c r="D15" s="53">
        <v>4167304.4015283999</v>
      </c>
      <c r="E15" s="174">
        <v>-0.1733177724270637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2763</v>
      </c>
      <c r="C5" s="1"/>
      <c r="D5" s="1"/>
      <c r="E5" s="1"/>
      <c r="F5" s="1"/>
      <c r="G5" s="1"/>
      <c r="H5" s="1"/>
      <c r="I5" s="1"/>
      <c r="J5" s="1"/>
      <c r="K5" s="1"/>
      <c r="L5" s="1"/>
      <c r="M5" s="1"/>
      <c r="N5" s="1"/>
      <c r="O5" s="1"/>
      <c r="P5" s="1"/>
    </row>
    <row r="6" spans="1:16" ht="27.6" x14ac:dyDescent="0.3">
      <c r="A6" s="1"/>
      <c r="B6" s="3" t="s">
        <v>159</v>
      </c>
      <c r="C6" s="3" t="s">
        <v>1135</v>
      </c>
      <c r="D6" s="3" t="s">
        <v>1136</v>
      </c>
      <c r="E6" s="3" t="s">
        <v>1137</v>
      </c>
      <c r="F6" s="3" t="s">
        <v>162</v>
      </c>
      <c r="G6" s="3" t="s">
        <v>163</v>
      </c>
      <c r="H6" s="3" t="s">
        <v>1138</v>
      </c>
      <c r="I6" s="3" t="s">
        <v>1139</v>
      </c>
      <c r="J6" s="3" t="s">
        <v>1140</v>
      </c>
      <c r="K6" s="3" t="s">
        <v>1141</v>
      </c>
      <c r="L6" s="3" t="s">
        <v>1142</v>
      </c>
      <c r="M6" s="3" t="s">
        <v>1143</v>
      </c>
      <c r="N6" s="3" t="s">
        <v>1144</v>
      </c>
      <c r="O6" s="3" t="s">
        <v>1145</v>
      </c>
      <c r="P6" s="3" t="s">
        <v>1146</v>
      </c>
    </row>
    <row r="7" spans="1:16" x14ac:dyDescent="0.3">
      <c r="A7" s="1"/>
      <c r="B7" s="6" t="s">
        <v>563</v>
      </c>
      <c r="C7" s="6" t="s">
        <v>960</v>
      </c>
      <c r="D7" s="86" t="s">
        <v>68</v>
      </c>
      <c r="E7" s="6" t="s">
        <v>1147</v>
      </c>
      <c r="F7" s="86" t="s">
        <v>18</v>
      </c>
      <c r="G7" s="86" t="s">
        <v>19</v>
      </c>
      <c r="H7" s="86" t="s">
        <v>889</v>
      </c>
      <c r="I7" s="86" t="s">
        <v>889</v>
      </c>
      <c r="J7" s="175" t="s">
        <v>1148</v>
      </c>
      <c r="K7" s="86" t="s">
        <v>889</v>
      </c>
      <c r="L7" s="86" t="s">
        <v>889</v>
      </c>
      <c r="M7" s="86" t="s">
        <v>889</v>
      </c>
      <c r="N7" s="86" t="s">
        <v>889</v>
      </c>
      <c r="O7" s="6" t="s">
        <v>1149</v>
      </c>
      <c r="P7" s="6"/>
    </row>
    <row r="8" spans="1:16" x14ac:dyDescent="0.3">
      <c r="A8" s="1"/>
      <c r="B8" s="6" t="s">
        <v>248</v>
      </c>
      <c r="C8" s="6" t="s">
        <v>1027</v>
      </c>
      <c r="D8" s="86" t="s">
        <v>68</v>
      </c>
      <c r="E8" s="6" t="s">
        <v>1150</v>
      </c>
      <c r="F8" s="86" t="s">
        <v>1151</v>
      </c>
      <c r="G8" s="86" t="s">
        <v>1152</v>
      </c>
      <c r="H8" s="86" t="s">
        <v>1153</v>
      </c>
      <c r="I8" s="86" t="s">
        <v>1154</v>
      </c>
      <c r="J8" s="176" t="s">
        <v>1155</v>
      </c>
      <c r="K8" s="86" t="s">
        <v>889</v>
      </c>
      <c r="L8" s="86" t="s">
        <v>889</v>
      </c>
      <c r="M8" s="86" t="s">
        <v>889</v>
      </c>
      <c r="N8" s="86" t="s">
        <v>889</v>
      </c>
      <c r="O8" s="6" t="s">
        <v>1149</v>
      </c>
      <c r="P8" s="6"/>
    </row>
    <row r="9" spans="1:16" x14ac:dyDescent="0.3">
      <c r="A9" s="1"/>
      <c r="B9" s="6" t="s">
        <v>77</v>
      </c>
      <c r="C9" s="6" t="s">
        <v>1032</v>
      </c>
      <c r="D9" s="86" t="s">
        <v>68</v>
      </c>
      <c r="E9" s="6" t="s">
        <v>1156</v>
      </c>
      <c r="F9" s="86" t="s">
        <v>18</v>
      </c>
      <c r="G9" s="86" t="s">
        <v>1157</v>
      </c>
      <c r="H9" s="86" t="s">
        <v>889</v>
      </c>
      <c r="I9" s="86" t="s">
        <v>1158</v>
      </c>
      <c r="J9" s="176" t="s">
        <v>1155</v>
      </c>
      <c r="K9" s="86" t="s">
        <v>889</v>
      </c>
      <c r="L9" s="86" t="s">
        <v>889</v>
      </c>
      <c r="M9" s="86" t="s">
        <v>889</v>
      </c>
      <c r="N9" s="86" t="s">
        <v>889</v>
      </c>
      <c r="O9" s="6" t="s">
        <v>1149</v>
      </c>
      <c r="P9" s="6"/>
    </row>
    <row r="10" spans="1:16" x14ac:dyDescent="0.3">
      <c r="A10" s="1"/>
      <c r="B10" s="6" t="s">
        <v>77</v>
      </c>
      <c r="C10" s="6" t="s">
        <v>1032</v>
      </c>
      <c r="D10" s="86" t="s">
        <v>68</v>
      </c>
      <c r="E10" s="6" t="s">
        <v>1156</v>
      </c>
      <c r="F10" s="86" t="s">
        <v>1159</v>
      </c>
      <c r="G10" s="86" t="s">
        <v>1160</v>
      </c>
      <c r="H10" s="86" t="s">
        <v>1161</v>
      </c>
      <c r="I10" s="86" t="s">
        <v>889</v>
      </c>
      <c r="J10" s="176" t="s">
        <v>1155</v>
      </c>
      <c r="K10" s="86" t="s">
        <v>889</v>
      </c>
      <c r="L10" s="86" t="s">
        <v>889</v>
      </c>
      <c r="M10" s="86" t="s">
        <v>889</v>
      </c>
      <c r="N10" s="86" t="s">
        <v>889</v>
      </c>
      <c r="O10" s="6" t="s">
        <v>1149</v>
      </c>
      <c r="P10" s="6"/>
    </row>
    <row r="11" spans="1:16" x14ac:dyDescent="0.3">
      <c r="A11" s="1"/>
      <c r="B11" s="6" t="s">
        <v>77</v>
      </c>
      <c r="C11" s="6" t="s">
        <v>1032</v>
      </c>
      <c r="D11" s="86" t="s">
        <v>68</v>
      </c>
      <c r="E11" s="6" t="s">
        <v>1156</v>
      </c>
      <c r="F11" s="86" t="s">
        <v>1160</v>
      </c>
      <c r="G11" s="86" t="s">
        <v>1162</v>
      </c>
      <c r="H11" s="86" t="s">
        <v>889</v>
      </c>
      <c r="I11" s="86" t="s">
        <v>889</v>
      </c>
      <c r="J11" s="177" t="s">
        <v>1163</v>
      </c>
      <c r="K11" s="86" t="s">
        <v>889</v>
      </c>
      <c r="L11" s="86" t="s">
        <v>889</v>
      </c>
      <c r="M11" s="86" t="s">
        <v>889</v>
      </c>
      <c r="N11" s="86" t="s">
        <v>889</v>
      </c>
      <c r="O11" s="6" t="s">
        <v>1149</v>
      </c>
      <c r="P11" s="6"/>
    </row>
    <row r="12" spans="1:16" x14ac:dyDescent="0.3">
      <c r="A12" s="1"/>
      <c r="B12" s="6" t="s">
        <v>77</v>
      </c>
      <c r="C12" s="6" t="s">
        <v>1032</v>
      </c>
      <c r="D12" s="86" t="s">
        <v>68</v>
      </c>
      <c r="E12" s="6" t="s">
        <v>1156</v>
      </c>
      <c r="F12" s="86" t="s">
        <v>1162</v>
      </c>
      <c r="G12" s="86" t="s">
        <v>19</v>
      </c>
      <c r="H12" s="86" t="s">
        <v>889</v>
      </c>
      <c r="I12" s="86" t="s">
        <v>889</v>
      </c>
      <c r="J12" s="176" t="s">
        <v>1155</v>
      </c>
      <c r="K12" s="86" t="s">
        <v>889</v>
      </c>
      <c r="L12" s="86" t="s">
        <v>889</v>
      </c>
      <c r="M12" s="86" t="s">
        <v>889</v>
      </c>
      <c r="N12" s="86" t="s">
        <v>889</v>
      </c>
      <c r="O12" s="6" t="s">
        <v>1149</v>
      </c>
      <c r="P12" s="6"/>
    </row>
    <row r="13" spans="1:16" x14ac:dyDescent="0.3">
      <c r="A13" s="1"/>
      <c r="B13" s="6" t="s">
        <v>81</v>
      </c>
      <c r="C13" s="6" t="s">
        <v>90</v>
      </c>
      <c r="D13" s="86" t="s">
        <v>284</v>
      </c>
      <c r="E13" s="6" t="s">
        <v>1164</v>
      </c>
      <c r="F13" s="86" t="s">
        <v>1165</v>
      </c>
      <c r="G13" s="86" t="s">
        <v>1166</v>
      </c>
      <c r="H13" s="86" t="s">
        <v>1167</v>
      </c>
      <c r="I13" s="86" t="s">
        <v>889</v>
      </c>
      <c r="J13" s="177" t="s">
        <v>1163</v>
      </c>
      <c r="K13" s="86" t="s">
        <v>889</v>
      </c>
      <c r="L13" s="86" t="s">
        <v>889</v>
      </c>
      <c r="M13" s="86" t="s">
        <v>889</v>
      </c>
      <c r="N13" s="86" t="s">
        <v>889</v>
      </c>
      <c r="O13" s="6" t="s">
        <v>1149</v>
      </c>
      <c r="P13" s="6"/>
    </row>
    <row r="14" spans="1:16" x14ac:dyDescent="0.3">
      <c r="A14" s="1"/>
      <c r="B14" s="6" t="s">
        <v>81</v>
      </c>
      <c r="C14" s="6" t="s">
        <v>90</v>
      </c>
      <c r="D14" s="86" t="s">
        <v>284</v>
      </c>
      <c r="E14" s="6" t="s">
        <v>1164</v>
      </c>
      <c r="F14" s="86" t="s">
        <v>1166</v>
      </c>
      <c r="G14" s="86" t="s">
        <v>1168</v>
      </c>
      <c r="H14" s="86" t="s">
        <v>889</v>
      </c>
      <c r="I14" s="86" t="s">
        <v>1169</v>
      </c>
      <c r="J14" s="176" t="s">
        <v>1155</v>
      </c>
      <c r="K14" s="86" t="s">
        <v>889</v>
      </c>
      <c r="L14" s="86" t="s">
        <v>889</v>
      </c>
      <c r="M14" s="86" t="s">
        <v>889</v>
      </c>
      <c r="N14" s="86" t="s">
        <v>889</v>
      </c>
      <c r="O14" s="6" t="s">
        <v>1149</v>
      </c>
      <c r="P14" s="6"/>
    </row>
    <row r="15" spans="1:16" x14ac:dyDescent="0.3">
      <c r="A15" s="1"/>
      <c r="B15" s="6" t="s">
        <v>81</v>
      </c>
      <c r="C15" s="6" t="s">
        <v>93</v>
      </c>
      <c r="D15" s="86" t="s">
        <v>1047</v>
      </c>
      <c r="E15" s="6" t="s">
        <v>1170</v>
      </c>
      <c r="F15" s="86" t="s">
        <v>1171</v>
      </c>
      <c r="G15" s="86" t="s">
        <v>1172</v>
      </c>
      <c r="H15" s="86" t="s">
        <v>1173</v>
      </c>
      <c r="I15" s="86" t="s">
        <v>1174</v>
      </c>
      <c r="J15" s="176" t="s">
        <v>1155</v>
      </c>
      <c r="K15" s="86" t="s">
        <v>889</v>
      </c>
      <c r="L15" s="86" t="s">
        <v>889</v>
      </c>
      <c r="M15" s="86" t="s">
        <v>889</v>
      </c>
      <c r="N15" s="86" t="s">
        <v>889</v>
      </c>
      <c r="O15" s="6" t="s">
        <v>1149</v>
      </c>
      <c r="P15" s="6"/>
    </row>
    <row r="16" spans="1:16" x14ac:dyDescent="0.3">
      <c r="A16" s="1"/>
      <c r="B16" s="6" t="s">
        <v>81</v>
      </c>
      <c r="C16" s="6" t="s">
        <v>1052</v>
      </c>
      <c r="D16" s="86" t="s">
        <v>284</v>
      </c>
      <c r="E16" s="6" t="s">
        <v>1175</v>
      </c>
      <c r="F16" s="86" t="s">
        <v>1176</v>
      </c>
      <c r="G16" s="86" t="s">
        <v>1177</v>
      </c>
      <c r="H16" s="86" t="s">
        <v>1178</v>
      </c>
      <c r="I16" s="86" t="s">
        <v>889</v>
      </c>
      <c r="J16" s="178" t="s">
        <v>1179</v>
      </c>
      <c r="K16" s="86" t="s">
        <v>889</v>
      </c>
      <c r="L16" s="86" t="s">
        <v>889</v>
      </c>
      <c r="M16" s="86" t="s">
        <v>889</v>
      </c>
      <c r="N16" s="86" t="s">
        <v>889</v>
      </c>
      <c r="O16" s="6" t="s">
        <v>1180</v>
      </c>
      <c r="P16" s="6"/>
    </row>
    <row r="17" spans="1:16" ht="26.4" x14ac:dyDescent="0.3">
      <c r="A17" s="1"/>
      <c r="B17" s="6" t="s">
        <v>561</v>
      </c>
      <c r="C17" s="6" t="s">
        <v>1054</v>
      </c>
      <c r="D17" s="86" t="s">
        <v>1055</v>
      </c>
      <c r="E17" s="6" t="s">
        <v>1181</v>
      </c>
      <c r="F17" s="86" t="s">
        <v>18</v>
      </c>
      <c r="G17" s="86" t="s">
        <v>19</v>
      </c>
      <c r="H17" s="86" t="s">
        <v>889</v>
      </c>
      <c r="I17" s="86" t="s">
        <v>889</v>
      </c>
      <c r="J17" s="175" t="s">
        <v>1148</v>
      </c>
      <c r="K17" s="86" t="s">
        <v>889</v>
      </c>
      <c r="L17" s="86" t="s">
        <v>889</v>
      </c>
      <c r="M17" s="86" t="s">
        <v>889</v>
      </c>
      <c r="N17" s="86" t="s">
        <v>889</v>
      </c>
      <c r="O17" s="6" t="s">
        <v>1149</v>
      </c>
      <c r="P17" s="6"/>
    </row>
    <row r="18" spans="1:16" ht="26.4" x14ac:dyDescent="0.3">
      <c r="A18" s="1"/>
      <c r="B18" s="6" t="s">
        <v>561</v>
      </c>
      <c r="C18" s="6" t="s">
        <v>1054</v>
      </c>
      <c r="D18" s="86" t="s">
        <v>1056</v>
      </c>
      <c r="E18" s="6" t="s">
        <v>1182</v>
      </c>
      <c r="F18" s="86" t="s">
        <v>18</v>
      </c>
      <c r="G18" s="86" t="s">
        <v>1183</v>
      </c>
      <c r="H18" s="86" t="s">
        <v>889</v>
      </c>
      <c r="I18" s="86" t="s">
        <v>889</v>
      </c>
      <c r="J18" s="175" t="s">
        <v>1148</v>
      </c>
      <c r="K18" s="86" t="s">
        <v>889</v>
      </c>
      <c r="L18" s="86" t="s">
        <v>889</v>
      </c>
      <c r="M18" s="86" t="s">
        <v>889</v>
      </c>
      <c r="N18" s="86" t="s">
        <v>889</v>
      </c>
      <c r="O18" s="6" t="s">
        <v>1149</v>
      </c>
      <c r="P18" s="6" t="s">
        <v>1184</v>
      </c>
    </row>
    <row r="19" spans="1:16" x14ac:dyDescent="0.3">
      <c r="A19" s="1"/>
      <c r="B19" s="6" t="s">
        <v>98</v>
      </c>
      <c r="C19" s="6" t="s">
        <v>101</v>
      </c>
      <c r="D19" s="86" t="s">
        <v>68</v>
      </c>
      <c r="E19" s="6" t="s">
        <v>1185</v>
      </c>
      <c r="F19" s="86" t="s">
        <v>18</v>
      </c>
      <c r="G19" s="86" t="s">
        <v>1186</v>
      </c>
      <c r="H19" s="86" t="s">
        <v>889</v>
      </c>
      <c r="I19" s="86" t="s">
        <v>889</v>
      </c>
      <c r="J19" s="176" t="s">
        <v>1155</v>
      </c>
      <c r="K19" s="86" t="s">
        <v>889</v>
      </c>
      <c r="L19" s="86" t="s">
        <v>889</v>
      </c>
      <c r="M19" s="86" t="s">
        <v>889</v>
      </c>
      <c r="N19" s="86" t="s">
        <v>889</v>
      </c>
      <c r="O19" s="6" t="s">
        <v>1149</v>
      </c>
      <c r="P19" s="6"/>
    </row>
    <row r="20" spans="1:16" x14ac:dyDescent="0.3">
      <c r="A20" s="1"/>
      <c r="B20" s="6" t="s">
        <v>98</v>
      </c>
      <c r="C20" s="6" t="s">
        <v>101</v>
      </c>
      <c r="D20" s="86" t="s">
        <v>68</v>
      </c>
      <c r="E20" s="6" t="s">
        <v>1185</v>
      </c>
      <c r="F20" s="86" t="s">
        <v>1186</v>
      </c>
      <c r="G20" s="86" t="s">
        <v>1187</v>
      </c>
      <c r="H20" s="86" t="s">
        <v>889</v>
      </c>
      <c r="I20" s="86" t="s">
        <v>889</v>
      </c>
      <c r="J20" s="179" t="s">
        <v>1188</v>
      </c>
      <c r="K20" s="86" t="s">
        <v>889</v>
      </c>
      <c r="L20" s="86" t="s">
        <v>889</v>
      </c>
      <c r="M20" s="86" t="s">
        <v>889</v>
      </c>
      <c r="N20" s="86" t="s">
        <v>889</v>
      </c>
      <c r="O20" s="6" t="s">
        <v>1149</v>
      </c>
      <c r="P20" s="6"/>
    </row>
    <row r="21" spans="1:16" x14ac:dyDescent="0.3">
      <c r="A21" s="1"/>
      <c r="B21" s="6" t="s">
        <v>98</v>
      </c>
      <c r="C21" s="6" t="s">
        <v>101</v>
      </c>
      <c r="D21" s="86" t="s">
        <v>68</v>
      </c>
      <c r="E21" s="6" t="s">
        <v>1185</v>
      </c>
      <c r="F21" s="86" t="s">
        <v>1187</v>
      </c>
      <c r="G21" s="86" t="s">
        <v>1189</v>
      </c>
      <c r="H21" s="86" t="s">
        <v>889</v>
      </c>
      <c r="I21" s="86" t="s">
        <v>889</v>
      </c>
      <c r="J21" s="177" t="s">
        <v>1163</v>
      </c>
      <c r="K21" s="86" t="s">
        <v>889</v>
      </c>
      <c r="L21" s="86" t="s">
        <v>889</v>
      </c>
      <c r="M21" s="86" t="s">
        <v>889</v>
      </c>
      <c r="N21" s="86" t="s">
        <v>889</v>
      </c>
      <c r="O21" s="6" t="s">
        <v>1149</v>
      </c>
      <c r="P21" s="6"/>
    </row>
    <row r="22" spans="1:16" x14ac:dyDescent="0.3">
      <c r="A22" s="1"/>
      <c r="B22" s="6" t="s">
        <v>98</v>
      </c>
      <c r="C22" s="6" t="s">
        <v>101</v>
      </c>
      <c r="D22" s="86" t="s">
        <v>68</v>
      </c>
      <c r="E22" s="6" t="s">
        <v>1185</v>
      </c>
      <c r="F22" s="86" t="s">
        <v>1189</v>
      </c>
      <c r="G22" s="86" t="s">
        <v>1190</v>
      </c>
      <c r="H22" s="86" t="s">
        <v>889</v>
      </c>
      <c r="I22" s="86" t="s">
        <v>889</v>
      </c>
      <c r="J22" s="176" t="s">
        <v>1155</v>
      </c>
      <c r="K22" s="86" t="s">
        <v>889</v>
      </c>
      <c r="L22" s="86" t="s">
        <v>889</v>
      </c>
      <c r="M22" s="86" t="s">
        <v>889</v>
      </c>
      <c r="N22" s="86" t="s">
        <v>889</v>
      </c>
      <c r="O22" s="6" t="s">
        <v>1149</v>
      </c>
      <c r="P22" s="6"/>
    </row>
    <row r="23" spans="1:16" x14ac:dyDescent="0.3">
      <c r="A23" s="1"/>
      <c r="B23" s="6" t="s">
        <v>98</v>
      </c>
      <c r="C23" s="6" t="s">
        <v>101</v>
      </c>
      <c r="D23" s="86" t="s">
        <v>68</v>
      </c>
      <c r="E23" s="6" t="s">
        <v>1185</v>
      </c>
      <c r="F23" s="86" t="s">
        <v>1190</v>
      </c>
      <c r="G23" s="86" t="s">
        <v>1191</v>
      </c>
      <c r="H23" s="86" t="s">
        <v>889</v>
      </c>
      <c r="I23" s="86" t="s">
        <v>889</v>
      </c>
      <c r="J23" s="177" t="s">
        <v>1163</v>
      </c>
      <c r="K23" s="86" t="s">
        <v>889</v>
      </c>
      <c r="L23" s="86" t="s">
        <v>889</v>
      </c>
      <c r="M23" s="86" t="s">
        <v>889</v>
      </c>
      <c r="N23" s="86" t="s">
        <v>889</v>
      </c>
      <c r="O23" s="6" t="s">
        <v>1149</v>
      </c>
      <c r="P23" s="6"/>
    </row>
    <row r="24" spans="1:16" x14ac:dyDescent="0.3">
      <c r="A24" s="1"/>
      <c r="B24" s="6" t="s">
        <v>98</v>
      </c>
      <c r="C24" s="6" t="s">
        <v>101</v>
      </c>
      <c r="D24" s="86" t="s">
        <v>68</v>
      </c>
      <c r="E24" s="6" t="s">
        <v>1185</v>
      </c>
      <c r="F24" s="86" t="s">
        <v>1191</v>
      </c>
      <c r="G24" s="86" t="s">
        <v>1192</v>
      </c>
      <c r="H24" s="86" t="s">
        <v>889</v>
      </c>
      <c r="I24" s="86" t="s">
        <v>889</v>
      </c>
      <c r="J24" s="179" t="s">
        <v>1188</v>
      </c>
      <c r="K24" s="86" t="s">
        <v>889</v>
      </c>
      <c r="L24" s="86" t="s">
        <v>889</v>
      </c>
      <c r="M24" s="86" t="s">
        <v>889</v>
      </c>
      <c r="N24" s="86" t="s">
        <v>889</v>
      </c>
      <c r="O24" s="6" t="s">
        <v>1149</v>
      </c>
      <c r="P24" s="6"/>
    </row>
    <row r="25" spans="1:16" x14ac:dyDescent="0.3">
      <c r="A25" s="1"/>
      <c r="B25" s="6" t="s">
        <v>98</v>
      </c>
      <c r="C25" s="6" t="s">
        <v>101</v>
      </c>
      <c r="D25" s="86" t="s">
        <v>68</v>
      </c>
      <c r="E25" s="6" t="s">
        <v>1185</v>
      </c>
      <c r="F25" s="86" t="s">
        <v>1192</v>
      </c>
      <c r="G25" s="86" t="s">
        <v>1193</v>
      </c>
      <c r="H25" s="86" t="s">
        <v>889</v>
      </c>
      <c r="I25" s="86" t="s">
        <v>889</v>
      </c>
      <c r="J25" s="176" t="s">
        <v>1155</v>
      </c>
      <c r="K25" s="86" t="s">
        <v>889</v>
      </c>
      <c r="L25" s="86" t="s">
        <v>889</v>
      </c>
      <c r="M25" s="86" t="s">
        <v>889</v>
      </c>
      <c r="N25" s="86" t="s">
        <v>889</v>
      </c>
      <c r="O25" s="6" t="s">
        <v>1149</v>
      </c>
      <c r="P25" s="6"/>
    </row>
    <row r="26" spans="1:16" x14ac:dyDescent="0.3">
      <c r="A26" s="1"/>
      <c r="B26" s="6" t="s">
        <v>98</v>
      </c>
      <c r="C26" s="6" t="s">
        <v>101</v>
      </c>
      <c r="D26" s="86" t="s">
        <v>68</v>
      </c>
      <c r="E26" s="6" t="s">
        <v>1185</v>
      </c>
      <c r="F26" s="86" t="s">
        <v>1193</v>
      </c>
      <c r="G26" s="86" t="s">
        <v>19</v>
      </c>
      <c r="H26" s="86" t="s">
        <v>889</v>
      </c>
      <c r="I26" s="86" t="s">
        <v>889</v>
      </c>
      <c r="J26" s="179" t="s">
        <v>1188</v>
      </c>
      <c r="K26" s="86" t="s">
        <v>889</v>
      </c>
      <c r="L26" s="86" t="s">
        <v>889</v>
      </c>
      <c r="M26" s="86" t="s">
        <v>889</v>
      </c>
      <c r="N26" s="86" t="s">
        <v>889</v>
      </c>
      <c r="O26" s="6" t="s">
        <v>1149</v>
      </c>
      <c r="P26" s="6"/>
    </row>
    <row r="27" spans="1:16" x14ac:dyDescent="0.3">
      <c r="A27" s="1"/>
      <c r="B27" s="6" t="s">
        <v>117</v>
      </c>
      <c r="C27" s="6" t="s">
        <v>1072</v>
      </c>
      <c r="D27" s="86" t="s">
        <v>120</v>
      </c>
      <c r="E27" s="6" t="s">
        <v>1194</v>
      </c>
      <c r="F27" s="86" t="s">
        <v>1195</v>
      </c>
      <c r="G27" s="86" t="s">
        <v>1196</v>
      </c>
      <c r="H27" s="86" t="s">
        <v>1197</v>
      </c>
      <c r="I27" s="86" t="s">
        <v>889</v>
      </c>
      <c r="J27" s="176" t="s">
        <v>1155</v>
      </c>
      <c r="K27" s="86" t="s">
        <v>889</v>
      </c>
      <c r="L27" s="86" t="s">
        <v>889</v>
      </c>
      <c r="M27" s="86" t="s">
        <v>889</v>
      </c>
      <c r="N27" s="86" t="s">
        <v>889</v>
      </c>
      <c r="O27" s="6" t="s">
        <v>1149</v>
      </c>
      <c r="P27" s="6"/>
    </row>
    <row r="28" spans="1:16" x14ac:dyDescent="0.3">
      <c r="A28" s="1"/>
      <c r="B28" s="6" t="s">
        <v>117</v>
      </c>
      <c r="C28" s="6" t="s">
        <v>1072</v>
      </c>
      <c r="D28" s="86" t="s">
        <v>120</v>
      </c>
      <c r="E28" s="6" t="s">
        <v>1194</v>
      </c>
      <c r="F28" s="86" t="s">
        <v>1196</v>
      </c>
      <c r="G28" s="86" t="s">
        <v>19</v>
      </c>
      <c r="H28" s="86" t="s">
        <v>889</v>
      </c>
      <c r="I28" s="86" t="s">
        <v>889</v>
      </c>
      <c r="J28" s="177" t="s">
        <v>1163</v>
      </c>
      <c r="K28" s="86" t="s">
        <v>889</v>
      </c>
      <c r="L28" s="86" t="s">
        <v>889</v>
      </c>
      <c r="M28" s="86" t="s">
        <v>889</v>
      </c>
      <c r="N28" s="86" t="s">
        <v>889</v>
      </c>
      <c r="O28" s="6" t="s">
        <v>1149</v>
      </c>
      <c r="P28" s="6"/>
    </row>
    <row r="29" spans="1:16" x14ac:dyDescent="0.3">
      <c r="A29" s="1"/>
      <c r="B29" s="6" t="s">
        <v>117</v>
      </c>
      <c r="C29" s="6" t="s">
        <v>1074</v>
      </c>
      <c r="D29" s="86" t="s">
        <v>68</v>
      </c>
      <c r="E29" s="6" t="s">
        <v>1198</v>
      </c>
      <c r="F29" s="86" t="s">
        <v>1199</v>
      </c>
      <c r="G29" s="86" t="s">
        <v>1200</v>
      </c>
      <c r="H29" s="86" t="s">
        <v>1201</v>
      </c>
      <c r="I29" s="86" t="s">
        <v>889</v>
      </c>
      <c r="J29" s="177" t="s">
        <v>1163</v>
      </c>
      <c r="K29" s="86" t="s">
        <v>889</v>
      </c>
      <c r="L29" s="86" t="s">
        <v>889</v>
      </c>
      <c r="M29" s="86" t="s">
        <v>889</v>
      </c>
      <c r="N29" s="86" t="s">
        <v>889</v>
      </c>
      <c r="O29" s="6" t="s">
        <v>1149</v>
      </c>
      <c r="P29" s="6"/>
    </row>
    <row r="30" spans="1:16" x14ac:dyDescent="0.3">
      <c r="A30" s="1"/>
      <c r="B30" s="6" t="s">
        <v>117</v>
      </c>
      <c r="C30" s="6" t="s">
        <v>1074</v>
      </c>
      <c r="D30" s="86" t="s">
        <v>68</v>
      </c>
      <c r="E30" s="6" t="s">
        <v>1198</v>
      </c>
      <c r="F30" s="86" t="s">
        <v>1200</v>
      </c>
      <c r="G30" s="86" t="s">
        <v>1202</v>
      </c>
      <c r="H30" s="86" t="s">
        <v>889</v>
      </c>
      <c r="I30" s="86" t="s">
        <v>889</v>
      </c>
      <c r="J30" s="176" t="s">
        <v>1155</v>
      </c>
      <c r="K30" s="86" t="s">
        <v>889</v>
      </c>
      <c r="L30" s="86" t="s">
        <v>889</v>
      </c>
      <c r="M30" s="86" t="s">
        <v>889</v>
      </c>
      <c r="N30" s="86" t="s">
        <v>889</v>
      </c>
      <c r="O30" s="6" t="s">
        <v>1149</v>
      </c>
      <c r="P30" s="6"/>
    </row>
    <row r="31" spans="1:16" x14ac:dyDescent="0.3">
      <c r="A31" s="1"/>
      <c r="B31" s="6" t="s">
        <v>117</v>
      </c>
      <c r="C31" s="6" t="s">
        <v>1074</v>
      </c>
      <c r="D31" s="86" t="s">
        <v>68</v>
      </c>
      <c r="E31" s="6" t="s">
        <v>1198</v>
      </c>
      <c r="F31" s="86" t="s">
        <v>1202</v>
      </c>
      <c r="G31" s="86" t="s">
        <v>19</v>
      </c>
      <c r="H31" s="86" t="s">
        <v>889</v>
      </c>
      <c r="I31" s="86" t="s">
        <v>889</v>
      </c>
      <c r="J31" s="177" t="s">
        <v>1163</v>
      </c>
      <c r="K31" s="86" t="s">
        <v>889</v>
      </c>
      <c r="L31" s="86" t="s">
        <v>889</v>
      </c>
      <c r="M31" s="86" t="s">
        <v>889</v>
      </c>
      <c r="N31" s="86" t="s">
        <v>889</v>
      </c>
      <c r="O31" s="6" t="s">
        <v>1149</v>
      </c>
      <c r="P31" s="6"/>
    </row>
    <row r="32" spans="1:16" x14ac:dyDescent="0.3">
      <c r="A32" s="1"/>
      <c r="B32" s="6" t="s">
        <v>117</v>
      </c>
      <c r="C32" s="6" t="s">
        <v>125</v>
      </c>
      <c r="D32" s="86" t="s">
        <v>68</v>
      </c>
      <c r="E32" s="6" t="s">
        <v>1203</v>
      </c>
      <c r="F32" s="86" t="s">
        <v>18</v>
      </c>
      <c r="G32" s="86" t="s">
        <v>1204</v>
      </c>
      <c r="H32" s="86" t="s">
        <v>889</v>
      </c>
      <c r="I32" s="86" t="s">
        <v>889</v>
      </c>
      <c r="J32" s="176" t="s">
        <v>1155</v>
      </c>
      <c r="K32" s="86" t="s">
        <v>889</v>
      </c>
      <c r="L32" s="86" t="s">
        <v>889</v>
      </c>
      <c r="M32" s="86" t="s">
        <v>889</v>
      </c>
      <c r="N32" s="86" t="s">
        <v>889</v>
      </c>
      <c r="O32" s="6" t="s">
        <v>1149</v>
      </c>
      <c r="P32" s="6"/>
    </row>
    <row r="33" spans="1:16" x14ac:dyDescent="0.3">
      <c r="A33" s="1"/>
      <c r="B33" s="6" t="s">
        <v>117</v>
      </c>
      <c r="C33" s="6" t="s">
        <v>125</v>
      </c>
      <c r="D33" s="86" t="s">
        <v>68</v>
      </c>
      <c r="E33" s="6" t="s">
        <v>1203</v>
      </c>
      <c r="F33" s="86" t="s">
        <v>1204</v>
      </c>
      <c r="G33" s="86" t="s">
        <v>1205</v>
      </c>
      <c r="H33" s="86" t="s">
        <v>889</v>
      </c>
      <c r="I33" s="86" t="s">
        <v>889</v>
      </c>
      <c r="J33" s="177" t="s">
        <v>1163</v>
      </c>
      <c r="K33" s="86" t="s">
        <v>889</v>
      </c>
      <c r="L33" s="86" t="s">
        <v>889</v>
      </c>
      <c r="M33" s="86" t="s">
        <v>889</v>
      </c>
      <c r="N33" s="86" t="s">
        <v>889</v>
      </c>
      <c r="O33" s="6" t="s">
        <v>1149</v>
      </c>
      <c r="P33" s="6" t="s">
        <v>1206</v>
      </c>
    </row>
    <row r="34" spans="1:16" x14ac:dyDescent="0.3">
      <c r="A34" s="1"/>
      <c r="B34" s="6" t="s">
        <v>117</v>
      </c>
      <c r="C34" s="6" t="s">
        <v>125</v>
      </c>
      <c r="D34" s="86" t="s">
        <v>68</v>
      </c>
      <c r="E34" s="6" t="s">
        <v>1207</v>
      </c>
      <c r="F34" s="86" t="s">
        <v>1205</v>
      </c>
      <c r="G34" s="86" t="s">
        <v>1186</v>
      </c>
      <c r="H34" s="86" t="s">
        <v>889</v>
      </c>
      <c r="I34" s="86" t="s">
        <v>889</v>
      </c>
      <c r="J34" s="176" t="s">
        <v>1155</v>
      </c>
      <c r="K34" s="86" t="s">
        <v>889</v>
      </c>
      <c r="L34" s="86" t="s">
        <v>889</v>
      </c>
      <c r="M34" s="86" t="s">
        <v>889</v>
      </c>
      <c r="N34" s="86" t="s">
        <v>889</v>
      </c>
      <c r="O34" s="6" t="s">
        <v>1149</v>
      </c>
      <c r="P34" s="6"/>
    </row>
    <row r="35" spans="1:16" x14ac:dyDescent="0.3">
      <c r="A35" s="1"/>
      <c r="B35" s="6" t="s">
        <v>117</v>
      </c>
      <c r="C35" s="6" t="s">
        <v>125</v>
      </c>
      <c r="D35" s="86" t="s">
        <v>266</v>
      </c>
      <c r="E35" s="6" t="s">
        <v>1208</v>
      </c>
      <c r="F35" s="86" t="s">
        <v>1205</v>
      </c>
      <c r="G35" s="86" t="s">
        <v>1209</v>
      </c>
      <c r="H35" s="86" t="s">
        <v>889</v>
      </c>
      <c r="I35" s="86" t="s">
        <v>889</v>
      </c>
      <c r="J35" s="177" t="s">
        <v>1163</v>
      </c>
      <c r="K35" s="86" t="s">
        <v>889</v>
      </c>
      <c r="L35" s="86" t="s">
        <v>889</v>
      </c>
      <c r="M35" s="86" t="s">
        <v>889</v>
      </c>
      <c r="N35" s="86" t="s">
        <v>889</v>
      </c>
      <c r="O35" s="6" t="s">
        <v>1149</v>
      </c>
      <c r="P35" s="6"/>
    </row>
    <row r="36" spans="1:16" x14ac:dyDescent="0.3">
      <c r="A36" s="1"/>
      <c r="B36" s="6" t="s">
        <v>117</v>
      </c>
      <c r="C36" s="6" t="s">
        <v>125</v>
      </c>
      <c r="D36" s="86" t="s">
        <v>68</v>
      </c>
      <c r="E36" s="6" t="s">
        <v>1207</v>
      </c>
      <c r="F36" s="86" t="s">
        <v>1186</v>
      </c>
      <c r="G36" s="86" t="s">
        <v>1210</v>
      </c>
      <c r="H36" s="86" t="s">
        <v>889</v>
      </c>
      <c r="I36" s="86" t="s">
        <v>889</v>
      </c>
      <c r="J36" s="177" t="s">
        <v>1163</v>
      </c>
      <c r="K36" s="86" t="s">
        <v>889</v>
      </c>
      <c r="L36" s="86" t="s">
        <v>889</v>
      </c>
      <c r="M36" s="86" t="s">
        <v>889</v>
      </c>
      <c r="N36" s="86" t="s">
        <v>889</v>
      </c>
      <c r="O36" s="6" t="s">
        <v>1149</v>
      </c>
      <c r="P36" s="6"/>
    </row>
    <row r="37" spans="1:16" x14ac:dyDescent="0.3">
      <c r="A37" s="1"/>
      <c r="B37" s="6" t="s">
        <v>117</v>
      </c>
      <c r="C37" s="6" t="s">
        <v>125</v>
      </c>
      <c r="D37" s="86" t="s">
        <v>68</v>
      </c>
      <c r="E37" s="6" t="s">
        <v>1207</v>
      </c>
      <c r="F37" s="86" t="s">
        <v>1210</v>
      </c>
      <c r="G37" s="86" t="s">
        <v>1211</v>
      </c>
      <c r="H37" s="86" t="s">
        <v>889</v>
      </c>
      <c r="I37" s="86" t="s">
        <v>889</v>
      </c>
      <c r="J37" s="176" t="s">
        <v>1155</v>
      </c>
      <c r="K37" s="86" t="s">
        <v>889</v>
      </c>
      <c r="L37" s="86" t="s">
        <v>889</v>
      </c>
      <c r="M37" s="86" t="s">
        <v>889</v>
      </c>
      <c r="N37" s="86" t="s">
        <v>889</v>
      </c>
      <c r="O37" s="6" t="s">
        <v>1149</v>
      </c>
      <c r="P37" s="6"/>
    </row>
    <row r="38" spans="1:16" x14ac:dyDescent="0.3">
      <c r="A38" s="1"/>
      <c r="B38" s="6" t="s">
        <v>117</v>
      </c>
      <c r="C38" s="6" t="s">
        <v>125</v>
      </c>
      <c r="D38" s="86" t="s">
        <v>68</v>
      </c>
      <c r="E38" s="6" t="s">
        <v>1207</v>
      </c>
      <c r="F38" s="86" t="s">
        <v>1211</v>
      </c>
      <c r="G38" s="86" t="s">
        <v>1212</v>
      </c>
      <c r="H38" s="86" t="s">
        <v>889</v>
      </c>
      <c r="I38" s="86" t="s">
        <v>889</v>
      </c>
      <c r="J38" s="177" t="s">
        <v>1163</v>
      </c>
      <c r="K38" s="86" t="s">
        <v>889</v>
      </c>
      <c r="L38" s="86" t="s">
        <v>889</v>
      </c>
      <c r="M38" s="86" t="s">
        <v>889</v>
      </c>
      <c r="N38" s="86" t="s">
        <v>889</v>
      </c>
      <c r="O38" s="6" t="s">
        <v>1149</v>
      </c>
      <c r="P38" s="6"/>
    </row>
    <row r="39" spans="1:16" x14ac:dyDescent="0.3">
      <c r="A39" s="1"/>
      <c r="B39" s="6" t="s">
        <v>117</v>
      </c>
      <c r="C39" s="6" t="s">
        <v>125</v>
      </c>
      <c r="D39" s="86" t="s">
        <v>266</v>
      </c>
      <c r="E39" s="6" t="s">
        <v>1208</v>
      </c>
      <c r="F39" s="86" t="s">
        <v>1213</v>
      </c>
      <c r="G39" s="86" t="s">
        <v>1212</v>
      </c>
      <c r="H39" s="86" t="s">
        <v>889</v>
      </c>
      <c r="I39" s="86" t="s">
        <v>889</v>
      </c>
      <c r="J39" s="177" t="s">
        <v>1163</v>
      </c>
      <c r="K39" s="86" t="s">
        <v>889</v>
      </c>
      <c r="L39" s="86" t="s">
        <v>889</v>
      </c>
      <c r="M39" s="86" t="s">
        <v>889</v>
      </c>
      <c r="N39" s="86" t="s">
        <v>889</v>
      </c>
      <c r="O39" s="6" t="s">
        <v>1149</v>
      </c>
      <c r="P39" s="6"/>
    </row>
    <row r="40" spans="1:16" x14ac:dyDescent="0.3">
      <c r="A40" s="1"/>
      <c r="B40" s="6" t="s">
        <v>117</v>
      </c>
      <c r="C40" s="6" t="s">
        <v>125</v>
      </c>
      <c r="D40" s="86" t="s">
        <v>68</v>
      </c>
      <c r="E40" s="6" t="s">
        <v>1203</v>
      </c>
      <c r="F40" s="86" t="s">
        <v>1212</v>
      </c>
      <c r="G40" s="86" t="s">
        <v>1214</v>
      </c>
      <c r="H40" s="86" t="s">
        <v>889</v>
      </c>
      <c r="I40" s="86" t="s">
        <v>889</v>
      </c>
      <c r="J40" s="177" t="s">
        <v>1163</v>
      </c>
      <c r="K40" s="86" t="s">
        <v>889</v>
      </c>
      <c r="L40" s="86" t="s">
        <v>889</v>
      </c>
      <c r="M40" s="86" t="s">
        <v>889</v>
      </c>
      <c r="N40" s="86" t="s">
        <v>889</v>
      </c>
      <c r="O40" s="6" t="s">
        <v>1149</v>
      </c>
      <c r="P40" s="6"/>
    </row>
    <row r="41" spans="1:16" x14ac:dyDescent="0.3">
      <c r="A41" s="1"/>
      <c r="B41" s="6" t="s">
        <v>117</v>
      </c>
      <c r="C41" s="6" t="s">
        <v>125</v>
      </c>
      <c r="D41" s="86" t="s">
        <v>68</v>
      </c>
      <c r="E41" s="6" t="s">
        <v>1203</v>
      </c>
      <c r="F41" s="86" t="s">
        <v>1214</v>
      </c>
      <c r="G41" s="86" t="s">
        <v>1215</v>
      </c>
      <c r="H41" s="86" t="s">
        <v>889</v>
      </c>
      <c r="I41" s="86" t="s">
        <v>889</v>
      </c>
      <c r="J41" s="176" t="s">
        <v>1155</v>
      </c>
      <c r="K41" s="86" t="s">
        <v>889</v>
      </c>
      <c r="L41" s="86" t="s">
        <v>889</v>
      </c>
      <c r="M41" s="86" t="s">
        <v>889</v>
      </c>
      <c r="N41" s="86" t="s">
        <v>889</v>
      </c>
      <c r="O41" s="6" t="s">
        <v>1149</v>
      </c>
      <c r="P41" s="6"/>
    </row>
    <row r="42" spans="1:16" ht="26.4" x14ac:dyDescent="0.3">
      <c r="A42" s="1"/>
      <c r="B42" s="6" t="s">
        <v>117</v>
      </c>
      <c r="C42" s="6" t="s">
        <v>125</v>
      </c>
      <c r="D42" s="86" t="s">
        <v>68</v>
      </c>
      <c r="E42" s="6" t="s">
        <v>1216</v>
      </c>
      <c r="F42" s="86" t="s">
        <v>1215</v>
      </c>
      <c r="G42" s="86" t="s">
        <v>1217</v>
      </c>
      <c r="H42" s="86" t="s">
        <v>889</v>
      </c>
      <c r="I42" s="86" t="s">
        <v>889</v>
      </c>
      <c r="J42" s="176" t="s">
        <v>1155</v>
      </c>
      <c r="K42" s="86" t="s">
        <v>889</v>
      </c>
      <c r="L42" s="86" t="s">
        <v>889</v>
      </c>
      <c r="M42" s="86" t="s">
        <v>889</v>
      </c>
      <c r="N42" s="86" t="s">
        <v>889</v>
      </c>
      <c r="O42" s="6" t="s">
        <v>1149</v>
      </c>
      <c r="P42" s="6" t="s">
        <v>1218</v>
      </c>
    </row>
    <row r="43" spans="1:16" x14ac:dyDescent="0.3">
      <c r="A43" s="1"/>
      <c r="B43" s="6" t="s">
        <v>117</v>
      </c>
      <c r="C43" s="6" t="s">
        <v>125</v>
      </c>
      <c r="D43" s="86" t="s">
        <v>68</v>
      </c>
      <c r="E43" s="6" t="s">
        <v>1203</v>
      </c>
      <c r="F43" s="86" t="s">
        <v>1217</v>
      </c>
      <c r="G43" s="86" t="s">
        <v>19</v>
      </c>
      <c r="H43" s="86" t="s">
        <v>889</v>
      </c>
      <c r="I43" s="86" t="s">
        <v>889</v>
      </c>
      <c r="J43" s="176" t="s">
        <v>1155</v>
      </c>
      <c r="K43" s="86" t="s">
        <v>889</v>
      </c>
      <c r="L43" s="86" t="s">
        <v>889</v>
      </c>
      <c r="M43" s="86" t="s">
        <v>889</v>
      </c>
      <c r="N43" s="86" t="s">
        <v>889</v>
      </c>
      <c r="O43" s="6" t="s">
        <v>1149</v>
      </c>
      <c r="P43" s="6"/>
    </row>
    <row r="44" spans="1:16" x14ac:dyDescent="0.3">
      <c r="A44" s="1"/>
      <c r="B44" s="6" t="s">
        <v>547</v>
      </c>
      <c r="C44" s="6" t="s">
        <v>977</v>
      </c>
      <c r="D44" s="86" t="s">
        <v>68</v>
      </c>
      <c r="E44" s="6" t="s">
        <v>1219</v>
      </c>
      <c r="F44" s="86" t="s">
        <v>18</v>
      </c>
      <c r="G44" s="86" t="s">
        <v>19</v>
      </c>
      <c r="H44" s="86" t="s">
        <v>889</v>
      </c>
      <c r="I44" s="86" t="s">
        <v>889</v>
      </c>
      <c r="J44" s="176" t="s">
        <v>1155</v>
      </c>
      <c r="K44" s="86" t="s">
        <v>889</v>
      </c>
      <c r="L44" s="86" t="s">
        <v>889</v>
      </c>
      <c r="M44" s="86" t="s">
        <v>889</v>
      </c>
      <c r="N44" s="86" t="s">
        <v>889</v>
      </c>
      <c r="O44" s="6" t="s">
        <v>1149</v>
      </c>
      <c r="P44" s="6"/>
    </row>
    <row r="45" spans="1:16" x14ac:dyDescent="0.3">
      <c r="A45" s="1"/>
      <c r="B45" s="6" t="s">
        <v>547</v>
      </c>
      <c r="C45" s="6" t="s">
        <v>1082</v>
      </c>
      <c r="D45" s="86" t="s">
        <v>68</v>
      </c>
      <c r="E45" s="6" t="s">
        <v>1220</v>
      </c>
      <c r="F45" s="86" t="s">
        <v>18</v>
      </c>
      <c r="G45" s="86" t="s">
        <v>19</v>
      </c>
      <c r="H45" s="86" t="s">
        <v>889</v>
      </c>
      <c r="I45" s="86" t="s">
        <v>889</v>
      </c>
      <c r="J45" s="176" t="s">
        <v>1155</v>
      </c>
      <c r="K45" s="86" t="s">
        <v>889</v>
      </c>
      <c r="L45" s="86" t="s">
        <v>889</v>
      </c>
      <c r="M45" s="86" t="s">
        <v>889</v>
      </c>
      <c r="N45" s="86" t="s">
        <v>889</v>
      </c>
      <c r="O45" s="6" t="s">
        <v>1149</v>
      </c>
      <c r="P45" s="6"/>
    </row>
    <row r="46" spans="1:16" x14ac:dyDescent="0.3">
      <c r="A46" s="1"/>
      <c r="B46" s="6" t="s">
        <v>547</v>
      </c>
      <c r="C46" s="6" t="s">
        <v>1083</v>
      </c>
      <c r="D46" s="86" t="s">
        <v>68</v>
      </c>
      <c r="E46" s="6" t="s">
        <v>1221</v>
      </c>
      <c r="F46" s="86" t="s">
        <v>18</v>
      </c>
      <c r="G46" s="86" t="s">
        <v>19</v>
      </c>
      <c r="H46" s="86" t="s">
        <v>889</v>
      </c>
      <c r="I46" s="86" t="s">
        <v>889</v>
      </c>
      <c r="J46" s="176" t="s">
        <v>1155</v>
      </c>
      <c r="K46" s="86" t="s">
        <v>889</v>
      </c>
      <c r="L46" s="86" t="s">
        <v>889</v>
      </c>
      <c r="M46" s="86" t="s">
        <v>889</v>
      </c>
      <c r="N46" s="86" t="s">
        <v>889</v>
      </c>
      <c r="O46" s="6" t="s">
        <v>1149</v>
      </c>
      <c r="P46" s="6"/>
    </row>
    <row r="47" spans="1:16" x14ac:dyDescent="0.3">
      <c r="A47" s="1"/>
      <c r="B47" s="6" t="s">
        <v>562</v>
      </c>
      <c r="C47" s="6" t="s">
        <v>982</v>
      </c>
      <c r="D47" s="86" t="s">
        <v>68</v>
      </c>
      <c r="E47" s="6" t="s">
        <v>1222</v>
      </c>
      <c r="F47" s="86" t="s">
        <v>18</v>
      </c>
      <c r="G47" s="86" t="s">
        <v>19</v>
      </c>
      <c r="H47" s="86" t="s">
        <v>889</v>
      </c>
      <c r="I47" s="86" t="s">
        <v>889</v>
      </c>
      <c r="J47" s="175" t="s">
        <v>1148</v>
      </c>
      <c r="K47" s="86" t="s">
        <v>889</v>
      </c>
      <c r="L47" s="86" t="s">
        <v>889</v>
      </c>
      <c r="M47" s="86" t="s">
        <v>889</v>
      </c>
      <c r="N47" s="86" t="s">
        <v>889</v>
      </c>
      <c r="O47" s="6" t="s">
        <v>1149</v>
      </c>
      <c r="P47" s="6"/>
    </row>
    <row r="48" spans="1:16" x14ac:dyDescent="0.3">
      <c r="A48" s="1"/>
      <c r="B48" s="6" t="s">
        <v>150</v>
      </c>
      <c r="C48" s="6" t="s">
        <v>1095</v>
      </c>
      <c r="D48" s="86" t="s">
        <v>284</v>
      </c>
      <c r="E48" s="6" t="s">
        <v>1223</v>
      </c>
      <c r="F48" s="86" t="s">
        <v>1224</v>
      </c>
      <c r="G48" s="86" t="s">
        <v>1225</v>
      </c>
      <c r="H48" s="86" t="s">
        <v>1226</v>
      </c>
      <c r="I48" s="86" t="s">
        <v>889</v>
      </c>
      <c r="J48" s="176" t="s">
        <v>1155</v>
      </c>
      <c r="K48" s="86" t="s">
        <v>889</v>
      </c>
      <c r="L48" s="86" t="s">
        <v>889</v>
      </c>
      <c r="M48" s="86" t="s">
        <v>889</v>
      </c>
      <c r="N48" s="86" t="s">
        <v>889</v>
      </c>
      <c r="O48" s="6" t="s">
        <v>1149</v>
      </c>
      <c r="P48" s="6"/>
    </row>
    <row r="49" spans="1:16" x14ac:dyDescent="0.3">
      <c r="A49" s="1"/>
      <c r="B49" s="6" t="s">
        <v>150</v>
      </c>
      <c r="C49" s="6" t="s">
        <v>1095</v>
      </c>
      <c r="D49" s="86" t="s">
        <v>284</v>
      </c>
      <c r="E49" s="6" t="s">
        <v>1223</v>
      </c>
      <c r="F49" s="86" t="s">
        <v>1225</v>
      </c>
      <c r="G49" s="86" t="s">
        <v>19</v>
      </c>
      <c r="H49" s="86" t="s">
        <v>889</v>
      </c>
      <c r="I49" s="86" t="s">
        <v>889</v>
      </c>
      <c r="J49" s="177" t="s">
        <v>1163</v>
      </c>
      <c r="K49" s="86" t="s">
        <v>889</v>
      </c>
      <c r="L49" s="86" t="s">
        <v>889</v>
      </c>
      <c r="M49" s="86" t="s">
        <v>889</v>
      </c>
      <c r="N49" s="86" t="s">
        <v>889</v>
      </c>
      <c r="O49" s="6" t="s">
        <v>1149</v>
      </c>
      <c r="P4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2764</v>
      </c>
      <c r="C5" s="1"/>
      <c r="D5" s="1"/>
      <c r="E5" s="1"/>
      <c r="F5" s="1"/>
      <c r="G5" s="1"/>
      <c r="H5" s="1"/>
    </row>
    <row r="6" spans="1:8" ht="52.95" customHeight="1" x14ac:dyDescent="0.3">
      <c r="A6" s="1"/>
      <c r="B6" s="3" t="s">
        <v>4</v>
      </c>
      <c r="C6" s="3" t="s">
        <v>2765</v>
      </c>
      <c r="D6" s="3" t="s">
        <v>2766</v>
      </c>
      <c r="E6" s="3" t="s">
        <v>7</v>
      </c>
      <c r="F6" s="3" t="s">
        <v>8</v>
      </c>
      <c r="G6" s="3" t="s">
        <v>2767</v>
      </c>
      <c r="H6" s="3" t="s">
        <v>1489</v>
      </c>
    </row>
    <row r="7" spans="1:8" x14ac:dyDescent="0.3">
      <c r="A7" s="1"/>
      <c r="B7" s="6" t="s">
        <v>2768</v>
      </c>
      <c r="C7" s="6" t="s">
        <v>44</v>
      </c>
      <c r="D7" s="86" t="s">
        <v>2769</v>
      </c>
      <c r="E7" s="86" t="s">
        <v>2770</v>
      </c>
      <c r="F7" s="86" t="s">
        <v>1212</v>
      </c>
      <c r="G7" s="6" t="s">
        <v>889</v>
      </c>
      <c r="H7" s="6" t="s">
        <v>2771</v>
      </c>
    </row>
    <row r="8" spans="1:8" x14ac:dyDescent="0.3">
      <c r="A8" s="1"/>
      <c r="B8" s="6" t="s">
        <v>2772</v>
      </c>
      <c r="C8" s="6" t="s">
        <v>44</v>
      </c>
      <c r="D8" s="86" t="s">
        <v>2193</v>
      </c>
      <c r="E8" s="86" t="s">
        <v>2773</v>
      </c>
      <c r="F8" s="86" t="s">
        <v>2774</v>
      </c>
      <c r="G8" s="6" t="s">
        <v>889</v>
      </c>
      <c r="H8" s="6" t="s">
        <v>2775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889</v>
      </c>
      <c r="C8" s="180" t="s">
        <v>889</v>
      </c>
      <c r="D8" s="180" t="s">
        <v>889</v>
      </c>
      <c r="E8" s="180" t="s">
        <v>889</v>
      </c>
      <c r="F8" s="180" t="s">
        <v>889</v>
      </c>
      <c r="G8" s="180" t="s">
        <v>2779</v>
      </c>
      <c r="H8" s="180" t="s">
        <v>889</v>
      </c>
      <c r="I8" s="180" t="s">
        <v>889</v>
      </c>
      <c r="J8" s="180" t="s">
        <v>2780</v>
      </c>
      <c r="K8" s="180" t="s">
        <v>889</v>
      </c>
      <c r="L8" s="180" t="s">
        <v>889</v>
      </c>
      <c r="M8" s="180" t="s">
        <v>2781</v>
      </c>
      <c r="N8" s="180" t="s">
        <v>889</v>
      </c>
      <c r="O8" s="180" t="s">
        <v>889</v>
      </c>
      <c r="P8" s="180" t="s">
        <v>2782</v>
      </c>
      <c r="Q8" s="180" t="s">
        <v>889</v>
      </c>
      <c r="R8" s="180" t="s">
        <v>889</v>
      </c>
      <c r="S8" s="180" t="s">
        <v>2783</v>
      </c>
      <c r="T8" s="180" t="s">
        <v>889</v>
      </c>
      <c r="U8" s="180" t="s">
        <v>889</v>
      </c>
      <c r="V8" s="180" t="s">
        <v>2784</v>
      </c>
      <c r="W8" s="180" t="s">
        <v>889</v>
      </c>
      <c r="X8" s="180" t="s">
        <v>889</v>
      </c>
      <c r="Y8" s="180" t="s">
        <v>2785</v>
      </c>
      <c r="Z8" s="180" t="s">
        <v>889</v>
      </c>
      <c r="AA8" s="180" t="s">
        <v>889</v>
      </c>
      <c r="AB8" s="180" t="s">
        <v>2786</v>
      </c>
      <c r="AC8" s="180" t="s">
        <v>889</v>
      </c>
      <c r="AD8" s="180" t="s">
        <v>889</v>
      </c>
      <c r="AE8" s="180" t="s">
        <v>2787</v>
      </c>
      <c r="AF8" s="180" t="s">
        <v>889</v>
      </c>
      <c r="AG8" s="180" t="s">
        <v>889</v>
      </c>
      <c r="AH8" s="180" t="s">
        <v>2788</v>
      </c>
      <c r="AI8" s="180" t="s">
        <v>889</v>
      </c>
      <c r="AJ8" s="180" t="s">
        <v>889</v>
      </c>
      <c r="AK8" s="180" t="s">
        <v>2789</v>
      </c>
      <c r="AL8" s="180" t="s">
        <v>889</v>
      </c>
      <c r="AM8" s="180" t="s">
        <v>889</v>
      </c>
      <c r="AN8" s="180" t="s">
        <v>2790</v>
      </c>
      <c r="AO8" s="180" t="s">
        <v>889</v>
      </c>
      <c r="AP8" s="180" t="s">
        <v>889</v>
      </c>
      <c r="AQ8" s="180" t="s">
        <v>2791</v>
      </c>
      <c r="AR8" s="180" t="s">
        <v>889</v>
      </c>
      <c r="AS8" s="180" t="s">
        <v>889</v>
      </c>
      <c r="AT8" s="180" t="s">
        <v>2792</v>
      </c>
      <c r="AU8" s="180" t="s">
        <v>889</v>
      </c>
      <c r="AV8" s="180" t="s">
        <v>889</v>
      </c>
      <c r="AW8" s="180" t="s">
        <v>2793</v>
      </c>
      <c r="AX8" s="180" t="s">
        <v>889</v>
      </c>
      <c r="AY8" s="180" t="s">
        <v>889</v>
      </c>
      <c r="AZ8" s="180" t="s">
        <v>2794</v>
      </c>
      <c r="BA8" s="180" t="s">
        <v>889</v>
      </c>
      <c r="BB8" s="180" t="s">
        <v>889</v>
      </c>
      <c r="BC8" s="180" t="s">
        <v>2795</v>
      </c>
      <c r="BD8" s="180" t="s">
        <v>889</v>
      </c>
      <c r="BE8" s="180" t="s">
        <v>889</v>
      </c>
      <c r="BF8" s="180" t="s">
        <v>2796</v>
      </c>
      <c r="BG8" s="180" t="s">
        <v>889</v>
      </c>
      <c r="BH8" s="180" t="s">
        <v>889</v>
      </c>
      <c r="BI8" s="180" t="s">
        <v>2797</v>
      </c>
      <c r="BJ8" s="180" t="s">
        <v>889</v>
      </c>
      <c r="BK8" s="180" t="s">
        <v>889</v>
      </c>
      <c r="BL8" s="180" t="s">
        <v>2798</v>
      </c>
      <c r="BM8" s="180" t="s">
        <v>889</v>
      </c>
      <c r="BN8" s="180" t="s">
        <v>889</v>
      </c>
      <c r="BO8" s="180" t="s">
        <v>2799</v>
      </c>
      <c r="BP8" s="180" t="s">
        <v>889</v>
      </c>
      <c r="BQ8" s="180" t="s">
        <v>889</v>
      </c>
      <c r="BR8" s="180" t="s">
        <v>2800</v>
      </c>
      <c r="BS8" s="180" t="s">
        <v>889</v>
      </c>
      <c r="BT8" s="180" t="s">
        <v>889</v>
      </c>
      <c r="BU8" s="180" t="s">
        <v>2801</v>
      </c>
      <c r="BV8" s="180" t="s">
        <v>889</v>
      </c>
      <c r="BW8" s="180" t="s">
        <v>889</v>
      </c>
      <c r="BX8" s="180" t="s">
        <v>2802</v>
      </c>
      <c r="BY8" s="180" t="s">
        <v>889</v>
      </c>
      <c r="BZ8" s="180" t="s">
        <v>889</v>
      </c>
      <c r="CA8" s="180" t="s">
        <v>2803</v>
      </c>
      <c r="CB8" s="180" t="s">
        <v>889</v>
      </c>
      <c r="CC8" s="180" t="s">
        <v>889</v>
      </c>
      <c r="CD8" s="180" t="s">
        <v>2804</v>
      </c>
      <c r="CE8" s="180" t="s">
        <v>889</v>
      </c>
      <c r="CF8" s="180" t="s">
        <v>889</v>
      </c>
      <c r="CG8" s="180" t="s">
        <v>2805</v>
      </c>
      <c r="CH8" s="180" t="s">
        <v>889</v>
      </c>
      <c r="CI8" s="180" t="s">
        <v>889</v>
      </c>
      <c r="CJ8" s="180" t="s">
        <v>2806</v>
      </c>
      <c r="CK8" s="180" t="s">
        <v>889</v>
      </c>
      <c r="CL8" s="180" t="s">
        <v>889</v>
      </c>
      <c r="CM8" s="180" t="s">
        <v>2807</v>
      </c>
      <c r="CN8" s="180" t="s">
        <v>889</v>
      </c>
      <c r="CO8" s="180" t="s">
        <v>889</v>
      </c>
      <c r="CP8" s="180" t="s">
        <v>2808</v>
      </c>
      <c r="CQ8" s="180" t="s">
        <v>889</v>
      </c>
      <c r="CR8" s="180" t="s">
        <v>889</v>
      </c>
      <c r="CS8" s="180" t="s">
        <v>2809</v>
      </c>
      <c r="CT8" s="180" t="s">
        <v>889</v>
      </c>
      <c r="CU8" s="180" t="s">
        <v>889</v>
      </c>
      <c r="CV8" s="180" t="s">
        <v>2810</v>
      </c>
      <c r="CW8" s="180" t="s">
        <v>889</v>
      </c>
      <c r="CX8" s="180" t="s">
        <v>889</v>
      </c>
      <c r="CY8" s="180" t="s">
        <v>2811</v>
      </c>
      <c r="CZ8" s="180" t="s">
        <v>889</v>
      </c>
      <c r="DA8" s="180" t="s">
        <v>889</v>
      </c>
      <c r="DB8" s="180" t="s">
        <v>2812</v>
      </c>
      <c r="DC8" s="180" t="s">
        <v>889</v>
      </c>
      <c r="DD8" s="180" t="s">
        <v>889</v>
      </c>
      <c r="DE8" s="180" t="s">
        <v>2813</v>
      </c>
      <c r="DF8" s="180" t="s">
        <v>889</v>
      </c>
      <c r="DG8" s="180" t="s">
        <v>889</v>
      </c>
      <c r="DH8" s="180" t="s">
        <v>2814</v>
      </c>
      <c r="DI8" s="180" t="s">
        <v>889</v>
      </c>
      <c r="DJ8" s="180" t="s">
        <v>889</v>
      </c>
      <c r="DK8" s="180" t="s">
        <v>2815</v>
      </c>
      <c r="DL8" s="180" t="s">
        <v>889</v>
      </c>
      <c r="DM8" s="180" t="s">
        <v>889</v>
      </c>
      <c r="DN8" s="180" t="s">
        <v>2816</v>
      </c>
      <c r="DO8" s="180" t="s">
        <v>889</v>
      </c>
      <c r="DP8" s="180" t="s">
        <v>889</v>
      </c>
      <c r="DQ8" s="180" t="s">
        <v>2817</v>
      </c>
      <c r="DR8" s="180" t="s">
        <v>889</v>
      </c>
      <c r="DS8" s="180" t="s">
        <v>889</v>
      </c>
      <c r="DT8" s="180" t="s">
        <v>2818</v>
      </c>
      <c r="DU8" s="180" t="s">
        <v>889</v>
      </c>
      <c r="DV8" s="180" t="s">
        <v>889</v>
      </c>
      <c r="DW8" s="180" t="s">
        <v>2819</v>
      </c>
      <c r="DX8" s="180" t="s">
        <v>889</v>
      </c>
      <c r="DY8" s="180" t="s">
        <v>889</v>
      </c>
      <c r="DZ8" s="180" t="s">
        <v>2820</v>
      </c>
      <c r="EA8" s="180" t="s">
        <v>889</v>
      </c>
      <c r="EB8" s="180" t="s">
        <v>889</v>
      </c>
      <c r="EC8" s="180" t="s">
        <v>2821</v>
      </c>
      <c r="ED8" s="180" t="s">
        <v>889</v>
      </c>
      <c r="EE8" s="180" t="s">
        <v>889</v>
      </c>
      <c r="EF8" s="180" t="s">
        <v>2822</v>
      </c>
      <c r="EG8" s="180" t="s">
        <v>889</v>
      </c>
      <c r="EH8" s="180" t="s">
        <v>889</v>
      </c>
      <c r="EI8" s="180" t="s">
        <v>2823</v>
      </c>
      <c r="EJ8" s="180" t="s">
        <v>889</v>
      </c>
      <c r="EK8" s="180" t="s">
        <v>889</v>
      </c>
      <c r="EL8" s="180" t="s">
        <v>2824</v>
      </c>
      <c r="EM8" s="180" t="s">
        <v>889</v>
      </c>
      <c r="EN8" s="180" t="s">
        <v>889</v>
      </c>
      <c r="EO8" s="180" t="s">
        <v>2825</v>
      </c>
      <c r="EP8" s="180" t="s">
        <v>889</v>
      </c>
      <c r="EQ8" s="180" t="s">
        <v>889</v>
      </c>
      <c r="ER8" s="180" t="s">
        <v>2826</v>
      </c>
      <c r="ES8" s="180" t="s">
        <v>889</v>
      </c>
      <c r="ET8" s="180" t="s">
        <v>889</v>
      </c>
    </row>
    <row r="9" spans="1:150" x14ac:dyDescent="0.3">
      <c r="A9" s="1"/>
      <c r="B9" s="180" t="s">
        <v>2827</v>
      </c>
      <c r="C9" s="180" t="s">
        <v>3</v>
      </c>
      <c r="D9" s="180" t="s">
        <v>68</v>
      </c>
      <c r="E9" s="180" t="s">
        <v>2828</v>
      </c>
      <c r="F9" s="180" t="s">
        <v>2829</v>
      </c>
      <c r="G9" s="180" t="s">
        <v>2830</v>
      </c>
      <c r="H9" s="180" t="s">
        <v>2831</v>
      </c>
      <c r="I9" s="180" t="s">
        <v>2832</v>
      </c>
      <c r="J9" s="180" t="s">
        <v>2830</v>
      </c>
      <c r="K9" s="180" t="s">
        <v>2831</v>
      </c>
      <c r="L9" s="180" t="s">
        <v>2832</v>
      </c>
      <c r="M9" s="180" t="s">
        <v>2830</v>
      </c>
      <c r="N9" s="180" t="s">
        <v>2831</v>
      </c>
      <c r="O9" s="180" t="s">
        <v>2832</v>
      </c>
      <c r="P9" s="180" t="s">
        <v>2830</v>
      </c>
      <c r="Q9" s="180" t="s">
        <v>2831</v>
      </c>
      <c r="R9" s="180" t="s">
        <v>2832</v>
      </c>
      <c r="S9" s="180" t="s">
        <v>2830</v>
      </c>
      <c r="T9" s="180" t="s">
        <v>2831</v>
      </c>
      <c r="U9" s="180" t="s">
        <v>2832</v>
      </c>
      <c r="V9" s="180" t="s">
        <v>2830</v>
      </c>
      <c r="W9" s="180" t="s">
        <v>2831</v>
      </c>
      <c r="X9" s="180" t="s">
        <v>2832</v>
      </c>
      <c r="Y9" s="180" t="s">
        <v>2830</v>
      </c>
      <c r="Z9" s="180" t="s">
        <v>2831</v>
      </c>
      <c r="AA9" s="180" t="s">
        <v>2832</v>
      </c>
      <c r="AB9" s="180" t="s">
        <v>2830</v>
      </c>
      <c r="AC9" s="180" t="s">
        <v>2831</v>
      </c>
      <c r="AD9" s="180" t="s">
        <v>2832</v>
      </c>
      <c r="AE9" s="180" t="s">
        <v>2830</v>
      </c>
      <c r="AF9" s="180" t="s">
        <v>2831</v>
      </c>
      <c r="AG9" s="180" t="s">
        <v>2832</v>
      </c>
      <c r="AH9" s="180" t="s">
        <v>2830</v>
      </c>
      <c r="AI9" s="180" t="s">
        <v>2831</v>
      </c>
      <c r="AJ9" s="180" t="s">
        <v>2832</v>
      </c>
      <c r="AK9" s="180" t="s">
        <v>2830</v>
      </c>
      <c r="AL9" s="180" t="s">
        <v>2831</v>
      </c>
      <c r="AM9" s="180" t="s">
        <v>2832</v>
      </c>
      <c r="AN9" s="180" t="s">
        <v>2830</v>
      </c>
      <c r="AO9" s="180" t="s">
        <v>2831</v>
      </c>
      <c r="AP9" s="180" t="s">
        <v>2832</v>
      </c>
      <c r="AQ9" s="180" t="s">
        <v>2830</v>
      </c>
      <c r="AR9" s="180" t="s">
        <v>2831</v>
      </c>
      <c r="AS9" s="180" t="s">
        <v>2832</v>
      </c>
      <c r="AT9" s="180" t="s">
        <v>2830</v>
      </c>
      <c r="AU9" s="180" t="s">
        <v>2831</v>
      </c>
      <c r="AV9" s="180" t="s">
        <v>2832</v>
      </c>
      <c r="AW9" s="180" t="s">
        <v>2830</v>
      </c>
      <c r="AX9" s="180" t="s">
        <v>2831</v>
      </c>
      <c r="AY9" s="180" t="s">
        <v>2832</v>
      </c>
      <c r="AZ9" s="180" t="s">
        <v>2830</v>
      </c>
      <c r="BA9" s="180" t="s">
        <v>2831</v>
      </c>
      <c r="BB9" s="180" t="s">
        <v>2832</v>
      </c>
      <c r="BC9" s="180" t="s">
        <v>2830</v>
      </c>
      <c r="BD9" s="180" t="s">
        <v>2831</v>
      </c>
      <c r="BE9" s="180" t="s">
        <v>2832</v>
      </c>
      <c r="BF9" s="180" t="s">
        <v>2830</v>
      </c>
      <c r="BG9" s="180" t="s">
        <v>2831</v>
      </c>
      <c r="BH9" s="180" t="s">
        <v>2832</v>
      </c>
      <c r="BI9" s="180" t="s">
        <v>2830</v>
      </c>
      <c r="BJ9" s="180" t="s">
        <v>2831</v>
      </c>
      <c r="BK9" s="180" t="s">
        <v>2832</v>
      </c>
      <c r="BL9" s="180" t="s">
        <v>2830</v>
      </c>
      <c r="BM9" s="180" t="s">
        <v>2831</v>
      </c>
      <c r="BN9" s="180" t="s">
        <v>2832</v>
      </c>
      <c r="BO9" s="180" t="s">
        <v>2830</v>
      </c>
      <c r="BP9" s="180" t="s">
        <v>2831</v>
      </c>
      <c r="BQ9" s="180" t="s">
        <v>2832</v>
      </c>
      <c r="BR9" s="180" t="s">
        <v>2830</v>
      </c>
      <c r="BS9" s="180" t="s">
        <v>2831</v>
      </c>
      <c r="BT9" s="180" t="s">
        <v>2832</v>
      </c>
      <c r="BU9" s="180" t="s">
        <v>2830</v>
      </c>
      <c r="BV9" s="180" t="s">
        <v>2831</v>
      </c>
      <c r="BW9" s="180" t="s">
        <v>2832</v>
      </c>
      <c r="BX9" s="180" t="s">
        <v>2830</v>
      </c>
      <c r="BY9" s="180" t="s">
        <v>2831</v>
      </c>
      <c r="BZ9" s="180" t="s">
        <v>2832</v>
      </c>
      <c r="CA9" s="180" t="s">
        <v>2830</v>
      </c>
      <c r="CB9" s="180" t="s">
        <v>2831</v>
      </c>
      <c r="CC9" s="180" t="s">
        <v>2832</v>
      </c>
      <c r="CD9" s="180" t="s">
        <v>2830</v>
      </c>
      <c r="CE9" s="180" t="s">
        <v>2831</v>
      </c>
      <c r="CF9" s="180" t="s">
        <v>2832</v>
      </c>
      <c r="CG9" s="180" t="s">
        <v>2830</v>
      </c>
      <c r="CH9" s="180" t="s">
        <v>2831</v>
      </c>
      <c r="CI9" s="180" t="s">
        <v>2832</v>
      </c>
      <c r="CJ9" s="180" t="s">
        <v>2830</v>
      </c>
      <c r="CK9" s="180" t="s">
        <v>2831</v>
      </c>
      <c r="CL9" s="180" t="s">
        <v>2832</v>
      </c>
      <c r="CM9" s="180" t="s">
        <v>2830</v>
      </c>
      <c r="CN9" s="180" t="s">
        <v>2831</v>
      </c>
      <c r="CO9" s="180" t="s">
        <v>2832</v>
      </c>
      <c r="CP9" s="180" t="s">
        <v>2830</v>
      </c>
      <c r="CQ9" s="180" t="s">
        <v>2831</v>
      </c>
      <c r="CR9" s="180" t="s">
        <v>2832</v>
      </c>
      <c r="CS9" s="180" t="s">
        <v>2830</v>
      </c>
      <c r="CT9" s="180" t="s">
        <v>2831</v>
      </c>
      <c r="CU9" s="180" t="s">
        <v>2832</v>
      </c>
      <c r="CV9" s="180" t="s">
        <v>2830</v>
      </c>
      <c r="CW9" s="180" t="s">
        <v>2831</v>
      </c>
      <c r="CX9" s="180" t="s">
        <v>2832</v>
      </c>
      <c r="CY9" s="180" t="s">
        <v>2830</v>
      </c>
      <c r="CZ9" s="180" t="s">
        <v>2831</v>
      </c>
      <c r="DA9" s="180" t="s">
        <v>2832</v>
      </c>
      <c r="DB9" s="180" t="s">
        <v>2830</v>
      </c>
      <c r="DC9" s="180" t="s">
        <v>2831</v>
      </c>
      <c r="DD9" s="180" t="s">
        <v>2832</v>
      </c>
      <c r="DE9" s="180" t="s">
        <v>2830</v>
      </c>
      <c r="DF9" s="180" t="s">
        <v>2831</v>
      </c>
      <c r="DG9" s="180" t="s">
        <v>2832</v>
      </c>
      <c r="DH9" s="180" t="s">
        <v>2830</v>
      </c>
      <c r="DI9" s="180" t="s">
        <v>2831</v>
      </c>
      <c r="DJ9" s="180" t="s">
        <v>2832</v>
      </c>
      <c r="DK9" s="180" t="s">
        <v>2830</v>
      </c>
      <c r="DL9" s="180" t="s">
        <v>2831</v>
      </c>
      <c r="DM9" s="180" t="s">
        <v>2832</v>
      </c>
      <c r="DN9" s="180" t="s">
        <v>2830</v>
      </c>
      <c r="DO9" s="180" t="s">
        <v>2831</v>
      </c>
      <c r="DP9" s="180" t="s">
        <v>2832</v>
      </c>
      <c r="DQ9" s="180" t="s">
        <v>2830</v>
      </c>
      <c r="DR9" s="180" t="s">
        <v>2831</v>
      </c>
      <c r="DS9" s="180" t="s">
        <v>2832</v>
      </c>
      <c r="DT9" s="180" t="s">
        <v>2830</v>
      </c>
      <c r="DU9" s="180" t="s">
        <v>2831</v>
      </c>
      <c r="DV9" s="180" t="s">
        <v>2832</v>
      </c>
      <c r="DW9" s="180" t="s">
        <v>2830</v>
      </c>
      <c r="DX9" s="180" t="s">
        <v>2831</v>
      </c>
      <c r="DY9" s="180" t="s">
        <v>2832</v>
      </c>
      <c r="DZ9" s="180" t="s">
        <v>2830</v>
      </c>
      <c r="EA9" s="180" t="s">
        <v>2831</v>
      </c>
      <c r="EB9" s="180" t="s">
        <v>2832</v>
      </c>
      <c r="EC9" s="180" t="s">
        <v>2830</v>
      </c>
      <c r="ED9" s="180" t="s">
        <v>2831</v>
      </c>
      <c r="EE9" s="180" t="s">
        <v>2832</v>
      </c>
      <c r="EF9" s="180" t="s">
        <v>2830</v>
      </c>
      <c r="EG9" s="180" t="s">
        <v>2831</v>
      </c>
      <c r="EH9" s="180" t="s">
        <v>2832</v>
      </c>
      <c r="EI9" s="180" t="s">
        <v>2830</v>
      </c>
      <c r="EJ9" s="180" t="s">
        <v>2831</v>
      </c>
      <c r="EK9" s="180" t="s">
        <v>2832</v>
      </c>
      <c r="EL9" s="180" t="s">
        <v>2830</v>
      </c>
      <c r="EM9" s="180" t="s">
        <v>2831</v>
      </c>
      <c r="EN9" s="180" t="s">
        <v>2832</v>
      </c>
      <c r="EO9" s="180" t="s">
        <v>2830</v>
      </c>
      <c r="EP9" s="180" t="s">
        <v>2831</v>
      </c>
      <c r="EQ9" s="180" t="s">
        <v>2832</v>
      </c>
      <c r="ER9" s="180" t="s">
        <v>2830</v>
      </c>
      <c r="ES9" s="180" t="s">
        <v>2831</v>
      </c>
      <c r="ET9" s="180" t="s">
        <v>2832</v>
      </c>
    </row>
    <row r="10" spans="1:150" x14ac:dyDescent="0.3">
      <c r="A10" s="1"/>
      <c r="B10" s="181" t="s">
        <v>2833</v>
      </c>
      <c r="C10" s="181" t="s">
        <v>98</v>
      </c>
      <c r="D10" s="181" t="s">
        <v>101</v>
      </c>
      <c r="E10" s="181" t="s">
        <v>2834</v>
      </c>
      <c r="F10" s="181" t="s">
        <v>2835</v>
      </c>
      <c r="G10" s="181" t="s">
        <v>2836</v>
      </c>
      <c r="H10" s="181" t="s">
        <v>2837</v>
      </c>
      <c r="I10" s="181" t="s">
        <v>2720</v>
      </c>
      <c r="J10" s="181" t="s">
        <v>2836</v>
      </c>
      <c r="K10" s="181" t="s">
        <v>2837</v>
      </c>
      <c r="L10" s="181" t="s">
        <v>2720</v>
      </c>
      <c r="M10" s="181" t="s">
        <v>2836</v>
      </c>
      <c r="N10" s="181" t="s">
        <v>2837</v>
      </c>
      <c r="O10" s="181" t="s">
        <v>2720</v>
      </c>
      <c r="P10" s="181" t="s">
        <v>2836</v>
      </c>
      <c r="Q10" s="181" t="s">
        <v>2837</v>
      </c>
      <c r="R10" s="181" t="s">
        <v>2720</v>
      </c>
      <c r="S10" s="181" t="s">
        <v>2836</v>
      </c>
      <c r="T10" s="181" t="s">
        <v>2837</v>
      </c>
      <c r="U10" s="181" t="s">
        <v>2720</v>
      </c>
      <c r="V10" s="181" t="s">
        <v>2836</v>
      </c>
      <c r="W10" s="181" t="s">
        <v>2837</v>
      </c>
      <c r="X10" s="181" t="s">
        <v>2838</v>
      </c>
      <c r="Y10" s="181" t="s">
        <v>2836</v>
      </c>
      <c r="Z10" s="181" t="s">
        <v>2837</v>
      </c>
      <c r="AA10" s="181" t="s">
        <v>2839</v>
      </c>
      <c r="AB10" s="181" t="s">
        <v>2836</v>
      </c>
      <c r="AC10" s="181" t="s">
        <v>2837</v>
      </c>
      <c r="AD10" s="181" t="s">
        <v>2840</v>
      </c>
      <c r="AE10" s="181" t="s">
        <v>2836</v>
      </c>
      <c r="AF10" s="181" t="s">
        <v>2837</v>
      </c>
      <c r="AG10" s="181" t="s">
        <v>2720</v>
      </c>
      <c r="AH10" s="181" t="s">
        <v>2836</v>
      </c>
      <c r="AI10" s="181" t="s">
        <v>2837</v>
      </c>
      <c r="AJ10" s="181" t="s">
        <v>2720</v>
      </c>
      <c r="AK10" s="181" t="s">
        <v>2836</v>
      </c>
      <c r="AL10" s="181" t="s">
        <v>2837</v>
      </c>
      <c r="AM10" s="181" t="s">
        <v>2841</v>
      </c>
      <c r="AN10" s="181" t="s">
        <v>2836</v>
      </c>
      <c r="AO10" s="181" t="s">
        <v>2837</v>
      </c>
      <c r="AP10" s="181" t="s">
        <v>2720</v>
      </c>
      <c r="AQ10" s="181" t="s">
        <v>2836</v>
      </c>
      <c r="AR10" s="181" t="s">
        <v>2842</v>
      </c>
      <c r="AS10" s="181" t="s">
        <v>2720</v>
      </c>
      <c r="AT10" s="181" t="s">
        <v>2836</v>
      </c>
      <c r="AU10" s="181" t="s">
        <v>2843</v>
      </c>
      <c r="AV10" s="181" t="s">
        <v>2720</v>
      </c>
      <c r="AW10" s="181" t="s">
        <v>2836</v>
      </c>
      <c r="AX10" s="181" t="s">
        <v>2844</v>
      </c>
      <c r="AY10" s="181" t="s">
        <v>2720</v>
      </c>
      <c r="AZ10" s="181" t="s">
        <v>2836</v>
      </c>
      <c r="BA10" s="181" t="s">
        <v>2845</v>
      </c>
      <c r="BB10" s="181" t="s">
        <v>2720</v>
      </c>
      <c r="BC10" s="181" t="s">
        <v>2836</v>
      </c>
      <c r="BD10" s="181" t="s">
        <v>2846</v>
      </c>
      <c r="BE10" s="181" t="s">
        <v>2720</v>
      </c>
      <c r="BF10" s="181" t="s">
        <v>2836</v>
      </c>
      <c r="BG10" s="181" t="s">
        <v>2847</v>
      </c>
      <c r="BH10" s="181" t="s">
        <v>2720</v>
      </c>
      <c r="BI10" s="181" t="s">
        <v>2836</v>
      </c>
      <c r="BJ10" s="181" t="s">
        <v>2848</v>
      </c>
      <c r="BK10" s="181" t="s">
        <v>2720</v>
      </c>
      <c r="BL10" s="181" t="s">
        <v>2836</v>
      </c>
      <c r="BM10" s="181" t="s">
        <v>2849</v>
      </c>
      <c r="BN10" s="181" t="s">
        <v>2720</v>
      </c>
      <c r="BO10" s="181" t="s">
        <v>2836</v>
      </c>
      <c r="BP10" s="181" t="s">
        <v>2850</v>
      </c>
      <c r="BQ10" s="181" t="s">
        <v>2720</v>
      </c>
      <c r="BR10" s="181" t="s">
        <v>2836</v>
      </c>
      <c r="BS10" s="181" t="s">
        <v>2851</v>
      </c>
      <c r="BT10" s="181" t="s">
        <v>2720</v>
      </c>
      <c r="BU10" s="181" t="s">
        <v>2836</v>
      </c>
      <c r="BV10" s="181" t="s">
        <v>2852</v>
      </c>
      <c r="BW10" s="181" t="s">
        <v>2720</v>
      </c>
      <c r="BX10" s="181" t="s">
        <v>2836</v>
      </c>
      <c r="BY10" s="181" t="s">
        <v>2720</v>
      </c>
      <c r="BZ10" s="181" t="s">
        <v>2720</v>
      </c>
      <c r="CA10" s="181" t="s">
        <v>2836</v>
      </c>
      <c r="CB10" s="181" t="s">
        <v>2720</v>
      </c>
      <c r="CC10" s="181" t="s">
        <v>2720</v>
      </c>
      <c r="CD10" s="181" t="s">
        <v>2836</v>
      </c>
      <c r="CE10" s="181" t="s">
        <v>2720</v>
      </c>
      <c r="CF10" s="181" t="s">
        <v>2720</v>
      </c>
      <c r="CG10" s="181" t="s">
        <v>2836</v>
      </c>
      <c r="CH10" s="181" t="s">
        <v>2720</v>
      </c>
      <c r="CI10" s="181" t="s">
        <v>2720</v>
      </c>
      <c r="CJ10" s="181" t="s">
        <v>2836</v>
      </c>
      <c r="CK10" s="181" t="s">
        <v>2720</v>
      </c>
      <c r="CL10" s="181" t="s">
        <v>2720</v>
      </c>
      <c r="CM10" s="181" t="s">
        <v>2836</v>
      </c>
      <c r="CN10" s="181" t="s">
        <v>2720</v>
      </c>
      <c r="CO10" s="181" t="s">
        <v>2720</v>
      </c>
      <c r="CP10" s="181" t="s">
        <v>2836</v>
      </c>
      <c r="CQ10" s="181" t="s">
        <v>2720</v>
      </c>
      <c r="CR10" s="181" t="s">
        <v>2720</v>
      </c>
      <c r="CS10" s="181" t="s">
        <v>2836</v>
      </c>
      <c r="CT10" s="181" t="s">
        <v>2720</v>
      </c>
      <c r="CU10" s="181" t="s">
        <v>2720</v>
      </c>
      <c r="CV10" s="181" t="s">
        <v>2836</v>
      </c>
      <c r="CW10" s="181" t="s">
        <v>2720</v>
      </c>
      <c r="CX10" s="181" t="s">
        <v>2720</v>
      </c>
      <c r="CY10" s="181" t="s">
        <v>2836</v>
      </c>
      <c r="CZ10" s="181" t="s">
        <v>2720</v>
      </c>
      <c r="DA10" s="181" t="s">
        <v>2720</v>
      </c>
      <c r="DB10" s="181" t="s">
        <v>2836</v>
      </c>
      <c r="DC10" s="181" t="s">
        <v>2853</v>
      </c>
      <c r="DD10" s="181" t="s">
        <v>2720</v>
      </c>
      <c r="DE10" s="181" t="s">
        <v>2836</v>
      </c>
      <c r="DF10" s="181" t="s">
        <v>2854</v>
      </c>
      <c r="DG10" s="181" t="s">
        <v>2720</v>
      </c>
      <c r="DH10" s="181" t="s">
        <v>2836</v>
      </c>
      <c r="DI10" s="181" t="s">
        <v>2853</v>
      </c>
      <c r="DJ10" s="181" t="s">
        <v>2720</v>
      </c>
      <c r="DK10" s="181" t="s">
        <v>2836</v>
      </c>
      <c r="DL10" s="181" t="s">
        <v>2853</v>
      </c>
      <c r="DM10" s="181" t="s">
        <v>2855</v>
      </c>
      <c r="DN10" s="181" t="s">
        <v>2836</v>
      </c>
      <c r="DO10" s="181" t="s">
        <v>2853</v>
      </c>
      <c r="DP10" s="181" t="s">
        <v>2856</v>
      </c>
      <c r="DQ10" s="181" t="s">
        <v>2836</v>
      </c>
      <c r="DR10" s="181" t="s">
        <v>2857</v>
      </c>
      <c r="DS10" s="181" t="s">
        <v>2858</v>
      </c>
      <c r="DT10" s="181" t="s">
        <v>2836</v>
      </c>
      <c r="DU10" s="181" t="s">
        <v>2857</v>
      </c>
      <c r="DV10" s="181" t="s">
        <v>2859</v>
      </c>
      <c r="DW10" s="181" t="s">
        <v>2836</v>
      </c>
      <c r="DX10" s="181" t="s">
        <v>2857</v>
      </c>
      <c r="DY10" s="181" t="s">
        <v>2860</v>
      </c>
      <c r="DZ10" s="181" t="s">
        <v>2836</v>
      </c>
      <c r="EA10" s="181" t="s">
        <v>2857</v>
      </c>
      <c r="EB10" s="181" t="s">
        <v>2861</v>
      </c>
      <c r="EC10" s="181" t="s">
        <v>2836</v>
      </c>
      <c r="ED10" s="181" t="s">
        <v>2857</v>
      </c>
      <c r="EE10" s="181" t="s">
        <v>2861</v>
      </c>
      <c r="EF10" s="181" t="s">
        <v>2836</v>
      </c>
      <c r="EG10" s="181" t="s">
        <v>2857</v>
      </c>
      <c r="EH10" s="181" t="s">
        <v>2860</v>
      </c>
      <c r="EI10" s="181" t="s">
        <v>2836</v>
      </c>
      <c r="EJ10" s="181" t="s">
        <v>2837</v>
      </c>
      <c r="EK10" s="181" t="s">
        <v>2862</v>
      </c>
      <c r="EL10" s="181" t="s">
        <v>2836</v>
      </c>
      <c r="EM10" s="181" t="s">
        <v>2837</v>
      </c>
      <c r="EN10" s="181" t="s">
        <v>2863</v>
      </c>
      <c r="EO10" s="181" t="s">
        <v>2836</v>
      </c>
      <c r="EP10" s="181" t="s">
        <v>2837</v>
      </c>
      <c r="EQ10" s="181" t="s">
        <v>2720</v>
      </c>
      <c r="ER10" s="181" t="s">
        <v>2836</v>
      </c>
      <c r="ES10" s="181" t="s">
        <v>2837</v>
      </c>
      <c r="ET10" s="181" t="s">
        <v>2720</v>
      </c>
    </row>
    <row r="11" spans="1:150" x14ac:dyDescent="0.3">
      <c r="A11" s="1"/>
      <c r="B11" s="182" t="s">
        <v>2864</v>
      </c>
      <c r="C11" s="182" t="s">
        <v>98</v>
      </c>
      <c r="D11" s="182" t="s">
        <v>101</v>
      </c>
      <c r="E11" s="182" t="s">
        <v>2865</v>
      </c>
      <c r="F11" s="182" t="s">
        <v>2866</v>
      </c>
      <c r="G11" s="183" t="s">
        <v>2836</v>
      </c>
      <c r="H11" s="183" t="s">
        <v>889</v>
      </c>
      <c r="I11" s="183" t="s">
        <v>889</v>
      </c>
      <c r="J11" s="183" t="s">
        <v>2836</v>
      </c>
      <c r="K11" s="183" t="s">
        <v>889</v>
      </c>
      <c r="L11" s="183" t="s">
        <v>889</v>
      </c>
      <c r="M11" s="183" t="s">
        <v>2836</v>
      </c>
      <c r="N11" s="183" t="s">
        <v>889</v>
      </c>
      <c r="O11" s="183" t="s">
        <v>889</v>
      </c>
      <c r="P11" s="183" t="s">
        <v>2836</v>
      </c>
      <c r="Q11" s="183" t="s">
        <v>889</v>
      </c>
      <c r="R11" s="183" t="s">
        <v>889</v>
      </c>
      <c r="S11" s="183" t="s">
        <v>2836</v>
      </c>
      <c r="T11" s="183" t="s">
        <v>889</v>
      </c>
      <c r="U11" s="183" t="s">
        <v>889</v>
      </c>
      <c r="V11" s="183" t="s">
        <v>2836</v>
      </c>
      <c r="W11" s="183" t="s">
        <v>889</v>
      </c>
      <c r="X11" s="183" t="s">
        <v>889</v>
      </c>
      <c r="Y11" s="183" t="s">
        <v>2836</v>
      </c>
      <c r="Z11" s="183" t="s">
        <v>889</v>
      </c>
      <c r="AA11" s="183" t="s">
        <v>889</v>
      </c>
      <c r="AB11" s="183" t="s">
        <v>2836</v>
      </c>
      <c r="AC11" s="183" t="s">
        <v>889</v>
      </c>
      <c r="AD11" s="183" t="s">
        <v>889</v>
      </c>
      <c r="AE11" s="183" t="s">
        <v>2836</v>
      </c>
      <c r="AF11" s="183" t="s">
        <v>889</v>
      </c>
      <c r="AG11" s="183" t="s">
        <v>889</v>
      </c>
      <c r="AH11" s="183" t="s">
        <v>2836</v>
      </c>
      <c r="AI11" s="183" t="s">
        <v>889</v>
      </c>
      <c r="AJ11" s="183" t="s">
        <v>889</v>
      </c>
      <c r="AK11" s="183" t="s">
        <v>2836</v>
      </c>
      <c r="AL11" s="183" t="s">
        <v>889</v>
      </c>
      <c r="AM11" s="183" t="s">
        <v>889</v>
      </c>
      <c r="AN11" s="183" t="s">
        <v>2836</v>
      </c>
      <c r="AO11" s="183" t="s">
        <v>889</v>
      </c>
      <c r="AP11" s="183" t="s">
        <v>889</v>
      </c>
      <c r="AQ11" s="183" t="s">
        <v>2836</v>
      </c>
      <c r="AR11" s="183" t="s">
        <v>889</v>
      </c>
      <c r="AS11" s="183" t="s">
        <v>889</v>
      </c>
      <c r="AT11" s="183" t="s">
        <v>2836</v>
      </c>
      <c r="AU11" s="183" t="s">
        <v>889</v>
      </c>
      <c r="AV11" s="183" t="s">
        <v>889</v>
      </c>
      <c r="AW11" s="183" t="s">
        <v>2836</v>
      </c>
      <c r="AX11" s="183" t="s">
        <v>889</v>
      </c>
      <c r="AY11" s="183" t="s">
        <v>889</v>
      </c>
      <c r="AZ11" s="183" t="s">
        <v>2836</v>
      </c>
      <c r="BA11" s="183" t="s">
        <v>889</v>
      </c>
      <c r="BB11" s="183" t="s">
        <v>889</v>
      </c>
      <c r="BC11" s="183" t="s">
        <v>2836</v>
      </c>
      <c r="BD11" s="183" t="s">
        <v>889</v>
      </c>
      <c r="BE11" s="183" t="s">
        <v>889</v>
      </c>
      <c r="BF11" s="183" t="s">
        <v>2836</v>
      </c>
      <c r="BG11" s="183" t="s">
        <v>889</v>
      </c>
      <c r="BH11" s="183" t="s">
        <v>889</v>
      </c>
      <c r="BI11" s="183" t="s">
        <v>2836</v>
      </c>
      <c r="BJ11" s="183" t="s">
        <v>889</v>
      </c>
      <c r="BK11" s="183" t="s">
        <v>889</v>
      </c>
      <c r="BL11" s="183" t="s">
        <v>2836</v>
      </c>
      <c r="BM11" s="183" t="s">
        <v>889</v>
      </c>
      <c r="BN11" s="183" t="s">
        <v>889</v>
      </c>
      <c r="BO11" s="183" t="s">
        <v>2836</v>
      </c>
      <c r="BP11" s="183" t="s">
        <v>889</v>
      </c>
      <c r="BQ11" s="183" t="s">
        <v>889</v>
      </c>
      <c r="BR11" s="183" t="s">
        <v>2836</v>
      </c>
      <c r="BS11" s="183" t="s">
        <v>889</v>
      </c>
      <c r="BT11" s="183" t="s">
        <v>889</v>
      </c>
      <c r="BU11" s="183" t="s">
        <v>2836</v>
      </c>
      <c r="BV11" s="183" t="s">
        <v>889</v>
      </c>
      <c r="BW11" s="183" t="s">
        <v>889</v>
      </c>
      <c r="BX11" s="183" t="s">
        <v>2836</v>
      </c>
      <c r="BY11" s="183" t="s">
        <v>889</v>
      </c>
      <c r="BZ11" s="183" t="s">
        <v>889</v>
      </c>
      <c r="CA11" s="183" t="s">
        <v>2836</v>
      </c>
      <c r="CB11" s="183" t="s">
        <v>889</v>
      </c>
      <c r="CC11" s="183" t="s">
        <v>889</v>
      </c>
      <c r="CD11" s="183" t="s">
        <v>2836</v>
      </c>
      <c r="CE11" s="183" t="s">
        <v>889</v>
      </c>
      <c r="CF11" s="183" t="s">
        <v>889</v>
      </c>
      <c r="CG11" s="183" t="s">
        <v>2836</v>
      </c>
      <c r="CH11" s="183" t="s">
        <v>889</v>
      </c>
      <c r="CI11" s="183" t="s">
        <v>889</v>
      </c>
      <c r="CJ11" s="183" t="s">
        <v>2836</v>
      </c>
      <c r="CK11" s="183" t="s">
        <v>889</v>
      </c>
      <c r="CL11" s="183" t="s">
        <v>889</v>
      </c>
      <c r="CM11" s="183" t="s">
        <v>2836</v>
      </c>
      <c r="CN11" s="183" t="s">
        <v>889</v>
      </c>
      <c r="CO11" s="183" t="s">
        <v>889</v>
      </c>
      <c r="CP11" s="183" t="s">
        <v>2836</v>
      </c>
      <c r="CQ11" s="183" t="s">
        <v>889</v>
      </c>
      <c r="CR11" s="183" t="s">
        <v>889</v>
      </c>
      <c r="CS11" s="183" t="s">
        <v>2836</v>
      </c>
      <c r="CT11" s="183" t="s">
        <v>889</v>
      </c>
      <c r="CU11" s="183" t="s">
        <v>889</v>
      </c>
      <c r="CV11" s="183" t="s">
        <v>2836</v>
      </c>
      <c r="CW11" s="183" t="s">
        <v>889</v>
      </c>
      <c r="CX11" s="183" t="s">
        <v>889</v>
      </c>
      <c r="CY11" s="183" t="s">
        <v>2836</v>
      </c>
      <c r="CZ11" s="183" t="s">
        <v>889</v>
      </c>
      <c r="DA11" s="183" t="s">
        <v>889</v>
      </c>
      <c r="DB11" s="183" t="s">
        <v>2836</v>
      </c>
      <c r="DC11" s="183" t="s">
        <v>889</v>
      </c>
      <c r="DD11" s="183" t="s">
        <v>889</v>
      </c>
      <c r="DE11" s="183" t="s">
        <v>2836</v>
      </c>
      <c r="DF11" s="183" t="s">
        <v>889</v>
      </c>
      <c r="DG11" s="183" t="s">
        <v>889</v>
      </c>
      <c r="DH11" s="183" t="s">
        <v>2836</v>
      </c>
      <c r="DI11" s="183" t="s">
        <v>889</v>
      </c>
      <c r="DJ11" s="183" t="s">
        <v>889</v>
      </c>
      <c r="DK11" s="183" t="s">
        <v>2836</v>
      </c>
      <c r="DL11" s="183" t="s">
        <v>889</v>
      </c>
      <c r="DM11" s="183" t="s">
        <v>889</v>
      </c>
      <c r="DN11" s="183" t="s">
        <v>2836</v>
      </c>
      <c r="DO11" s="183" t="s">
        <v>889</v>
      </c>
      <c r="DP11" s="183" t="s">
        <v>889</v>
      </c>
      <c r="DQ11" s="183" t="s">
        <v>2836</v>
      </c>
      <c r="DR11" s="183" t="s">
        <v>889</v>
      </c>
      <c r="DS11" s="183" t="s">
        <v>889</v>
      </c>
      <c r="DT11" s="183" t="s">
        <v>2836</v>
      </c>
      <c r="DU11" s="183" t="s">
        <v>889</v>
      </c>
      <c r="DV11" s="183" t="s">
        <v>889</v>
      </c>
      <c r="DW11" s="183" t="s">
        <v>2836</v>
      </c>
      <c r="DX11" s="183" t="s">
        <v>889</v>
      </c>
      <c r="DY11" s="183" t="s">
        <v>889</v>
      </c>
      <c r="DZ11" s="183" t="s">
        <v>2836</v>
      </c>
      <c r="EA11" s="183" t="s">
        <v>889</v>
      </c>
      <c r="EB11" s="183" t="s">
        <v>889</v>
      </c>
      <c r="EC11" s="183" t="s">
        <v>2836</v>
      </c>
      <c r="ED11" s="183" t="s">
        <v>889</v>
      </c>
      <c r="EE11" s="183" t="s">
        <v>889</v>
      </c>
      <c r="EF11" s="183" t="s">
        <v>2836</v>
      </c>
      <c r="EG11" s="183" t="s">
        <v>889</v>
      </c>
      <c r="EH11" s="183" t="s">
        <v>889</v>
      </c>
      <c r="EI11" s="183" t="s">
        <v>2836</v>
      </c>
      <c r="EJ11" s="183" t="s">
        <v>889</v>
      </c>
      <c r="EK11" s="183" t="s">
        <v>889</v>
      </c>
      <c r="EL11" s="183" t="s">
        <v>2836</v>
      </c>
      <c r="EM11" s="183" t="s">
        <v>889</v>
      </c>
      <c r="EN11" s="183" t="s">
        <v>889</v>
      </c>
      <c r="EO11" s="183" t="s">
        <v>2836</v>
      </c>
      <c r="EP11" s="183" t="s">
        <v>889</v>
      </c>
      <c r="EQ11" s="183" t="s">
        <v>889</v>
      </c>
      <c r="ER11" s="183" t="s">
        <v>2836</v>
      </c>
      <c r="ES11" s="183" t="s">
        <v>889</v>
      </c>
      <c r="ET11" s="183" t="s">
        <v>889</v>
      </c>
    </row>
    <row r="12" spans="1:150" x14ac:dyDescent="0.3">
      <c r="A12" s="1"/>
      <c r="B12" s="182" t="s">
        <v>2867</v>
      </c>
      <c r="C12" s="182" t="s">
        <v>98</v>
      </c>
      <c r="D12" s="182" t="s">
        <v>101</v>
      </c>
      <c r="E12" s="182" t="s">
        <v>2868</v>
      </c>
      <c r="F12" s="182" t="s">
        <v>2869</v>
      </c>
      <c r="G12" s="183" t="s">
        <v>2836</v>
      </c>
      <c r="H12" s="183" t="s">
        <v>889</v>
      </c>
      <c r="I12" s="183" t="s">
        <v>889</v>
      </c>
      <c r="J12" s="183" t="s">
        <v>2836</v>
      </c>
      <c r="K12" s="183" t="s">
        <v>889</v>
      </c>
      <c r="L12" s="183" t="s">
        <v>889</v>
      </c>
      <c r="M12" s="183" t="s">
        <v>2836</v>
      </c>
      <c r="N12" s="183" t="s">
        <v>889</v>
      </c>
      <c r="O12" s="183" t="s">
        <v>889</v>
      </c>
      <c r="P12" s="183" t="s">
        <v>2836</v>
      </c>
      <c r="Q12" s="183" t="s">
        <v>889</v>
      </c>
      <c r="R12" s="183" t="s">
        <v>889</v>
      </c>
      <c r="S12" s="183" t="s">
        <v>2836</v>
      </c>
      <c r="T12" s="183" t="s">
        <v>889</v>
      </c>
      <c r="U12" s="183" t="s">
        <v>889</v>
      </c>
      <c r="V12" s="183" t="s">
        <v>2836</v>
      </c>
      <c r="W12" s="183" t="s">
        <v>889</v>
      </c>
      <c r="X12" s="183" t="s">
        <v>889</v>
      </c>
      <c r="Y12" s="183" t="s">
        <v>2836</v>
      </c>
      <c r="Z12" s="183" t="s">
        <v>889</v>
      </c>
      <c r="AA12" s="183" t="s">
        <v>889</v>
      </c>
      <c r="AB12" s="183" t="s">
        <v>2836</v>
      </c>
      <c r="AC12" s="183" t="s">
        <v>889</v>
      </c>
      <c r="AD12" s="183" t="s">
        <v>889</v>
      </c>
      <c r="AE12" s="183" t="s">
        <v>2836</v>
      </c>
      <c r="AF12" s="183" t="s">
        <v>889</v>
      </c>
      <c r="AG12" s="183" t="s">
        <v>889</v>
      </c>
      <c r="AH12" s="183" t="s">
        <v>2836</v>
      </c>
      <c r="AI12" s="183" t="s">
        <v>889</v>
      </c>
      <c r="AJ12" s="183" t="s">
        <v>889</v>
      </c>
      <c r="AK12" s="183" t="s">
        <v>2836</v>
      </c>
      <c r="AL12" s="183" t="s">
        <v>889</v>
      </c>
      <c r="AM12" s="183" t="s">
        <v>889</v>
      </c>
      <c r="AN12" s="183" t="s">
        <v>2836</v>
      </c>
      <c r="AO12" s="183" t="s">
        <v>889</v>
      </c>
      <c r="AP12" s="183" t="s">
        <v>889</v>
      </c>
      <c r="AQ12" s="183" t="s">
        <v>2836</v>
      </c>
      <c r="AR12" s="183" t="s">
        <v>889</v>
      </c>
      <c r="AS12" s="183" t="s">
        <v>889</v>
      </c>
      <c r="AT12" s="183" t="s">
        <v>2836</v>
      </c>
      <c r="AU12" s="183" t="s">
        <v>889</v>
      </c>
      <c r="AV12" s="183" t="s">
        <v>889</v>
      </c>
      <c r="AW12" s="183" t="s">
        <v>2836</v>
      </c>
      <c r="AX12" s="183" t="s">
        <v>889</v>
      </c>
      <c r="AY12" s="183" t="s">
        <v>889</v>
      </c>
      <c r="AZ12" s="183" t="s">
        <v>2836</v>
      </c>
      <c r="BA12" s="183" t="s">
        <v>889</v>
      </c>
      <c r="BB12" s="183" t="s">
        <v>889</v>
      </c>
      <c r="BC12" s="183" t="s">
        <v>2836</v>
      </c>
      <c r="BD12" s="183" t="s">
        <v>889</v>
      </c>
      <c r="BE12" s="183" t="s">
        <v>889</v>
      </c>
      <c r="BF12" s="183" t="s">
        <v>2836</v>
      </c>
      <c r="BG12" s="183" t="s">
        <v>889</v>
      </c>
      <c r="BH12" s="183" t="s">
        <v>889</v>
      </c>
      <c r="BI12" s="183" t="s">
        <v>2836</v>
      </c>
      <c r="BJ12" s="183" t="s">
        <v>889</v>
      </c>
      <c r="BK12" s="183" t="s">
        <v>889</v>
      </c>
      <c r="BL12" s="183" t="s">
        <v>2836</v>
      </c>
      <c r="BM12" s="183" t="s">
        <v>889</v>
      </c>
      <c r="BN12" s="183" t="s">
        <v>889</v>
      </c>
      <c r="BO12" s="183" t="s">
        <v>2836</v>
      </c>
      <c r="BP12" s="183" t="s">
        <v>889</v>
      </c>
      <c r="BQ12" s="183" t="s">
        <v>889</v>
      </c>
      <c r="BR12" s="183" t="s">
        <v>2836</v>
      </c>
      <c r="BS12" s="183" t="s">
        <v>889</v>
      </c>
      <c r="BT12" s="183" t="s">
        <v>889</v>
      </c>
      <c r="BU12" s="183" t="s">
        <v>2836</v>
      </c>
      <c r="BV12" s="183" t="s">
        <v>889</v>
      </c>
      <c r="BW12" s="183" t="s">
        <v>889</v>
      </c>
      <c r="BX12" s="183" t="s">
        <v>2836</v>
      </c>
      <c r="BY12" s="183" t="s">
        <v>889</v>
      </c>
      <c r="BZ12" s="183" t="s">
        <v>889</v>
      </c>
      <c r="CA12" s="183" t="s">
        <v>2836</v>
      </c>
      <c r="CB12" s="183" t="s">
        <v>889</v>
      </c>
      <c r="CC12" s="183" t="s">
        <v>889</v>
      </c>
      <c r="CD12" s="183" t="s">
        <v>2836</v>
      </c>
      <c r="CE12" s="183" t="s">
        <v>889</v>
      </c>
      <c r="CF12" s="183" t="s">
        <v>889</v>
      </c>
      <c r="CG12" s="183" t="s">
        <v>2836</v>
      </c>
      <c r="CH12" s="183" t="s">
        <v>889</v>
      </c>
      <c r="CI12" s="183" t="s">
        <v>889</v>
      </c>
      <c r="CJ12" s="183" t="s">
        <v>2836</v>
      </c>
      <c r="CK12" s="183" t="s">
        <v>889</v>
      </c>
      <c r="CL12" s="183" t="s">
        <v>889</v>
      </c>
      <c r="CM12" s="183" t="s">
        <v>2836</v>
      </c>
      <c r="CN12" s="183" t="s">
        <v>889</v>
      </c>
      <c r="CO12" s="183" t="s">
        <v>889</v>
      </c>
      <c r="CP12" s="183" t="s">
        <v>2836</v>
      </c>
      <c r="CQ12" s="183" t="s">
        <v>889</v>
      </c>
      <c r="CR12" s="183" t="s">
        <v>889</v>
      </c>
      <c r="CS12" s="183" t="s">
        <v>2836</v>
      </c>
      <c r="CT12" s="183" t="s">
        <v>889</v>
      </c>
      <c r="CU12" s="183" t="s">
        <v>889</v>
      </c>
      <c r="CV12" s="183" t="s">
        <v>2836</v>
      </c>
      <c r="CW12" s="183" t="s">
        <v>889</v>
      </c>
      <c r="CX12" s="183" t="s">
        <v>889</v>
      </c>
      <c r="CY12" s="183" t="s">
        <v>2836</v>
      </c>
      <c r="CZ12" s="183" t="s">
        <v>889</v>
      </c>
      <c r="DA12" s="183" t="s">
        <v>889</v>
      </c>
      <c r="DB12" s="183" t="s">
        <v>2836</v>
      </c>
      <c r="DC12" s="183" t="s">
        <v>889</v>
      </c>
      <c r="DD12" s="183" t="s">
        <v>889</v>
      </c>
      <c r="DE12" s="183" t="s">
        <v>2836</v>
      </c>
      <c r="DF12" s="183" t="s">
        <v>889</v>
      </c>
      <c r="DG12" s="183" t="s">
        <v>889</v>
      </c>
      <c r="DH12" s="183" t="s">
        <v>2836</v>
      </c>
      <c r="DI12" s="183" t="s">
        <v>889</v>
      </c>
      <c r="DJ12" s="183" t="s">
        <v>889</v>
      </c>
      <c r="DK12" s="183" t="s">
        <v>2836</v>
      </c>
      <c r="DL12" s="183" t="s">
        <v>889</v>
      </c>
      <c r="DM12" s="183" t="s">
        <v>889</v>
      </c>
      <c r="DN12" s="183" t="s">
        <v>2836</v>
      </c>
      <c r="DO12" s="183" t="s">
        <v>889</v>
      </c>
      <c r="DP12" s="183" t="s">
        <v>889</v>
      </c>
      <c r="DQ12" s="183" t="s">
        <v>2836</v>
      </c>
      <c r="DR12" s="183" t="s">
        <v>889</v>
      </c>
      <c r="DS12" s="183" t="s">
        <v>889</v>
      </c>
      <c r="DT12" s="183" t="s">
        <v>2836</v>
      </c>
      <c r="DU12" s="183" t="s">
        <v>889</v>
      </c>
      <c r="DV12" s="183" t="s">
        <v>889</v>
      </c>
      <c r="DW12" s="183" t="s">
        <v>2836</v>
      </c>
      <c r="DX12" s="183" t="s">
        <v>889</v>
      </c>
      <c r="DY12" s="183" t="s">
        <v>889</v>
      </c>
      <c r="DZ12" s="183" t="s">
        <v>2836</v>
      </c>
      <c r="EA12" s="183" t="s">
        <v>889</v>
      </c>
      <c r="EB12" s="183" t="s">
        <v>889</v>
      </c>
      <c r="EC12" s="183" t="s">
        <v>2836</v>
      </c>
      <c r="ED12" s="183" t="s">
        <v>889</v>
      </c>
      <c r="EE12" s="183" t="s">
        <v>889</v>
      </c>
      <c r="EF12" s="183" t="s">
        <v>2836</v>
      </c>
      <c r="EG12" s="183" t="s">
        <v>889</v>
      </c>
      <c r="EH12" s="183" t="s">
        <v>889</v>
      </c>
      <c r="EI12" s="183" t="s">
        <v>2836</v>
      </c>
      <c r="EJ12" s="183" t="s">
        <v>889</v>
      </c>
      <c r="EK12" s="183" t="s">
        <v>889</v>
      </c>
      <c r="EL12" s="183" t="s">
        <v>2836</v>
      </c>
      <c r="EM12" s="183" t="s">
        <v>889</v>
      </c>
      <c r="EN12" s="183" t="s">
        <v>889</v>
      </c>
      <c r="EO12" s="183" t="s">
        <v>2836</v>
      </c>
      <c r="EP12" s="183" t="s">
        <v>889</v>
      </c>
      <c r="EQ12" s="183" t="s">
        <v>889</v>
      </c>
      <c r="ER12" s="183" t="s">
        <v>2836</v>
      </c>
      <c r="ES12" s="183" t="s">
        <v>889</v>
      </c>
      <c r="ET12" s="183" t="s">
        <v>889</v>
      </c>
    </row>
    <row r="13" spans="1:150" x14ac:dyDescent="0.3">
      <c r="A13" s="1"/>
      <c r="B13" s="182" t="s">
        <v>2870</v>
      </c>
      <c r="C13" s="182" t="s">
        <v>98</v>
      </c>
      <c r="D13" s="182" t="s">
        <v>101</v>
      </c>
      <c r="E13" s="182" t="s">
        <v>2871</v>
      </c>
      <c r="F13" s="182" t="s">
        <v>2872</v>
      </c>
      <c r="G13" s="183" t="s">
        <v>2836</v>
      </c>
      <c r="H13" s="183" t="s">
        <v>889</v>
      </c>
      <c r="I13" s="183" t="s">
        <v>889</v>
      </c>
      <c r="J13" s="183" t="s">
        <v>2836</v>
      </c>
      <c r="K13" s="183" t="s">
        <v>889</v>
      </c>
      <c r="L13" s="183" t="s">
        <v>889</v>
      </c>
      <c r="M13" s="183" t="s">
        <v>2836</v>
      </c>
      <c r="N13" s="183" t="s">
        <v>889</v>
      </c>
      <c r="O13" s="183" t="s">
        <v>889</v>
      </c>
      <c r="P13" s="183" t="s">
        <v>2836</v>
      </c>
      <c r="Q13" s="183" t="s">
        <v>889</v>
      </c>
      <c r="R13" s="183" t="s">
        <v>889</v>
      </c>
      <c r="S13" s="183" t="s">
        <v>2836</v>
      </c>
      <c r="T13" s="183" t="s">
        <v>889</v>
      </c>
      <c r="U13" s="183" t="s">
        <v>889</v>
      </c>
      <c r="V13" s="183" t="s">
        <v>2836</v>
      </c>
      <c r="W13" s="183" t="s">
        <v>889</v>
      </c>
      <c r="X13" s="183" t="s">
        <v>889</v>
      </c>
      <c r="Y13" s="183" t="s">
        <v>2836</v>
      </c>
      <c r="Z13" s="183" t="s">
        <v>889</v>
      </c>
      <c r="AA13" s="183" t="s">
        <v>889</v>
      </c>
      <c r="AB13" s="183" t="s">
        <v>2836</v>
      </c>
      <c r="AC13" s="183" t="s">
        <v>889</v>
      </c>
      <c r="AD13" s="183" t="s">
        <v>889</v>
      </c>
      <c r="AE13" s="183" t="s">
        <v>2836</v>
      </c>
      <c r="AF13" s="183" t="s">
        <v>889</v>
      </c>
      <c r="AG13" s="183" t="s">
        <v>889</v>
      </c>
      <c r="AH13" s="183" t="s">
        <v>2836</v>
      </c>
      <c r="AI13" s="183" t="s">
        <v>889</v>
      </c>
      <c r="AJ13" s="183" t="s">
        <v>889</v>
      </c>
      <c r="AK13" s="183" t="s">
        <v>2836</v>
      </c>
      <c r="AL13" s="183" t="s">
        <v>889</v>
      </c>
      <c r="AM13" s="183" t="s">
        <v>889</v>
      </c>
      <c r="AN13" s="183" t="s">
        <v>2836</v>
      </c>
      <c r="AO13" s="183" t="s">
        <v>889</v>
      </c>
      <c r="AP13" s="183" t="s">
        <v>889</v>
      </c>
      <c r="AQ13" s="183" t="s">
        <v>2836</v>
      </c>
      <c r="AR13" s="183" t="s">
        <v>889</v>
      </c>
      <c r="AS13" s="183" t="s">
        <v>889</v>
      </c>
      <c r="AT13" s="183" t="s">
        <v>2836</v>
      </c>
      <c r="AU13" s="183" t="s">
        <v>889</v>
      </c>
      <c r="AV13" s="183" t="s">
        <v>889</v>
      </c>
      <c r="AW13" s="183" t="s">
        <v>2836</v>
      </c>
      <c r="AX13" s="183" t="s">
        <v>889</v>
      </c>
      <c r="AY13" s="183" t="s">
        <v>889</v>
      </c>
      <c r="AZ13" s="183" t="s">
        <v>2836</v>
      </c>
      <c r="BA13" s="183" t="s">
        <v>889</v>
      </c>
      <c r="BB13" s="183" t="s">
        <v>889</v>
      </c>
      <c r="BC13" s="183" t="s">
        <v>2836</v>
      </c>
      <c r="BD13" s="183" t="s">
        <v>889</v>
      </c>
      <c r="BE13" s="183" t="s">
        <v>889</v>
      </c>
      <c r="BF13" s="183" t="s">
        <v>2836</v>
      </c>
      <c r="BG13" s="183" t="s">
        <v>889</v>
      </c>
      <c r="BH13" s="183" t="s">
        <v>889</v>
      </c>
      <c r="BI13" s="183" t="s">
        <v>2836</v>
      </c>
      <c r="BJ13" s="183" t="s">
        <v>889</v>
      </c>
      <c r="BK13" s="183" t="s">
        <v>889</v>
      </c>
      <c r="BL13" s="183" t="s">
        <v>2836</v>
      </c>
      <c r="BM13" s="183" t="s">
        <v>889</v>
      </c>
      <c r="BN13" s="183" t="s">
        <v>889</v>
      </c>
      <c r="BO13" s="183" t="s">
        <v>2836</v>
      </c>
      <c r="BP13" s="183" t="s">
        <v>889</v>
      </c>
      <c r="BQ13" s="183" t="s">
        <v>889</v>
      </c>
      <c r="BR13" s="183" t="s">
        <v>2836</v>
      </c>
      <c r="BS13" s="183" t="s">
        <v>889</v>
      </c>
      <c r="BT13" s="183" t="s">
        <v>889</v>
      </c>
      <c r="BU13" s="183" t="s">
        <v>2836</v>
      </c>
      <c r="BV13" s="183" t="s">
        <v>889</v>
      </c>
      <c r="BW13" s="183" t="s">
        <v>889</v>
      </c>
      <c r="BX13" s="183" t="s">
        <v>2836</v>
      </c>
      <c r="BY13" s="183" t="s">
        <v>889</v>
      </c>
      <c r="BZ13" s="183" t="s">
        <v>889</v>
      </c>
      <c r="CA13" s="183" t="s">
        <v>2836</v>
      </c>
      <c r="CB13" s="183" t="s">
        <v>889</v>
      </c>
      <c r="CC13" s="183" t="s">
        <v>889</v>
      </c>
      <c r="CD13" s="183" t="s">
        <v>2836</v>
      </c>
      <c r="CE13" s="183" t="s">
        <v>889</v>
      </c>
      <c r="CF13" s="183" t="s">
        <v>889</v>
      </c>
      <c r="CG13" s="183" t="s">
        <v>2836</v>
      </c>
      <c r="CH13" s="183" t="s">
        <v>889</v>
      </c>
      <c r="CI13" s="183" t="s">
        <v>889</v>
      </c>
      <c r="CJ13" s="183" t="s">
        <v>2836</v>
      </c>
      <c r="CK13" s="183" t="s">
        <v>889</v>
      </c>
      <c r="CL13" s="183" t="s">
        <v>889</v>
      </c>
      <c r="CM13" s="183" t="s">
        <v>2836</v>
      </c>
      <c r="CN13" s="183" t="s">
        <v>889</v>
      </c>
      <c r="CO13" s="183" t="s">
        <v>889</v>
      </c>
      <c r="CP13" s="183" t="s">
        <v>2836</v>
      </c>
      <c r="CQ13" s="183" t="s">
        <v>889</v>
      </c>
      <c r="CR13" s="183" t="s">
        <v>889</v>
      </c>
      <c r="CS13" s="183" t="s">
        <v>2836</v>
      </c>
      <c r="CT13" s="183" t="s">
        <v>889</v>
      </c>
      <c r="CU13" s="183" t="s">
        <v>889</v>
      </c>
      <c r="CV13" s="183" t="s">
        <v>2836</v>
      </c>
      <c r="CW13" s="183" t="s">
        <v>889</v>
      </c>
      <c r="CX13" s="183" t="s">
        <v>889</v>
      </c>
      <c r="CY13" s="183" t="s">
        <v>2836</v>
      </c>
      <c r="CZ13" s="183" t="s">
        <v>889</v>
      </c>
      <c r="DA13" s="183" t="s">
        <v>889</v>
      </c>
      <c r="DB13" s="183" t="s">
        <v>2836</v>
      </c>
      <c r="DC13" s="183" t="s">
        <v>889</v>
      </c>
      <c r="DD13" s="183" t="s">
        <v>889</v>
      </c>
      <c r="DE13" s="183" t="s">
        <v>2836</v>
      </c>
      <c r="DF13" s="183" t="s">
        <v>889</v>
      </c>
      <c r="DG13" s="183" t="s">
        <v>889</v>
      </c>
      <c r="DH13" s="183" t="s">
        <v>2836</v>
      </c>
      <c r="DI13" s="183" t="s">
        <v>889</v>
      </c>
      <c r="DJ13" s="183" t="s">
        <v>889</v>
      </c>
      <c r="DK13" s="183" t="s">
        <v>2836</v>
      </c>
      <c r="DL13" s="183" t="s">
        <v>889</v>
      </c>
      <c r="DM13" s="183" t="s">
        <v>889</v>
      </c>
      <c r="DN13" s="183" t="s">
        <v>2836</v>
      </c>
      <c r="DO13" s="183" t="s">
        <v>889</v>
      </c>
      <c r="DP13" s="183" t="s">
        <v>889</v>
      </c>
      <c r="DQ13" s="183" t="s">
        <v>2836</v>
      </c>
      <c r="DR13" s="183" t="s">
        <v>889</v>
      </c>
      <c r="DS13" s="183" t="s">
        <v>889</v>
      </c>
      <c r="DT13" s="183" t="s">
        <v>2836</v>
      </c>
      <c r="DU13" s="183" t="s">
        <v>889</v>
      </c>
      <c r="DV13" s="183" t="s">
        <v>889</v>
      </c>
      <c r="DW13" s="183" t="s">
        <v>2836</v>
      </c>
      <c r="DX13" s="183" t="s">
        <v>889</v>
      </c>
      <c r="DY13" s="183" t="s">
        <v>889</v>
      </c>
      <c r="DZ13" s="183" t="s">
        <v>2836</v>
      </c>
      <c r="EA13" s="183" t="s">
        <v>889</v>
      </c>
      <c r="EB13" s="183" t="s">
        <v>889</v>
      </c>
      <c r="EC13" s="183" t="s">
        <v>2836</v>
      </c>
      <c r="ED13" s="183" t="s">
        <v>889</v>
      </c>
      <c r="EE13" s="183" t="s">
        <v>889</v>
      </c>
      <c r="EF13" s="183" t="s">
        <v>2836</v>
      </c>
      <c r="EG13" s="183" t="s">
        <v>889</v>
      </c>
      <c r="EH13" s="183" t="s">
        <v>889</v>
      </c>
      <c r="EI13" s="183" t="s">
        <v>2836</v>
      </c>
      <c r="EJ13" s="183" t="s">
        <v>889</v>
      </c>
      <c r="EK13" s="183" t="s">
        <v>889</v>
      </c>
      <c r="EL13" s="183" t="s">
        <v>2836</v>
      </c>
      <c r="EM13" s="183" t="s">
        <v>889</v>
      </c>
      <c r="EN13" s="183" t="s">
        <v>889</v>
      </c>
      <c r="EO13" s="183" t="s">
        <v>2836</v>
      </c>
      <c r="EP13" s="183" t="s">
        <v>889</v>
      </c>
      <c r="EQ13" s="183" t="s">
        <v>889</v>
      </c>
      <c r="ER13" s="183" t="s">
        <v>2836</v>
      </c>
      <c r="ES13" s="183" t="s">
        <v>889</v>
      </c>
      <c r="ET13" s="183" t="s">
        <v>889</v>
      </c>
    </row>
    <row r="14" spans="1:150" x14ac:dyDescent="0.3">
      <c r="A14" s="1"/>
      <c r="B14" s="182" t="s">
        <v>2873</v>
      </c>
      <c r="C14" s="182" t="s">
        <v>98</v>
      </c>
      <c r="D14" s="182" t="s">
        <v>101</v>
      </c>
      <c r="E14" s="182" t="s">
        <v>2874</v>
      </c>
      <c r="F14" s="182" t="s">
        <v>2875</v>
      </c>
      <c r="G14" s="183" t="s">
        <v>2836</v>
      </c>
      <c r="H14" s="183" t="s">
        <v>2837</v>
      </c>
      <c r="I14" s="183" t="s">
        <v>2720</v>
      </c>
      <c r="J14" s="183" t="s">
        <v>2836</v>
      </c>
      <c r="K14" s="183" t="s">
        <v>2837</v>
      </c>
      <c r="L14" s="183" t="s">
        <v>2720</v>
      </c>
      <c r="M14" s="183" t="s">
        <v>2836</v>
      </c>
      <c r="N14" s="183" t="s">
        <v>2837</v>
      </c>
      <c r="O14" s="183" t="s">
        <v>2720</v>
      </c>
      <c r="P14" s="183" t="s">
        <v>2836</v>
      </c>
      <c r="Q14" s="183" t="s">
        <v>2837</v>
      </c>
      <c r="R14" s="183" t="s">
        <v>2720</v>
      </c>
      <c r="S14" s="183" t="s">
        <v>2836</v>
      </c>
      <c r="T14" s="183" t="s">
        <v>2837</v>
      </c>
      <c r="U14" s="183" t="s">
        <v>2720</v>
      </c>
      <c r="V14" s="183" t="s">
        <v>2836</v>
      </c>
      <c r="W14" s="183" t="s">
        <v>2837</v>
      </c>
      <c r="X14" s="183" t="s">
        <v>2838</v>
      </c>
      <c r="Y14" s="183" t="s">
        <v>2836</v>
      </c>
      <c r="Z14" s="183" t="s">
        <v>2837</v>
      </c>
      <c r="AA14" s="183" t="s">
        <v>2839</v>
      </c>
      <c r="AB14" s="183" t="s">
        <v>2836</v>
      </c>
      <c r="AC14" s="183" t="s">
        <v>2837</v>
      </c>
      <c r="AD14" s="183" t="s">
        <v>2840</v>
      </c>
      <c r="AE14" s="183" t="s">
        <v>2836</v>
      </c>
      <c r="AF14" s="183" t="s">
        <v>2837</v>
      </c>
      <c r="AG14" s="183" t="s">
        <v>2720</v>
      </c>
      <c r="AH14" s="183" t="s">
        <v>2836</v>
      </c>
      <c r="AI14" s="183" t="s">
        <v>2837</v>
      </c>
      <c r="AJ14" s="183" t="s">
        <v>2720</v>
      </c>
      <c r="AK14" s="183" t="s">
        <v>2836</v>
      </c>
      <c r="AL14" s="183" t="s">
        <v>2837</v>
      </c>
      <c r="AM14" s="183" t="s">
        <v>2841</v>
      </c>
      <c r="AN14" s="183" t="s">
        <v>2836</v>
      </c>
      <c r="AO14" s="183" t="s">
        <v>2837</v>
      </c>
      <c r="AP14" s="183" t="s">
        <v>2720</v>
      </c>
      <c r="AQ14" s="183" t="s">
        <v>2836</v>
      </c>
      <c r="AR14" s="183" t="s">
        <v>2842</v>
      </c>
      <c r="AS14" s="183" t="s">
        <v>2720</v>
      </c>
      <c r="AT14" s="183" t="s">
        <v>2836</v>
      </c>
      <c r="AU14" s="183" t="s">
        <v>2843</v>
      </c>
      <c r="AV14" s="183" t="s">
        <v>2720</v>
      </c>
      <c r="AW14" s="183" t="s">
        <v>2836</v>
      </c>
      <c r="AX14" s="183" t="s">
        <v>2844</v>
      </c>
      <c r="AY14" s="183" t="s">
        <v>2720</v>
      </c>
      <c r="AZ14" s="183" t="s">
        <v>2836</v>
      </c>
      <c r="BA14" s="183" t="s">
        <v>2845</v>
      </c>
      <c r="BB14" s="183" t="s">
        <v>2720</v>
      </c>
      <c r="BC14" s="183" t="s">
        <v>2836</v>
      </c>
      <c r="BD14" s="183" t="s">
        <v>2846</v>
      </c>
      <c r="BE14" s="183" t="s">
        <v>2720</v>
      </c>
      <c r="BF14" s="183" t="s">
        <v>2836</v>
      </c>
      <c r="BG14" s="183" t="s">
        <v>2847</v>
      </c>
      <c r="BH14" s="183" t="s">
        <v>2720</v>
      </c>
      <c r="BI14" s="183" t="s">
        <v>2836</v>
      </c>
      <c r="BJ14" s="183" t="s">
        <v>2848</v>
      </c>
      <c r="BK14" s="183" t="s">
        <v>2720</v>
      </c>
      <c r="BL14" s="183" t="s">
        <v>2836</v>
      </c>
      <c r="BM14" s="183" t="s">
        <v>2849</v>
      </c>
      <c r="BN14" s="183" t="s">
        <v>2720</v>
      </c>
      <c r="BO14" s="183" t="s">
        <v>2836</v>
      </c>
      <c r="BP14" s="183" t="s">
        <v>2850</v>
      </c>
      <c r="BQ14" s="183" t="s">
        <v>2720</v>
      </c>
      <c r="BR14" s="183" t="s">
        <v>2836</v>
      </c>
      <c r="BS14" s="183" t="s">
        <v>2851</v>
      </c>
      <c r="BT14" s="183" t="s">
        <v>2720</v>
      </c>
      <c r="BU14" s="183" t="s">
        <v>2836</v>
      </c>
      <c r="BV14" s="183" t="s">
        <v>2852</v>
      </c>
      <c r="BW14" s="183" t="s">
        <v>2720</v>
      </c>
      <c r="BX14" s="183" t="s">
        <v>2836</v>
      </c>
      <c r="BY14" s="183" t="s">
        <v>2720</v>
      </c>
      <c r="BZ14" s="183" t="s">
        <v>2720</v>
      </c>
      <c r="CA14" s="183" t="s">
        <v>2836</v>
      </c>
      <c r="CB14" s="183" t="s">
        <v>2720</v>
      </c>
      <c r="CC14" s="183" t="s">
        <v>2720</v>
      </c>
      <c r="CD14" s="183" t="s">
        <v>2836</v>
      </c>
      <c r="CE14" s="183" t="s">
        <v>2720</v>
      </c>
      <c r="CF14" s="183" t="s">
        <v>2720</v>
      </c>
      <c r="CG14" s="183" t="s">
        <v>2836</v>
      </c>
      <c r="CH14" s="183" t="s">
        <v>2720</v>
      </c>
      <c r="CI14" s="183" t="s">
        <v>2720</v>
      </c>
      <c r="CJ14" s="183" t="s">
        <v>2836</v>
      </c>
      <c r="CK14" s="183" t="s">
        <v>2720</v>
      </c>
      <c r="CL14" s="183" t="s">
        <v>2720</v>
      </c>
      <c r="CM14" s="183" t="s">
        <v>2836</v>
      </c>
      <c r="CN14" s="183" t="s">
        <v>2720</v>
      </c>
      <c r="CO14" s="183" t="s">
        <v>2720</v>
      </c>
      <c r="CP14" s="183" t="s">
        <v>2836</v>
      </c>
      <c r="CQ14" s="183" t="s">
        <v>2720</v>
      </c>
      <c r="CR14" s="183" t="s">
        <v>2720</v>
      </c>
      <c r="CS14" s="183" t="s">
        <v>2836</v>
      </c>
      <c r="CT14" s="183" t="s">
        <v>2720</v>
      </c>
      <c r="CU14" s="183" t="s">
        <v>2720</v>
      </c>
      <c r="CV14" s="183" t="s">
        <v>2836</v>
      </c>
      <c r="CW14" s="183" t="s">
        <v>2720</v>
      </c>
      <c r="CX14" s="183" t="s">
        <v>2720</v>
      </c>
      <c r="CY14" s="183" t="s">
        <v>2836</v>
      </c>
      <c r="CZ14" s="183" t="s">
        <v>2720</v>
      </c>
      <c r="DA14" s="183" t="s">
        <v>2720</v>
      </c>
      <c r="DB14" s="183" t="s">
        <v>2836</v>
      </c>
      <c r="DC14" s="183" t="s">
        <v>2853</v>
      </c>
      <c r="DD14" s="183" t="s">
        <v>2720</v>
      </c>
      <c r="DE14" s="183" t="s">
        <v>2836</v>
      </c>
      <c r="DF14" s="183" t="s">
        <v>2854</v>
      </c>
      <c r="DG14" s="183" t="s">
        <v>2720</v>
      </c>
      <c r="DH14" s="183" t="s">
        <v>2836</v>
      </c>
      <c r="DI14" s="183" t="s">
        <v>2853</v>
      </c>
      <c r="DJ14" s="183" t="s">
        <v>2720</v>
      </c>
      <c r="DK14" s="183" t="s">
        <v>2836</v>
      </c>
      <c r="DL14" s="183" t="s">
        <v>2853</v>
      </c>
      <c r="DM14" s="183" t="s">
        <v>2855</v>
      </c>
      <c r="DN14" s="183" t="s">
        <v>2836</v>
      </c>
      <c r="DO14" s="183" t="s">
        <v>2853</v>
      </c>
      <c r="DP14" s="183" t="s">
        <v>2856</v>
      </c>
      <c r="DQ14" s="183" t="s">
        <v>2836</v>
      </c>
      <c r="DR14" s="183" t="s">
        <v>2857</v>
      </c>
      <c r="DS14" s="183" t="s">
        <v>2858</v>
      </c>
      <c r="DT14" s="183" t="s">
        <v>2836</v>
      </c>
      <c r="DU14" s="183" t="s">
        <v>2857</v>
      </c>
      <c r="DV14" s="183" t="s">
        <v>2859</v>
      </c>
      <c r="DW14" s="183" t="s">
        <v>2836</v>
      </c>
      <c r="DX14" s="183" t="s">
        <v>2857</v>
      </c>
      <c r="DY14" s="183" t="s">
        <v>2860</v>
      </c>
      <c r="DZ14" s="183" t="s">
        <v>2836</v>
      </c>
      <c r="EA14" s="183" t="s">
        <v>2857</v>
      </c>
      <c r="EB14" s="183" t="s">
        <v>2861</v>
      </c>
      <c r="EC14" s="183" t="s">
        <v>2836</v>
      </c>
      <c r="ED14" s="183" t="s">
        <v>2857</v>
      </c>
      <c r="EE14" s="183" t="s">
        <v>2861</v>
      </c>
      <c r="EF14" s="183" t="s">
        <v>2836</v>
      </c>
      <c r="EG14" s="183" t="s">
        <v>2857</v>
      </c>
      <c r="EH14" s="183" t="s">
        <v>2860</v>
      </c>
      <c r="EI14" s="183" t="s">
        <v>2836</v>
      </c>
      <c r="EJ14" s="183" t="s">
        <v>2837</v>
      </c>
      <c r="EK14" s="183" t="s">
        <v>2862</v>
      </c>
      <c r="EL14" s="183" t="s">
        <v>2836</v>
      </c>
      <c r="EM14" s="183" t="s">
        <v>2837</v>
      </c>
      <c r="EN14" s="183" t="s">
        <v>2863</v>
      </c>
      <c r="EO14" s="183" t="s">
        <v>2836</v>
      </c>
      <c r="EP14" s="183" t="s">
        <v>2837</v>
      </c>
      <c r="EQ14" s="183" t="s">
        <v>2720</v>
      </c>
      <c r="ER14" s="183" t="s">
        <v>2836</v>
      </c>
      <c r="ES14" s="183" t="s">
        <v>2837</v>
      </c>
      <c r="ET14" s="183" t="s">
        <v>2720</v>
      </c>
    </row>
    <row r="15" spans="1:150" x14ac:dyDescent="0.3">
      <c r="A15" s="1"/>
      <c r="B15" s="181" t="s">
        <v>2876</v>
      </c>
      <c r="C15" s="181" t="s">
        <v>98</v>
      </c>
      <c r="D15" s="181" t="s">
        <v>107</v>
      </c>
      <c r="E15" s="181" t="s">
        <v>2877</v>
      </c>
      <c r="F15" s="181" t="s">
        <v>2878</v>
      </c>
      <c r="G15" s="181" t="s">
        <v>2836</v>
      </c>
      <c r="H15" s="181" t="s">
        <v>2720</v>
      </c>
      <c r="I15" s="181" t="s">
        <v>2720</v>
      </c>
      <c r="J15" s="181" t="s">
        <v>2836</v>
      </c>
      <c r="K15" s="181" t="s">
        <v>2720</v>
      </c>
      <c r="L15" s="181" t="s">
        <v>2720</v>
      </c>
      <c r="M15" s="181" t="s">
        <v>2836</v>
      </c>
      <c r="N15" s="181" t="s">
        <v>2720</v>
      </c>
      <c r="O15" s="181" t="s">
        <v>2720</v>
      </c>
      <c r="P15" s="181" t="s">
        <v>2836</v>
      </c>
      <c r="Q15" s="181" t="s">
        <v>2720</v>
      </c>
      <c r="R15" s="181" t="s">
        <v>2720</v>
      </c>
      <c r="S15" s="181" t="s">
        <v>2836</v>
      </c>
      <c r="T15" s="181" t="s">
        <v>2720</v>
      </c>
      <c r="U15" s="181" t="s">
        <v>2720</v>
      </c>
      <c r="V15" s="181" t="s">
        <v>2836</v>
      </c>
      <c r="W15" s="181" t="s">
        <v>2720</v>
      </c>
      <c r="X15" s="181" t="s">
        <v>2720</v>
      </c>
      <c r="Y15" s="181" t="s">
        <v>2836</v>
      </c>
      <c r="Z15" s="181" t="s">
        <v>2720</v>
      </c>
      <c r="AA15" s="181" t="s">
        <v>2720</v>
      </c>
      <c r="AB15" s="181" t="s">
        <v>2836</v>
      </c>
      <c r="AC15" s="181" t="s">
        <v>2720</v>
      </c>
      <c r="AD15" s="181" t="s">
        <v>2720</v>
      </c>
      <c r="AE15" s="181" t="s">
        <v>2836</v>
      </c>
      <c r="AF15" s="181" t="s">
        <v>2720</v>
      </c>
      <c r="AG15" s="181" t="s">
        <v>2720</v>
      </c>
      <c r="AH15" s="181" t="s">
        <v>2836</v>
      </c>
      <c r="AI15" s="181" t="s">
        <v>2720</v>
      </c>
      <c r="AJ15" s="181" t="s">
        <v>2720</v>
      </c>
      <c r="AK15" s="181" t="s">
        <v>2836</v>
      </c>
      <c r="AL15" s="181" t="s">
        <v>2720</v>
      </c>
      <c r="AM15" s="181" t="s">
        <v>2720</v>
      </c>
      <c r="AN15" s="181" t="s">
        <v>2836</v>
      </c>
      <c r="AO15" s="181" t="s">
        <v>2720</v>
      </c>
      <c r="AP15" s="181" t="s">
        <v>2720</v>
      </c>
      <c r="AQ15" s="181" t="s">
        <v>2836</v>
      </c>
      <c r="AR15" s="181" t="s">
        <v>2720</v>
      </c>
      <c r="AS15" s="181" t="s">
        <v>2720</v>
      </c>
      <c r="AT15" s="181" t="s">
        <v>2836</v>
      </c>
      <c r="AU15" s="181" t="s">
        <v>2720</v>
      </c>
      <c r="AV15" s="181" t="s">
        <v>2720</v>
      </c>
      <c r="AW15" s="181" t="s">
        <v>2836</v>
      </c>
      <c r="AX15" s="181" t="s">
        <v>2720</v>
      </c>
      <c r="AY15" s="181" t="s">
        <v>2720</v>
      </c>
      <c r="AZ15" s="181" t="s">
        <v>2836</v>
      </c>
      <c r="BA15" s="181" t="s">
        <v>2720</v>
      </c>
      <c r="BB15" s="181" t="s">
        <v>2720</v>
      </c>
      <c r="BC15" s="181" t="s">
        <v>2836</v>
      </c>
      <c r="BD15" s="181" t="s">
        <v>2720</v>
      </c>
      <c r="BE15" s="181" t="s">
        <v>2720</v>
      </c>
      <c r="BF15" s="181" t="s">
        <v>2836</v>
      </c>
      <c r="BG15" s="181" t="s">
        <v>2720</v>
      </c>
      <c r="BH15" s="181" t="s">
        <v>2720</v>
      </c>
      <c r="BI15" s="181" t="s">
        <v>2836</v>
      </c>
      <c r="BJ15" s="181" t="s">
        <v>2720</v>
      </c>
      <c r="BK15" s="181" t="s">
        <v>2720</v>
      </c>
      <c r="BL15" s="181" t="s">
        <v>2836</v>
      </c>
      <c r="BM15" s="181" t="s">
        <v>2720</v>
      </c>
      <c r="BN15" s="181" t="s">
        <v>2720</v>
      </c>
      <c r="BO15" s="181" t="s">
        <v>2836</v>
      </c>
      <c r="BP15" s="181" t="s">
        <v>2720</v>
      </c>
      <c r="BQ15" s="181" t="s">
        <v>2720</v>
      </c>
      <c r="BR15" s="181" t="s">
        <v>2836</v>
      </c>
      <c r="BS15" s="181" t="s">
        <v>2720</v>
      </c>
      <c r="BT15" s="181" t="s">
        <v>2720</v>
      </c>
      <c r="BU15" s="181" t="s">
        <v>2836</v>
      </c>
      <c r="BV15" s="181" t="s">
        <v>2720</v>
      </c>
      <c r="BW15" s="181" t="s">
        <v>2720</v>
      </c>
      <c r="BX15" s="181" t="s">
        <v>2836</v>
      </c>
      <c r="BY15" s="181" t="s">
        <v>2720</v>
      </c>
      <c r="BZ15" s="181" t="s">
        <v>2720</v>
      </c>
      <c r="CA15" s="181" t="s">
        <v>2836</v>
      </c>
      <c r="CB15" s="181" t="s">
        <v>2720</v>
      </c>
      <c r="CC15" s="181" t="s">
        <v>2720</v>
      </c>
      <c r="CD15" s="181" t="s">
        <v>2836</v>
      </c>
      <c r="CE15" s="181" t="s">
        <v>2720</v>
      </c>
      <c r="CF15" s="181" t="s">
        <v>2720</v>
      </c>
      <c r="CG15" s="181" t="s">
        <v>2836</v>
      </c>
      <c r="CH15" s="181" t="s">
        <v>2720</v>
      </c>
      <c r="CI15" s="181" t="s">
        <v>2720</v>
      </c>
      <c r="CJ15" s="181" t="s">
        <v>2836</v>
      </c>
      <c r="CK15" s="181" t="s">
        <v>2720</v>
      </c>
      <c r="CL15" s="181" t="s">
        <v>2720</v>
      </c>
      <c r="CM15" s="181" t="s">
        <v>2836</v>
      </c>
      <c r="CN15" s="181" t="s">
        <v>2720</v>
      </c>
      <c r="CO15" s="181" t="s">
        <v>2720</v>
      </c>
      <c r="CP15" s="181" t="s">
        <v>2836</v>
      </c>
      <c r="CQ15" s="181" t="s">
        <v>2720</v>
      </c>
      <c r="CR15" s="181" t="s">
        <v>2720</v>
      </c>
      <c r="CS15" s="181" t="s">
        <v>2836</v>
      </c>
      <c r="CT15" s="181" t="s">
        <v>2720</v>
      </c>
      <c r="CU15" s="181" t="s">
        <v>2720</v>
      </c>
      <c r="CV15" s="181" t="s">
        <v>2836</v>
      </c>
      <c r="CW15" s="181" t="s">
        <v>2720</v>
      </c>
      <c r="CX15" s="181" t="s">
        <v>2720</v>
      </c>
      <c r="CY15" s="181" t="s">
        <v>2836</v>
      </c>
      <c r="CZ15" s="181" t="s">
        <v>2720</v>
      </c>
      <c r="DA15" s="181" t="s">
        <v>2720</v>
      </c>
      <c r="DB15" s="181" t="s">
        <v>2836</v>
      </c>
      <c r="DC15" s="181" t="s">
        <v>2720</v>
      </c>
      <c r="DD15" s="181" t="s">
        <v>2720</v>
      </c>
      <c r="DE15" s="181" t="s">
        <v>2836</v>
      </c>
      <c r="DF15" s="181" t="s">
        <v>2720</v>
      </c>
      <c r="DG15" s="181" t="s">
        <v>2720</v>
      </c>
      <c r="DH15" s="181" t="s">
        <v>2836</v>
      </c>
      <c r="DI15" s="181" t="s">
        <v>2720</v>
      </c>
      <c r="DJ15" s="181" t="s">
        <v>2720</v>
      </c>
      <c r="DK15" s="181" t="s">
        <v>2836</v>
      </c>
      <c r="DL15" s="181" t="s">
        <v>2720</v>
      </c>
      <c r="DM15" s="181" t="s">
        <v>2720</v>
      </c>
      <c r="DN15" s="181" t="s">
        <v>2836</v>
      </c>
      <c r="DO15" s="181" t="s">
        <v>2720</v>
      </c>
      <c r="DP15" s="181" t="s">
        <v>2720</v>
      </c>
      <c r="DQ15" s="181" t="s">
        <v>2836</v>
      </c>
      <c r="DR15" s="181" t="s">
        <v>2720</v>
      </c>
      <c r="DS15" s="181" t="s">
        <v>2720</v>
      </c>
      <c r="DT15" s="181" t="s">
        <v>2836</v>
      </c>
      <c r="DU15" s="181" t="s">
        <v>2720</v>
      </c>
      <c r="DV15" s="181" t="s">
        <v>2720</v>
      </c>
      <c r="DW15" s="181" t="s">
        <v>2836</v>
      </c>
      <c r="DX15" s="181" t="s">
        <v>2720</v>
      </c>
      <c r="DY15" s="181" t="s">
        <v>2720</v>
      </c>
      <c r="DZ15" s="181" t="s">
        <v>2836</v>
      </c>
      <c r="EA15" s="181" t="s">
        <v>2720</v>
      </c>
      <c r="EB15" s="181" t="s">
        <v>2720</v>
      </c>
      <c r="EC15" s="181" t="s">
        <v>2836</v>
      </c>
      <c r="ED15" s="181" t="s">
        <v>2720</v>
      </c>
      <c r="EE15" s="181" t="s">
        <v>2720</v>
      </c>
      <c r="EF15" s="181" t="s">
        <v>2836</v>
      </c>
      <c r="EG15" s="181" t="s">
        <v>2720</v>
      </c>
      <c r="EH15" s="181" t="s">
        <v>2720</v>
      </c>
      <c r="EI15" s="181" t="s">
        <v>2836</v>
      </c>
      <c r="EJ15" s="181" t="s">
        <v>2720</v>
      </c>
      <c r="EK15" s="181" t="s">
        <v>2720</v>
      </c>
      <c r="EL15" s="181" t="s">
        <v>2836</v>
      </c>
      <c r="EM15" s="181" t="s">
        <v>2720</v>
      </c>
      <c r="EN15" s="181" t="s">
        <v>2720</v>
      </c>
      <c r="EO15" s="181" t="s">
        <v>2836</v>
      </c>
      <c r="EP15" s="181" t="s">
        <v>2720</v>
      </c>
      <c r="EQ15" s="181" t="s">
        <v>2720</v>
      </c>
      <c r="ER15" s="181" t="s">
        <v>2836</v>
      </c>
      <c r="ES15" s="181" t="s">
        <v>2720</v>
      </c>
      <c r="ET15" s="181" t="s">
        <v>2720</v>
      </c>
    </row>
    <row r="16" spans="1:150" x14ac:dyDescent="0.3">
      <c r="A16" s="1"/>
      <c r="B16" s="182" t="s">
        <v>2879</v>
      </c>
      <c r="C16" s="182" t="s">
        <v>98</v>
      </c>
      <c r="D16" s="182" t="s">
        <v>107</v>
      </c>
      <c r="E16" s="182" t="s">
        <v>2880</v>
      </c>
      <c r="F16" s="182" t="s">
        <v>2881</v>
      </c>
      <c r="G16" s="183" t="s">
        <v>2836</v>
      </c>
      <c r="H16" s="183" t="s">
        <v>2720</v>
      </c>
      <c r="I16" s="183" t="s">
        <v>2720</v>
      </c>
      <c r="J16" s="183" t="s">
        <v>2836</v>
      </c>
      <c r="K16" s="183" t="s">
        <v>2720</v>
      </c>
      <c r="L16" s="183" t="s">
        <v>2720</v>
      </c>
      <c r="M16" s="183" t="s">
        <v>2836</v>
      </c>
      <c r="N16" s="183" t="s">
        <v>2720</v>
      </c>
      <c r="O16" s="183" t="s">
        <v>2720</v>
      </c>
      <c r="P16" s="183" t="s">
        <v>2836</v>
      </c>
      <c r="Q16" s="183" t="s">
        <v>2720</v>
      </c>
      <c r="R16" s="183" t="s">
        <v>2720</v>
      </c>
      <c r="S16" s="183" t="s">
        <v>2836</v>
      </c>
      <c r="T16" s="183" t="s">
        <v>2720</v>
      </c>
      <c r="U16" s="183" t="s">
        <v>2720</v>
      </c>
      <c r="V16" s="183" t="s">
        <v>2836</v>
      </c>
      <c r="W16" s="183" t="s">
        <v>2720</v>
      </c>
      <c r="X16" s="183" t="s">
        <v>2720</v>
      </c>
      <c r="Y16" s="183" t="s">
        <v>2836</v>
      </c>
      <c r="Z16" s="183" t="s">
        <v>2720</v>
      </c>
      <c r="AA16" s="183" t="s">
        <v>2720</v>
      </c>
      <c r="AB16" s="183" t="s">
        <v>2836</v>
      </c>
      <c r="AC16" s="183" t="s">
        <v>2720</v>
      </c>
      <c r="AD16" s="183" t="s">
        <v>2720</v>
      </c>
      <c r="AE16" s="183" t="s">
        <v>2836</v>
      </c>
      <c r="AF16" s="183" t="s">
        <v>2720</v>
      </c>
      <c r="AG16" s="183" t="s">
        <v>2720</v>
      </c>
      <c r="AH16" s="183" t="s">
        <v>2836</v>
      </c>
      <c r="AI16" s="183" t="s">
        <v>2720</v>
      </c>
      <c r="AJ16" s="183" t="s">
        <v>2720</v>
      </c>
      <c r="AK16" s="183" t="s">
        <v>2836</v>
      </c>
      <c r="AL16" s="183" t="s">
        <v>2720</v>
      </c>
      <c r="AM16" s="183" t="s">
        <v>2720</v>
      </c>
      <c r="AN16" s="183" t="s">
        <v>2836</v>
      </c>
      <c r="AO16" s="183" t="s">
        <v>2720</v>
      </c>
      <c r="AP16" s="183" t="s">
        <v>2720</v>
      </c>
      <c r="AQ16" s="183" t="s">
        <v>2836</v>
      </c>
      <c r="AR16" s="183" t="s">
        <v>2720</v>
      </c>
      <c r="AS16" s="183" t="s">
        <v>2720</v>
      </c>
      <c r="AT16" s="183" t="s">
        <v>2836</v>
      </c>
      <c r="AU16" s="183" t="s">
        <v>2720</v>
      </c>
      <c r="AV16" s="183" t="s">
        <v>2720</v>
      </c>
      <c r="AW16" s="183" t="s">
        <v>2836</v>
      </c>
      <c r="AX16" s="183" t="s">
        <v>2720</v>
      </c>
      <c r="AY16" s="183" t="s">
        <v>2720</v>
      </c>
      <c r="AZ16" s="183" t="s">
        <v>2836</v>
      </c>
      <c r="BA16" s="183" t="s">
        <v>2720</v>
      </c>
      <c r="BB16" s="183" t="s">
        <v>2720</v>
      </c>
      <c r="BC16" s="183" t="s">
        <v>2836</v>
      </c>
      <c r="BD16" s="183" t="s">
        <v>2720</v>
      </c>
      <c r="BE16" s="183" t="s">
        <v>2720</v>
      </c>
      <c r="BF16" s="183" t="s">
        <v>2836</v>
      </c>
      <c r="BG16" s="183" t="s">
        <v>2720</v>
      </c>
      <c r="BH16" s="183" t="s">
        <v>2720</v>
      </c>
      <c r="BI16" s="183" t="s">
        <v>2836</v>
      </c>
      <c r="BJ16" s="183" t="s">
        <v>2720</v>
      </c>
      <c r="BK16" s="183" t="s">
        <v>2720</v>
      </c>
      <c r="BL16" s="183" t="s">
        <v>2836</v>
      </c>
      <c r="BM16" s="183" t="s">
        <v>2720</v>
      </c>
      <c r="BN16" s="183" t="s">
        <v>2720</v>
      </c>
      <c r="BO16" s="183" t="s">
        <v>2836</v>
      </c>
      <c r="BP16" s="183" t="s">
        <v>2720</v>
      </c>
      <c r="BQ16" s="183" t="s">
        <v>2720</v>
      </c>
      <c r="BR16" s="183" t="s">
        <v>2836</v>
      </c>
      <c r="BS16" s="183" t="s">
        <v>2720</v>
      </c>
      <c r="BT16" s="183" t="s">
        <v>2720</v>
      </c>
      <c r="BU16" s="183" t="s">
        <v>2836</v>
      </c>
      <c r="BV16" s="183" t="s">
        <v>2720</v>
      </c>
      <c r="BW16" s="183" t="s">
        <v>2720</v>
      </c>
      <c r="BX16" s="183" t="s">
        <v>2836</v>
      </c>
      <c r="BY16" s="183" t="s">
        <v>2720</v>
      </c>
      <c r="BZ16" s="183" t="s">
        <v>2720</v>
      </c>
      <c r="CA16" s="183" t="s">
        <v>2836</v>
      </c>
      <c r="CB16" s="183" t="s">
        <v>2720</v>
      </c>
      <c r="CC16" s="183" t="s">
        <v>2720</v>
      </c>
      <c r="CD16" s="183" t="s">
        <v>2836</v>
      </c>
      <c r="CE16" s="183" t="s">
        <v>2720</v>
      </c>
      <c r="CF16" s="183" t="s">
        <v>2720</v>
      </c>
      <c r="CG16" s="183" t="s">
        <v>2836</v>
      </c>
      <c r="CH16" s="183" t="s">
        <v>2720</v>
      </c>
      <c r="CI16" s="183" t="s">
        <v>2720</v>
      </c>
      <c r="CJ16" s="183" t="s">
        <v>2836</v>
      </c>
      <c r="CK16" s="183" t="s">
        <v>2720</v>
      </c>
      <c r="CL16" s="183" t="s">
        <v>2720</v>
      </c>
      <c r="CM16" s="183" t="s">
        <v>2836</v>
      </c>
      <c r="CN16" s="183" t="s">
        <v>2720</v>
      </c>
      <c r="CO16" s="183" t="s">
        <v>2720</v>
      </c>
      <c r="CP16" s="183" t="s">
        <v>2836</v>
      </c>
      <c r="CQ16" s="183" t="s">
        <v>2720</v>
      </c>
      <c r="CR16" s="183" t="s">
        <v>2720</v>
      </c>
      <c r="CS16" s="183" t="s">
        <v>2836</v>
      </c>
      <c r="CT16" s="183" t="s">
        <v>2720</v>
      </c>
      <c r="CU16" s="183" t="s">
        <v>2720</v>
      </c>
      <c r="CV16" s="183" t="s">
        <v>2836</v>
      </c>
      <c r="CW16" s="183" t="s">
        <v>2720</v>
      </c>
      <c r="CX16" s="183" t="s">
        <v>2720</v>
      </c>
      <c r="CY16" s="183" t="s">
        <v>2836</v>
      </c>
      <c r="CZ16" s="183" t="s">
        <v>2720</v>
      </c>
      <c r="DA16" s="183" t="s">
        <v>2720</v>
      </c>
      <c r="DB16" s="183" t="s">
        <v>2836</v>
      </c>
      <c r="DC16" s="183" t="s">
        <v>2720</v>
      </c>
      <c r="DD16" s="183" t="s">
        <v>2720</v>
      </c>
      <c r="DE16" s="183" t="s">
        <v>2836</v>
      </c>
      <c r="DF16" s="183" t="s">
        <v>2720</v>
      </c>
      <c r="DG16" s="183" t="s">
        <v>2720</v>
      </c>
      <c r="DH16" s="183" t="s">
        <v>2836</v>
      </c>
      <c r="DI16" s="183" t="s">
        <v>2720</v>
      </c>
      <c r="DJ16" s="183" t="s">
        <v>2720</v>
      </c>
      <c r="DK16" s="183" t="s">
        <v>2836</v>
      </c>
      <c r="DL16" s="183" t="s">
        <v>2720</v>
      </c>
      <c r="DM16" s="183" t="s">
        <v>2720</v>
      </c>
      <c r="DN16" s="183" t="s">
        <v>2836</v>
      </c>
      <c r="DO16" s="183" t="s">
        <v>2720</v>
      </c>
      <c r="DP16" s="183" t="s">
        <v>2720</v>
      </c>
      <c r="DQ16" s="183" t="s">
        <v>2836</v>
      </c>
      <c r="DR16" s="183" t="s">
        <v>2720</v>
      </c>
      <c r="DS16" s="183" t="s">
        <v>2720</v>
      </c>
      <c r="DT16" s="183" t="s">
        <v>2836</v>
      </c>
      <c r="DU16" s="183" t="s">
        <v>2720</v>
      </c>
      <c r="DV16" s="183" t="s">
        <v>2720</v>
      </c>
      <c r="DW16" s="183" t="s">
        <v>2836</v>
      </c>
      <c r="DX16" s="183" t="s">
        <v>2720</v>
      </c>
      <c r="DY16" s="183" t="s">
        <v>2720</v>
      </c>
      <c r="DZ16" s="183" t="s">
        <v>2836</v>
      </c>
      <c r="EA16" s="183" t="s">
        <v>2720</v>
      </c>
      <c r="EB16" s="183" t="s">
        <v>2720</v>
      </c>
      <c r="EC16" s="183" t="s">
        <v>2836</v>
      </c>
      <c r="ED16" s="183" t="s">
        <v>2720</v>
      </c>
      <c r="EE16" s="183" t="s">
        <v>2720</v>
      </c>
      <c r="EF16" s="183" t="s">
        <v>2836</v>
      </c>
      <c r="EG16" s="183" t="s">
        <v>2720</v>
      </c>
      <c r="EH16" s="183" t="s">
        <v>2720</v>
      </c>
      <c r="EI16" s="183" t="s">
        <v>2836</v>
      </c>
      <c r="EJ16" s="183" t="s">
        <v>2720</v>
      </c>
      <c r="EK16" s="183" t="s">
        <v>2720</v>
      </c>
      <c r="EL16" s="183" t="s">
        <v>2836</v>
      </c>
      <c r="EM16" s="183" t="s">
        <v>2720</v>
      </c>
      <c r="EN16" s="183" t="s">
        <v>2720</v>
      </c>
      <c r="EO16" s="183" t="s">
        <v>2836</v>
      </c>
      <c r="EP16" s="183" t="s">
        <v>2720</v>
      </c>
      <c r="EQ16" s="183" t="s">
        <v>2720</v>
      </c>
      <c r="ER16" s="183" t="s">
        <v>2836</v>
      </c>
      <c r="ES16" s="183" t="s">
        <v>2720</v>
      </c>
      <c r="ET16" s="183" t="s">
        <v>2720</v>
      </c>
    </row>
    <row r="17" spans="1:150" x14ac:dyDescent="0.3">
      <c r="A17" s="1"/>
      <c r="B17" s="182" t="s">
        <v>2882</v>
      </c>
      <c r="C17" s="182" t="s">
        <v>98</v>
      </c>
      <c r="D17" s="182" t="s">
        <v>107</v>
      </c>
      <c r="E17" s="182" t="s">
        <v>2883</v>
      </c>
      <c r="F17" s="182" t="s">
        <v>2884</v>
      </c>
      <c r="G17" s="183" t="s">
        <v>2836</v>
      </c>
      <c r="H17" s="183" t="s">
        <v>889</v>
      </c>
      <c r="I17" s="183" t="s">
        <v>889</v>
      </c>
      <c r="J17" s="183" t="s">
        <v>2836</v>
      </c>
      <c r="K17" s="183" t="s">
        <v>889</v>
      </c>
      <c r="L17" s="183" t="s">
        <v>889</v>
      </c>
      <c r="M17" s="183" t="s">
        <v>2836</v>
      </c>
      <c r="N17" s="183" t="s">
        <v>889</v>
      </c>
      <c r="O17" s="183" t="s">
        <v>889</v>
      </c>
      <c r="P17" s="183" t="s">
        <v>2836</v>
      </c>
      <c r="Q17" s="183" t="s">
        <v>889</v>
      </c>
      <c r="R17" s="183" t="s">
        <v>889</v>
      </c>
      <c r="S17" s="183" t="s">
        <v>2836</v>
      </c>
      <c r="T17" s="183" t="s">
        <v>889</v>
      </c>
      <c r="U17" s="183" t="s">
        <v>889</v>
      </c>
      <c r="V17" s="183" t="s">
        <v>2836</v>
      </c>
      <c r="W17" s="183" t="s">
        <v>889</v>
      </c>
      <c r="X17" s="183" t="s">
        <v>889</v>
      </c>
      <c r="Y17" s="183" t="s">
        <v>2836</v>
      </c>
      <c r="Z17" s="183" t="s">
        <v>889</v>
      </c>
      <c r="AA17" s="183" t="s">
        <v>889</v>
      </c>
      <c r="AB17" s="183" t="s">
        <v>2836</v>
      </c>
      <c r="AC17" s="183" t="s">
        <v>889</v>
      </c>
      <c r="AD17" s="183" t="s">
        <v>889</v>
      </c>
      <c r="AE17" s="183" t="s">
        <v>2836</v>
      </c>
      <c r="AF17" s="183" t="s">
        <v>889</v>
      </c>
      <c r="AG17" s="183" t="s">
        <v>889</v>
      </c>
      <c r="AH17" s="183" t="s">
        <v>2836</v>
      </c>
      <c r="AI17" s="183" t="s">
        <v>889</v>
      </c>
      <c r="AJ17" s="183" t="s">
        <v>889</v>
      </c>
      <c r="AK17" s="183" t="s">
        <v>2836</v>
      </c>
      <c r="AL17" s="183" t="s">
        <v>889</v>
      </c>
      <c r="AM17" s="183" t="s">
        <v>889</v>
      </c>
      <c r="AN17" s="183" t="s">
        <v>2836</v>
      </c>
      <c r="AO17" s="183" t="s">
        <v>889</v>
      </c>
      <c r="AP17" s="183" t="s">
        <v>889</v>
      </c>
      <c r="AQ17" s="183" t="s">
        <v>2836</v>
      </c>
      <c r="AR17" s="183" t="s">
        <v>889</v>
      </c>
      <c r="AS17" s="183" t="s">
        <v>889</v>
      </c>
      <c r="AT17" s="183" t="s">
        <v>2836</v>
      </c>
      <c r="AU17" s="183" t="s">
        <v>889</v>
      </c>
      <c r="AV17" s="183" t="s">
        <v>889</v>
      </c>
      <c r="AW17" s="183" t="s">
        <v>2836</v>
      </c>
      <c r="AX17" s="183" t="s">
        <v>889</v>
      </c>
      <c r="AY17" s="183" t="s">
        <v>889</v>
      </c>
      <c r="AZ17" s="183" t="s">
        <v>2836</v>
      </c>
      <c r="BA17" s="183" t="s">
        <v>889</v>
      </c>
      <c r="BB17" s="183" t="s">
        <v>889</v>
      </c>
      <c r="BC17" s="183" t="s">
        <v>2836</v>
      </c>
      <c r="BD17" s="183" t="s">
        <v>889</v>
      </c>
      <c r="BE17" s="183" t="s">
        <v>889</v>
      </c>
      <c r="BF17" s="183" t="s">
        <v>2836</v>
      </c>
      <c r="BG17" s="183" t="s">
        <v>889</v>
      </c>
      <c r="BH17" s="183" t="s">
        <v>889</v>
      </c>
      <c r="BI17" s="183" t="s">
        <v>2836</v>
      </c>
      <c r="BJ17" s="183" t="s">
        <v>889</v>
      </c>
      <c r="BK17" s="183" t="s">
        <v>889</v>
      </c>
      <c r="BL17" s="183" t="s">
        <v>2836</v>
      </c>
      <c r="BM17" s="183" t="s">
        <v>889</v>
      </c>
      <c r="BN17" s="183" t="s">
        <v>889</v>
      </c>
      <c r="BO17" s="183" t="s">
        <v>2836</v>
      </c>
      <c r="BP17" s="183" t="s">
        <v>889</v>
      </c>
      <c r="BQ17" s="183" t="s">
        <v>889</v>
      </c>
      <c r="BR17" s="183" t="s">
        <v>2836</v>
      </c>
      <c r="BS17" s="183" t="s">
        <v>889</v>
      </c>
      <c r="BT17" s="183" t="s">
        <v>889</v>
      </c>
      <c r="BU17" s="183" t="s">
        <v>2836</v>
      </c>
      <c r="BV17" s="183" t="s">
        <v>889</v>
      </c>
      <c r="BW17" s="183" t="s">
        <v>889</v>
      </c>
      <c r="BX17" s="183" t="s">
        <v>2836</v>
      </c>
      <c r="BY17" s="183" t="s">
        <v>889</v>
      </c>
      <c r="BZ17" s="183" t="s">
        <v>889</v>
      </c>
      <c r="CA17" s="183" t="s">
        <v>2836</v>
      </c>
      <c r="CB17" s="183" t="s">
        <v>889</v>
      </c>
      <c r="CC17" s="183" t="s">
        <v>889</v>
      </c>
      <c r="CD17" s="183" t="s">
        <v>2836</v>
      </c>
      <c r="CE17" s="183" t="s">
        <v>889</v>
      </c>
      <c r="CF17" s="183" t="s">
        <v>889</v>
      </c>
      <c r="CG17" s="183" t="s">
        <v>2836</v>
      </c>
      <c r="CH17" s="183" t="s">
        <v>889</v>
      </c>
      <c r="CI17" s="183" t="s">
        <v>889</v>
      </c>
      <c r="CJ17" s="183" t="s">
        <v>2836</v>
      </c>
      <c r="CK17" s="183" t="s">
        <v>889</v>
      </c>
      <c r="CL17" s="183" t="s">
        <v>889</v>
      </c>
      <c r="CM17" s="183" t="s">
        <v>2836</v>
      </c>
      <c r="CN17" s="183" t="s">
        <v>889</v>
      </c>
      <c r="CO17" s="183" t="s">
        <v>889</v>
      </c>
      <c r="CP17" s="183" t="s">
        <v>2836</v>
      </c>
      <c r="CQ17" s="183" t="s">
        <v>889</v>
      </c>
      <c r="CR17" s="183" t="s">
        <v>889</v>
      </c>
      <c r="CS17" s="183" t="s">
        <v>2836</v>
      </c>
      <c r="CT17" s="183" t="s">
        <v>889</v>
      </c>
      <c r="CU17" s="183" t="s">
        <v>889</v>
      </c>
      <c r="CV17" s="183" t="s">
        <v>2836</v>
      </c>
      <c r="CW17" s="183" t="s">
        <v>889</v>
      </c>
      <c r="CX17" s="183" t="s">
        <v>889</v>
      </c>
      <c r="CY17" s="183" t="s">
        <v>2836</v>
      </c>
      <c r="CZ17" s="183" t="s">
        <v>889</v>
      </c>
      <c r="DA17" s="183" t="s">
        <v>889</v>
      </c>
      <c r="DB17" s="183" t="s">
        <v>2836</v>
      </c>
      <c r="DC17" s="183" t="s">
        <v>889</v>
      </c>
      <c r="DD17" s="183" t="s">
        <v>889</v>
      </c>
      <c r="DE17" s="183" t="s">
        <v>2836</v>
      </c>
      <c r="DF17" s="183" t="s">
        <v>889</v>
      </c>
      <c r="DG17" s="183" t="s">
        <v>889</v>
      </c>
      <c r="DH17" s="183" t="s">
        <v>2836</v>
      </c>
      <c r="DI17" s="183" t="s">
        <v>889</v>
      </c>
      <c r="DJ17" s="183" t="s">
        <v>889</v>
      </c>
      <c r="DK17" s="183" t="s">
        <v>2836</v>
      </c>
      <c r="DL17" s="183" t="s">
        <v>889</v>
      </c>
      <c r="DM17" s="183" t="s">
        <v>889</v>
      </c>
      <c r="DN17" s="183" t="s">
        <v>2836</v>
      </c>
      <c r="DO17" s="183" t="s">
        <v>889</v>
      </c>
      <c r="DP17" s="183" t="s">
        <v>889</v>
      </c>
      <c r="DQ17" s="183" t="s">
        <v>2836</v>
      </c>
      <c r="DR17" s="183" t="s">
        <v>889</v>
      </c>
      <c r="DS17" s="183" t="s">
        <v>889</v>
      </c>
      <c r="DT17" s="183" t="s">
        <v>2836</v>
      </c>
      <c r="DU17" s="183" t="s">
        <v>889</v>
      </c>
      <c r="DV17" s="183" t="s">
        <v>889</v>
      </c>
      <c r="DW17" s="183" t="s">
        <v>2836</v>
      </c>
      <c r="DX17" s="183" t="s">
        <v>889</v>
      </c>
      <c r="DY17" s="183" t="s">
        <v>889</v>
      </c>
      <c r="DZ17" s="183" t="s">
        <v>2836</v>
      </c>
      <c r="EA17" s="183" t="s">
        <v>889</v>
      </c>
      <c r="EB17" s="183" t="s">
        <v>889</v>
      </c>
      <c r="EC17" s="183" t="s">
        <v>2836</v>
      </c>
      <c r="ED17" s="183" t="s">
        <v>889</v>
      </c>
      <c r="EE17" s="183" t="s">
        <v>889</v>
      </c>
      <c r="EF17" s="183" t="s">
        <v>2836</v>
      </c>
      <c r="EG17" s="183" t="s">
        <v>889</v>
      </c>
      <c r="EH17" s="183" t="s">
        <v>889</v>
      </c>
      <c r="EI17" s="183" t="s">
        <v>2836</v>
      </c>
      <c r="EJ17" s="183" t="s">
        <v>889</v>
      </c>
      <c r="EK17" s="183" t="s">
        <v>889</v>
      </c>
      <c r="EL17" s="183" t="s">
        <v>2836</v>
      </c>
      <c r="EM17" s="183" t="s">
        <v>889</v>
      </c>
      <c r="EN17" s="183" t="s">
        <v>889</v>
      </c>
      <c r="EO17" s="183" t="s">
        <v>2836</v>
      </c>
      <c r="EP17" s="183" t="s">
        <v>889</v>
      </c>
      <c r="EQ17" s="183" t="s">
        <v>889</v>
      </c>
      <c r="ER17" s="183" t="s">
        <v>2836</v>
      </c>
      <c r="ES17" s="183" t="s">
        <v>889</v>
      </c>
      <c r="ET17" s="183" t="s">
        <v>889</v>
      </c>
    </row>
    <row r="18" spans="1:150" x14ac:dyDescent="0.3">
      <c r="A18" s="1"/>
      <c r="B18" s="181" t="s">
        <v>2885</v>
      </c>
      <c r="C18" s="181" t="s">
        <v>142</v>
      </c>
      <c r="D18" s="181" t="s">
        <v>956</v>
      </c>
      <c r="E18" s="181" t="s">
        <v>2886</v>
      </c>
      <c r="F18" s="181" t="s">
        <v>2887</v>
      </c>
      <c r="G18" s="181" t="s">
        <v>2836</v>
      </c>
      <c r="H18" s="181" t="s">
        <v>2720</v>
      </c>
      <c r="I18" s="181" t="s">
        <v>2720</v>
      </c>
      <c r="J18" s="181" t="s">
        <v>2836</v>
      </c>
      <c r="K18" s="181" t="s">
        <v>2720</v>
      </c>
      <c r="L18" s="181" t="s">
        <v>2720</v>
      </c>
      <c r="M18" s="181" t="s">
        <v>2836</v>
      </c>
      <c r="N18" s="181" t="s">
        <v>2720</v>
      </c>
      <c r="O18" s="181" t="s">
        <v>2720</v>
      </c>
      <c r="P18" s="181" t="s">
        <v>2836</v>
      </c>
      <c r="Q18" s="181" t="s">
        <v>2720</v>
      </c>
      <c r="R18" s="181" t="s">
        <v>2720</v>
      </c>
      <c r="S18" s="181" t="s">
        <v>2836</v>
      </c>
      <c r="T18" s="181" t="s">
        <v>2720</v>
      </c>
      <c r="U18" s="181" t="s">
        <v>2720</v>
      </c>
      <c r="V18" s="181" t="s">
        <v>2836</v>
      </c>
      <c r="W18" s="181" t="s">
        <v>2720</v>
      </c>
      <c r="X18" s="181" t="s">
        <v>2720</v>
      </c>
      <c r="Y18" s="181" t="s">
        <v>2836</v>
      </c>
      <c r="Z18" s="181" t="s">
        <v>2720</v>
      </c>
      <c r="AA18" s="181" t="s">
        <v>2720</v>
      </c>
      <c r="AB18" s="181" t="s">
        <v>2836</v>
      </c>
      <c r="AC18" s="181" t="s">
        <v>2720</v>
      </c>
      <c r="AD18" s="181" t="s">
        <v>2720</v>
      </c>
      <c r="AE18" s="181" t="s">
        <v>2836</v>
      </c>
      <c r="AF18" s="181" t="s">
        <v>2720</v>
      </c>
      <c r="AG18" s="181" t="s">
        <v>2720</v>
      </c>
      <c r="AH18" s="181" t="s">
        <v>2836</v>
      </c>
      <c r="AI18" s="181" t="s">
        <v>2720</v>
      </c>
      <c r="AJ18" s="181" t="s">
        <v>2720</v>
      </c>
      <c r="AK18" s="181" t="s">
        <v>2836</v>
      </c>
      <c r="AL18" s="181" t="s">
        <v>2720</v>
      </c>
      <c r="AM18" s="181" t="s">
        <v>2720</v>
      </c>
      <c r="AN18" s="181" t="s">
        <v>2836</v>
      </c>
      <c r="AO18" s="181" t="s">
        <v>2720</v>
      </c>
      <c r="AP18" s="181" t="s">
        <v>2720</v>
      </c>
      <c r="AQ18" s="181" t="s">
        <v>2836</v>
      </c>
      <c r="AR18" s="181" t="s">
        <v>2720</v>
      </c>
      <c r="AS18" s="181" t="s">
        <v>2720</v>
      </c>
      <c r="AT18" s="181" t="s">
        <v>2836</v>
      </c>
      <c r="AU18" s="181" t="s">
        <v>2720</v>
      </c>
      <c r="AV18" s="181" t="s">
        <v>2720</v>
      </c>
      <c r="AW18" s="181" t="s">
        <v>2836</v>
      </c>
      <c r="AX18" s="181" t="s">
        <v>2720</v>
      </c>
      <c r="AY18" s="181" t="s">
        <v>2720</v>
      </c>
      <c r="AZ18" s="181" t="s">
        <v>2836</v>
      </c>
      <c r="BA18" s="181" t="s">
        <v>2720</v>
      </c>
      <c r="BB18" s="181" t="s">
        <v>2720</v>
      </c>
      <c r="BC18" s="181" t="s">
        <v>2836</v>
      </c>
      <c r="BD18" s="181" t="s">
        <v>2720</v>
      </c>
      <c r="BE18" s="181" t="s">
        <v>2720</v>
      </c>
      <c r="BF18" s="181" t="s">
        <v>2836</v>
      </c>
      <c r="BG18" s="181" t="s">
        <v>2720</v>
      </c>
      <c r="BH18" s="181" t="s">
        <v>2720</v>
      </c>
      <c r="BI18" s="181" t="s">
        <v>2836</v>
      </c>
      <c r="BJ18" s="181" t="s">
        <v>2720</v>
      </c>
      <c r="BK18" s="181" t="s">
        <v>2720</v>
      </c>
      <c r="BL18" s="181" t="s">
        <v>2836</v>
      </c>
      <c r="BM18" s="181" t="s">
        <v>2720</v>
      </c>
      <c r="BN18" s="181" t="s">
        <v>2720</v>
      </c>
      <c r="BO18" s="181" t="s">
        <v>2836</v>
      </c>
      <c r="BP18" s="181" t="s">
        <v>2720</v>
      </c>
      <c r="BQ18" s="181" t="s">
        <v>2720</v>
      </c>
      <c r="BR18" s="181" t="s">
        <v>2836</v>
      </c>
      <c r="BS18" s="181" t="s">
        <v>2720</v>
      </c>
      <c r="BT18" s="181" t="s">
        <v>2720</v>
      </c>
      <c r="BU18" s="181" t="s">
        <v>2836</v>
      </c>
      <c r="BV18" s="181" t="s">
        <v>2720</v>
      </c>
      <c r="BW18" s="181" t="s">
        <v>2720</v>
      </c>
      <c r="BX18" s="181" t="s">
        <v>2836</v>
      </c>
      <c r="BY18" s="181" t="s">
        <v>2720</v>
      </c>
      <c r="BZ18" s="181" t="s">
        <v>2720</v>
      </c>
      <c r="CA18" s="181" t="s">
        <v>2836</v>
      </c>
      <c r="CB18" s="181" t="s">
        <v>2720</v>
      </c>
      <c r="CC18" s="181" t="s">
        <v>2720</v>
      </c>
      <c r="CD18" s="181" t="s">
        <v>2836</v>
      </c>
      <c r="CE18" s="181" t="s">
        <v>2720</v>
      </c>
      <c r="CF18" s="181" t="s">
        <v>2720</v>
      </c>
      <c r="CG18" s="181" t="s">
        <v>2836</v>
      </c>
      <c r="CH18" s="181" t="s">
        <v>2720</v>
      </c>
      <c r="CI18" s="181" t="s">
        <v>2720</v>
      </c>
      <c r="CJ18" s="181" t="s">
        <v>2836</v>
      </c>
      <c r="CK18" s="181" t="s">
        <v>2720</v>
      </c>
      <c r="CL18" s="181" t="s">
        <v>2720</v>
      </c>
      <c r="CM18" s="181" t="s">
        <v>2836</v>
      </c>
      <c r="CN18" s="181" t="s">
        <v>2720</v>
      </c>
      <c r="CO18" s="181" t="s">
        <v>2720</v>
      </c>
      <c r="CP18" s="181" t="s">
        <v>2836</v>
      </c>
      <c r="CQ18" s="181" t="s">
        <v>2720</v>
      </c>
      <c r="CR18" s="181" t="s">
        <v>2720</v>
      </c>
      <c r="CS18" s="181" t="s">
        <v>2836</v>
      </c>
      <c r="CT18" s="181" t="s">
        <v>2720</v>
      </c>
      <c r="CU18" s="181" t="s">
        <v>2720</v>
      </c>
      <c r="CV18" s="181" t="s">
        <v>2836</v>
      </c>
      <c r="CW18" s="181" t="s">
        <v>2720</v>
      </c>
      <c r="CX18" s="181" t="s">
        <v>2720</v>
      </c>
      <c r="CY18" s="181" t="s">
        <v>2836</v>
      </c>
      <c r="CZ18" s="181" t="s">
        <v>2720</v>
      </c>
      <c r="DA18" s="181" t="s">
        <v>2720</v>
      </c>
      <c r="DB18" s="181" t="s">
        <v>2836</v>
      </c>
      <c r="DC18" s="181" t="s">
        <v>2720</v>
      </c>
      <c r="DD18" s="181" t="s">
        <v>2720</v>
      </c>
      <c r="DE18" s="181" t="s">
        <v>2836</v>
      </c>
      <c r="DF18" s="181" t="s">
        <v>2720</v>
      </c>
      <c r="DG18" s="181" t="s">
        <v>2720</v>
      </c>
      <c r="DH18" s="181" t="s">
        <v>2836</v>
      </c>
      <c r="DI18" s="181" t="s">
        <v>2720</v>
      </c>
      <c r="DJ18" s="181" t="s">
        <v>2720</v>
      </c>
      <c r="DK18" s="181" t="s">
        <v>2836</v>
      </c>
      <c r="DL18" s="181" t="s">
        <v>2720</v>
      </c>
      <c r="DM18" s="181" t="s">
        <v>2720</v>
      </c>
      <c r="DN18" s="181" t="s">
        <v>2836</v>
      </c>
      <c r="DO18" s="181" t="s">
        <v>2720</v>
      </c>
      <c r="DP18" s="181" t="s">
        <v>2720</v>
      </c>
      <c r="DQ18" s="181" t="s">
        <v>2836</v>
      </c>
      <c r="DR18" s="181" t="s">
        <v>2720</v>
      </c>
      <c r="DS18" s="181" t="s">
        <v>2720</v>
      </c>
      <c r="DT18" s="181" t="s">
        <v>2836</v>
      </c>
      <c r="DU18" s="181" t="s">
        <v>2720</v>
      </c>
      <c r="DV18" s="181" t="s">
        <v>2720</v>
      </c>
      <c r="DW18" s="181" t="s">
        <v>2836</v>
      </c>
      <c r="DX18" s="181" t="s">
        <v>2720</v>
      </c>
      <c r="DY18" s="181" t="s">
        <v>2720</v>
      </c>
      <c r="DZ18" s="181" t="s">
        <v>2836</v>
      </c>
      <c r="EA18" s="181" t="s">
        <v>2720</v>
      </c>
      <c r="EB18" s="181" t="s">
        <v>2720</v>
      </c>
      <c r="EC18" s="181" t="s">
        <v>2836</v>
      </c>
      <c r="ED18" s="181" t="s">
        <v>2720</v>
      </c>
      <c r="EE18" s="181" t="s">
        <v>2720</v>
      </c>
      <c r="EF18" s="181" t="s">
        <v>2836</v>
      </c>
      <c r="EG18" s="181" t="s">
        <v>2720</v>
      </c>
      <c r="EH18" s="181" t="s">
        <v>2720</v>
      </c>
      <c r="EI18" s="181" t="s">
        <v>2836</v>
      </c>
      <c r="EJ18" s="181" t="s">
        <v>2720</v>
      </c>
      <c r="EK18" s="181" t="s">
        <v>2720</v>
      </c>
      <c r="EL18" s="181" t="s">
        <v>2836</v>
      </c>
      <c r="EM18" s="181" t="s">
        <v>2720</v>
      </c>
      <c r="EN18" s="181" t="s">
        <v>2720</v>
      </c>
      <c r="EO18" s="181" t="s">
        <v>2836</v>
      </c>
      <c r="EP18" s="181" t="s">
        <v>2720</v>
      </c>
      <c r="EQ18" s="181" t="s">
        <v>2720</v>
      </c>
      <c r="ER18" s="181" t="s">
        <v>2836</v>
      </c>
      <c r="ES18" s="181" t="s">
        <v>2720</v>
      </c>
      <c r="ET18" s="181" t="s">
        <v>2720</v>
      </c>
    </row>
    <row r="19" spans="1:150" x14ac:dyDescent="0.3">
      <c r="A19" s="1"/>
      <c r="B19" s="182" t="s">
        <v>2888</v>
      </c>
      <c r="C19" s="182" t="s">
        <v>142</v>
      </c>
      <c r="D19" s="182" t="s">
        <v>956</v>
      </c>
      <c r="E19" s="182" t="s">
        <v>2889</v>
      </c>
      <c r="F19" s="182" t="s">
        <v>2890</v>
      </c>
      <c r="G19" s="183" t="s">
        <v>2836</v>
      </c>
      <c r="H19" s="183" t="s">
        <v>2720</v>
      </c>
      <c r="I19" s="183" t="s">
        <v>2720</v>
      </c>
      <c r="J19" s="183" t="s">
        <v>2836</v>
      </c>
      <c r="K19" s="183" t="s">
        <v>2720</v>
      </c>
      <c r="L19" s="183" t="s">
        <v>2720</v>
      </c>
      <c r="M19" s="183" t="s">
        <v>2836</v>
      </c>
      <c r="N19" s="183" t="s">
        <v>2720</v>
      </c>
      <c r="O19" s="183" t="s">
        <v>2720</v>
      </c>
      <c r="P19" s="183" t="s">
        <v>2836</v>
      </c>
      <c r="Q19" s="183" t="s">
        <v>2720</v>
      </c>
      <c r="R19" s="183" t="s">
        <v>2720</v>
      </c>
      <c r="S19" s="183" t="s">
        <v>2836</v>
      </c>
      <c r="T19" s="183" t="s">
        <v>2720</v>
      </c>
      <c r="U19" s="183" t="s">
        <v>2720</v>
      </c>
      <c r="V19" s="183" t="s">
        <v>2836</v>
      </c>
      <c r="W19" s="183" t="s">
        <v>2720</v>
      </c>
      <c r="X19" s="183" t="s">
        <v>2720</v>
      </c>
      <c r="Y19" s="183" t="s">
        <v>2836</v>
      </c>
      <c r="Z19" s="183" t="s">
        <v>2720</v>
      </c>
      <c r="AA19" s="183" t="s">
        <v>2720</v>
      </c>
      <c r="AB19" s="183" t="s">
        <v>2836</v>
      </c>
      <c r="AC19" s="183" t="s">
        <v>2720</v>
      </c>
      <c r="AD19" s="183" t="s">
        <v>2720</v>
      </c>
      <c r="AE19" s="183" t="s">
        <v>2836</v>
      </c>
      <c r="AF19" s="183" t="s">
        <v>2720</v>
      </c>
      <c r="AG19" s="183" t="s">
        <v>2720</v>
      </c>
      <c r="AH19" s="183" t="s">
        <v>2836</v>
      </c>
      <c r="AI19" s="183" t="s">
        <v>2720</v>
      </c>
      <c r="AJ19" s="183" t="s">
        <v>2720</v>
      </c>
      <c r="AK19" s="183" t="s">
        <v>2836</v>
      </c>
      <c r="AL19" s="183" t="s">
        <v>2720</v>
      </c>
      <c r="AM19" s="183" t="s">
        <v>2720</v>
      </c>
      <c r="AN19" s="183" t="s">
        <v>2836</v>
      </c>
      <c r="AO19" s="183" t="s">
        <v>2720</v>
      </c>
      <c r="AP19" s="183" t="s">
        <v>2720</v>
      </c>
      <c r="AQ19" s="183" t="s">
        <v>2836</v>
      </c>
      <c r="AR19" s="183" t="s">
        <v>2720</v>
      </c>
      <c r="AS19" s="183" t="s">
        <v>2720</v>
      </c>
      <c r="AT19" s="183" t="s">
        <v>2836</v>
      </c>
      <c r="AU19" s="183" t="s">
        <v>2720</v>
      </c>
      <c r="AV19" s="183" t="s">
        <v>2720</v>
      </c>
      <c r="AW19" s="183" t="s">
        <v>2836</v>
      </c>
      <c r="AX19" s="183" t="s">
        <v>2720</v>
      </c>
      <c r="AY19" s="183" t="s">
        <v>2720</v>
      </c>
      <c r="AZ19" s="183" t="s">
        <v>2836</v>
      </c>
      <c r="BA19" s="183" t="s">
        <v>2720</v>
      </c>
      <c r="BB19" s="183" t="s">
        <v>2720</v>
      </c>
      <c r="BC19" s="183" t="s">
        <v>2836</v>
      </c>
      <c r="BD19" s="183" t="s">
        <v>2720</v>
      </c>
      <c r="BE19" s="183" t="s">
        <v>2720</v>
      </c>
      <c r="BF19" s="183" t="s">
        <v>2836</v>
      </c>
      <c r="BG19" s="183" t="s">
        <v>2720</v>
      </c>
      <c r="BH19" s="183" t="s">
        <v>2720</v>
      </c>
      <c r="BI19" s="183" t="s">
        <v>2836</v>
      </c>
      <c r="BJ19" s="183" t="s">
        <v>2720</v>
      </c>
      <c r="BK19" s="183" t="s">
        <v>2720</v>
      </c>
      <c r="BL19" s="183" t="s">
        <v>2836</v>
      </c>
      <c r="BM19" s="183" t="s">
        <v>2720</v>
      </c>
      <c r="BN19" s="183" t="s">
        <v>2720</v>
      </c>
      <c r="BO19" s="183" t="s">
        <v>2836</v>
      </c>
      <c r="BP19" s="183" t="s">
        <v>2720</v>
      </c>
      <c r="BQ19" s="183" t="s">
        <v>2720</v>
      </c>
      <c r="BR19" s="183" t="s">
        <v>2836</v>
      </c>
      <c r="BS19" s="183" t="s">
        <v>2720</v>
      </c>
      <c r="BT19" s="183" t="s">
        <v>2720</v>
      </c>
      <c r="BU19" s="183" t="s">
        <v>2836</v>
      </c>
      <c r="BV19" s="183" t="s">
        <v>2720</v>
      </c>
      <c r="BW19" s="183" t="s">
        <v>2720</v>
      </c>
      <c r="BX19" s="183" t="s">
        <v>2836</v>
      </c>
      <c r="BY19" s="183" t="s">
        <v>2720</v>
      </c>
      <c r="BZ19" s="183" t="s">
        <v>2720</v>
      </c>
      <c r="CA19" s="183" t="s">
        <v>2836</v>
      </c>
      <c r="CB19" s="183" t="s">
        <v>2720</v>
      </c>
      <c r="CC19" s="183" t="s">
        <v>2720</v>
      </c>
      <c r="CD19" s="183" t="s">
        <v>2836</v>
      </c>
      <c r="CE19" s="183" t="s">
        <v>2720</v>
      </c>
      <c r="CF19" s="183" t="s">
        <v>2720</v>
      </c>
      <c r="CG19" s="183" t="s">
        <v>2836</v>
      </c>
      <c r="CH19" s="183" t="s">
        <v>2720</v>
      </c>
      <c r="CI19" s="183" t="s">
        <v>2720</v>
      </c>
      <c r="CJ19" s="183" t="s">
        <v>2836</v>
      </c>
      <c r="CK19" s="183" t="s">
        <v>2720</v>
      </c>
      <c r="CL19" s="183" t="s">
        <v>2720</v>
      </c>
      <c r="CM19" s="183" t="s">
        <v>2836</v>
      </c>
      <c r="CN19" s="183" t="s">
        <v>2720</v>
      </c>
      <c r="CO19" s="183" t="s">
        <v>2720</v>
      </c>
      <c r="CP19" s="183" t="s">
        <v>2836</v>
      </c>
      <c r="CQ19" s="183" t="s">
        <v>2720</v>
      </c>
      <c r="CR19" s="183" t="s">
        <v>2720</v>
      </c>
      <c r="CS19" s="183" t="s">
        <v>2836</v>
      </c>
      <c r="CT19" s="183" t="s">
        <v>2720</v>
      </c>
      <c r="CU19" s="183" t="s">
        <v>2720</v>
      </c>
      <c r="CV19" s="183" t="s">
        <v>2836</v>
      </c>
      <c r="CW19" s="183" t="s">
        <v>2720</v>
      </c>
      <c r="CX19" s="183" t="s">
        <v>2720</v>
      </c>
      <c r="CY19" s="183" t="s">
        <v>2836</v>
      </c>
      <c r="CZ19" s="183" t="s">
        <v>2720</v>
      </c>
      <c r="DA19" s="183" t="s">
        <v>2720</v>
      </c>
      <c r="DB19" s="183" t="s">
        <v>2836</v>
      </c>
      <c r="DC19" s="183" t="s">
        <v>2720</v>
      </c>
      <c r="DD19" s="183" t="s">
        <v>2720</v>
      </c>
      <c r="DE19" s="183" t="s">
        <v>2836</v>
      </c>
      <c r="DF19" s="183" t="s">
        <v>2720</v>
      </c>
      <c r="DG19" s="183" t="s">
        <v>2720</v>
      </c>
      <c r="DH19" s="183" t="s">
        <v>2836</v>
      </c>
      <c r="DI19" s="183" t="s">
        <v>2720</v>
      </c>
      <c r="DJ19" s="183" t="s">
        <v>2720</v>
      </c>
      <c r="DK19" s="183" t="s">
        <v>2836</v>
      </c>
      <c r="DL19" s="183" t="s">
        <v>2720</v>
      </c>
      <c r="DM19" s="183" t="s">
        <v>2720</v>
      </c>
      <c r="DN19" s="183" t="s">
        <v>2836</v>
      </c>
      <c r="DO19" s="183" t="s">
        <v>2720</v>
      </c>
      <c r="DP19" s="183" t="s">
        <v>2720</v>
      </c>
      <c r="DQ19" s="183" t="s">
        <v>2836</v>
      </c>
      <c r="DR19" s="183" t="s">
        <v>2720</v>
      </c>
      <c r="DS19" s="183" t="s">
        <v>2720</v>
      </c>
      <c r="DT19" s="183" t="s">
        <v>2836</v>
      </c>
      <c r="DU19" s="183" t="s">
        <v>2720</v>
      </c>
      <c r="DV19" s="183" t="s">
        <v>2720</v>
      </c>
      <c r="DW19" s="183" t="s">
        <v>2836</v>
      </c>
      <c r="DX19" s="183" t="s">
        <v>2720</v>
      </c>
      <c r="DY19" s="183" t="s">
        <v>2720</v>
      </c>
      <c r="DZ19" s="183" t="s">
        <v>2836</v>
      </c>
      <c r="EA19" s="183" t="s">
        <v>2720</v>
      </c>
      <c r="EB19" s="183" t="s">
        <v>2720</v>
      </c>
      <c r="EC19" s="183" t="s">
        <v>2836</v>
      </c>
      <c r="ED19" s="183" t="s">
        <v>2720</v>
      </c>
      <c r="EE19" s="183" t="s">
        <v>2720</v>
      </c>
      <c r="EF19" s="183" t="s">
        <v>2836</v>
      </c>
      <c r="EG19" s="183" t="s">
        <v>2720</v>
      </c>
      <c r="EH19" s="183" t="s">
        <v>2720</v>
      </c>
      <c r="EI19" s="183" t="s">
        <v>2836</v>
      </c>
      <c r="EJ19" s="183" t="s">
        <v>2720</v>
      </c>
      <c r="EK19" s="183" t="s">
        <v>2720</v>
      </c>
      <c r="EL19" s="183" t="s">
        <v>2836</v>
      </c>
      <c r="EM19" s="183" t="s">
        <v>2720</v>
      </c>
      <c r="EN19" s="183" t="s">
        <v>2720</v>
      </c>
      <c r="EO19" s="183" t="s">
        <v>2836</v>
      </c>
      <c r="EP19" s="183" t="s">
        <v>2720</v>
      </c>
      <c r="EQ19" s="183" t="s">
        <v>2720</v>
      </c>
      <c r="ER19" s="183" t="s">
        <v>2836</v>
      </c>
      <c r="ES19" s="183" t="s">
        <v>2720</v>
      </c>
      <c r="ET19" s="183" t="s">
        <v>2720</v>
      </c>
    </row>
    <row r="20" spans="1:150" x14ac:dyDescent="0.3">
      <c r="A20" s="1"/>
      <c r="B20" s="182" t="s">
        <v>2891</v>
      </c>
      <c r="C20" s="182" t="s">
        <v>142</v>
      </c>
      <c r="D20" s="182" t="s">
        <v>956</v>
      </c>
      <c r="E20" s="182" t="s">
        <v>2892</v>
      </c>
      <c r="F20" s="182" t="s">
        <v>2893</v>
      </c>
      <c r="G20" s="183" t="s">
        <v>2836</v>
      </c>
      <c r="H20" s="183" t="s">
        <v>2720</v>
      </c>
      <c r="I20" s="183" t="s">
        <v>2720</v>
      </c>
      <c r="J20" s="183" t="s">
        <v>2836</v>
      </c>
      <c r="K20" s="183" t="s">
        <v>2720</v>
      </c>
      <c r="L20" s="183" t="s">
        <v>2720</v>
      </c>
      <c r="M20" s="183" t="s">
        <v>2836</v>
      </c>
      <c r="N20" s="183" t="s">
        <v>2720</v>
      </c>
      <c r="O20" s="183" t="s">
        <v>2720</v>
      </c>
      <c r="P20" s="183" t="s">
        <v>2836</v>
      </c>
      <c r="Q20" s="183" t="s">
        <v>2720</v>
      </c>
      <c r="R20" s="183" t="s">
        <v>2720</v>
      </c>
      <c r="S20" s="183" t="s">
        <v>2836</v>
      </c>
      <c r="T20" s="183" t="s">
        <v>2720</v>
      </c>
      <c r="U20" s="183" t="s">
        <v>2720</v>
      </c>
      <c r="V20" s="183" t="s">
        <v>2836</v>
      </c>
      <c r="W20" s="183" t="s">
        <v>2720</v>
      </c>
      <c r="X20" s="183" t="s">
        <v>2720</v>
      </c>
      <c r="Y20" s="183" t="s">
        <v>2836</v>
      </c>
      <c r="Z20" s="183" t="s">
        <v>2720</v>
      </c>
      <c r="AA20" s="183" t="s">
        <v>2720</v>
      </c>
      <c r="AB20" s="183" t="s">
        <v>2836</v>
      </c>
      <c r="AC20" s="183" t="s">
        <v>2720</v>
      </c>
      <c r="AD20" s="183" t="s">
        <v>2720</v>
      </c>
      <c r="AE20" s="183" t="s">
        <v>2836</v>
      </c>
      <c r="AF20" s="183" t="s">
        <v>2720</v>
      </c>
      <c r="AG20" s="183" t="s">
        <v>2720</v>
      </c>
      <c r="AH20" s="183" t="s">
        <v>2836</v>
      </c>
      <c r="AI20" s="183" t="s">
        <v>2720</v>
      </c>
      <c r="AJ20" s="183" t="s">
        <v>2720</v>
      </c>
      <c r="AK20" s="183" t="s">
        <v>2836</v>
      </c>
      <c r="AL20" s="183" t="s">
        <v>2720</v>
      </c>
      <c r="AM20" s="183" t="s">
        <v>2720</v>
      </c>
      <c r="AN20" s="183" t="s">
        <v>2836</v>
      </c>
      <c r="AO20" s="183" t="s">
        <v>2720</v>
      </c>
      <c r="AP20" s="183" t="s">
        <v>2720</v>
      </c>
      <c r="AQ20" s="183" t="s">
        <v>2836</v>
      </c>
      <c r="AR20" s="183" t="s">
        <v>2720</v>
      </c>
      <c r="AS20" s="183" t="s">
        <v>2720</v>
      </c>
      <c r="AT20" s="183" t="s">
        <v>2836</v>
      </c>
      <c r="AU20" s="183" t="s">
        <v>2720</v>
      </c>
      <c r="AV20" s="183" t="s">
        <v>2720</v>
      </c>
      <c r="AW20" s="183" t="s">
        <v>2836</v>
      </c>
      <c r="AX20" s="183" t="s">
        <v>2720</v>
      </c>
      <c r="AY20" s="183" t="s">
        <v>2720</v>
      </c>
      <c r="AZ20" s="183" t="s">
        <v>2836</v>
      </c>
      <c r="BA20" s="183" t="s">
        <v>2720</v>
      </c>
      <c r="BB20" s="183" t="s">
        <v>2720</v>
      </c>
      <c r="BC20" s="183" t="s">
        <v>2836</v>
      </c>
      <c r="BD20" s="183" t="s">
        <v>2720</v>
      </c>
      <c r="BE20" s="183" t="s">
        <v>2720</v>
      </c>
      <c r="BF20" s="183" t="s">
        <v>2836</v>
      </c>
      <c r="BG20" s="183" t="s">
        <v>2720</v>
      </c>
      <c r="BH20" s="183" t="s">
        <v>2720</v>
      </c>
      <c r="BI20" s="183" t="s">
        <v>2836</v>
      </c>
      <c r="BJ20" s="183" t="s">
        <v>2720</v>
      </c>
      <c r="BK20" s="183" t="s">
        <v>2720</v>
      </c>
      <c r="BL20" s="183" t="s">
        <v>2836</v>
      </c>
      <c r="BM20" s="183" t="s">
        <v>2720</v>
      </c>
      <c r="BN20" s="183" t="s">
        <v>2720</v>
      </c>
      <c r="BO20" s="183" t="s">
        <v>2836</v>
      </c>
      <c r="BP20" s="183" t="s">
        <v>2720</v>
      </c>
      <c r="BQ20" s="183" t="s">
        <v>2720</v>
      </c>
      <c r="BR20" s="183" t="s">
        <v>2836</v>
      </c>
      <c r="BS20" s="183" t="s">
        <v>2720</v>
      </c>
      <c r="BT20" s="183" t="s">
        <v>2720</v>
      </c>
      <c r="BU20" s="183" t="s">
        <v>2836</v>
      </c>
      <c r="BV20" s="183" t="s">
        <v>2720</v>
      </c>
      <c r="BW20" s="183" t="s">
        <v>2720</v>
      </c>
      <c r="BX20" s="183" t="s">
        <v>2836</v>
      </c>
      <c r="BY20" s="183" t="s">
        <v>2720</v>
      </c>
      <c r="BZ20" s="183" t="s">
        <v>2720</v>
      </c>
      <c r="CA20" s="183" t="s">
        <v>2836</v>
      </c>
      <c r="CB20" s="183" t="s">
        <v>2720</v>
      </c>
      <c r="CC20" s="183" t="s">
        <v>2720</v>
      </c>
      <c r="CD20" s="183" t="s">
        <v>2836</v>
      </c>
      <c r="CE20" s="183" t="s">
        <v>2720</v>
      </c>
      <c r="CF20" s="183" t="s">
        <v>2720</v>
      </c>
      <c r="CG20" s="183" t="s">
        <v>2836</v>
      </c>
      <c r="CH20" s="183" t="s">
        <v>2720</v>
      </c>
      <c r="CI20" s="183" t="s">
        <v>2720</v>
      </c>
      <c r="CJ20" s="183" t="s">
        <v>2836</v>
      </c>
      <c r="CK20" s="183" t="s">
        <v>2720</v>
      </c>
      <c r="CL20" s="183" t="s">
        <v>2720</v>
      </c>
      <c r="CM20" s="183" t="s">
        <v>2836</v>
      </c>
      <c r="CN20" s="183" t="s">
        <v>2720</v>
      </c>
      <c r="CO20" s="183" t="s">
        <v>2720</v>
      </c>
      <c r="CP20" s="183" t="s">
        <v>2836</v>
      </c>
      <c r="CQ20" s="183" t="s">
        <v>2720</v>
      </c>
      <c r="CR20" s="183" t="s">
        <v>2720</v>
      </c>
      <c r="CS20" s="183" t="s">
        <v>2836</v>
      </c>
      <c r="CT20" s="183" t="s">
        <v>2720</v>
      </c>
      <c r="CU20" s="183" t="s">
        <v>2720</v>
      </c>
      <c r="CV20" s="183" t="s">
        <v>2836</v>
      </c>
      <c r="CW20" s="183" t="s">
        <v>2720</v>
      </c>
      <c r="CX20" s="183" t="s">
        <v>2720</v>
      </c>
      <c r="CY20" s="183" t="s">
        <v>2836</v>
      </c>
      <c r="CZ20" s="183" t="s">
        <v>2720</v>
      </c>
      <c r="DA20" s="183" t="s">
        <v>2720</v>
      </c>
      <c r="DB20" s="183" t="s">
        <v>2836</v>
      </c>
      <c r="DC20" s="183" t="s">
        <v>2720</v>
      </c>
      <c r="DD20" s="183" t="s">
        <v>2720</v>
      </c>
      <c r="DE20" s="183" t="s">
        <v>2836</v>
      </c>
      <c r="DF20" s="183" t="s">
        <v>2720</v>
      </c>
      <c r="DG20" s="183" t="s">
        <v>2720</v>
      </c>
      <c r="DH20" s="183" t="s">
        <v>2836</v>
      </c>
      <c r="DI20" s="183" t="s">
        <v>2720</v>
      </c>
      <c r="DJ20" s="183" t="s">
        <v>2720</v>
      </c>
      <c r="DK20" s="183" t="s">
        <v>2836</v>
      </c>
      <c r="DL20" s="183" t="s">
        <v>2720</v>
      </c>
      <c r="DM20" s="183" t="s">
        <v>2720</v>
      </c>
      <c r="DN20" s="183" t="s">
        <v>2836</v>
      </c>
      <c r="DO20" s="183" t="s">
        <v>2720</v>
      </c>
      <c r="DP20" s="183" t="s">
        <v>2720</v>
      </c>
      <c r="DQ20" s="183" t="s">
        <v>2836</v>
      </c>
      <c r="DR20" s="183" t="s">
        <v>2720</v>
      </c>
      <c r="DS20" s="183" t="s">
        <v>2720</v>
      </c>
      <c r="DT20" s="183" t="s">
        <v>2836</v>
      </c>
      <c r="DU20" s="183" t="s">
        <v>2720</v>
      </c>
      <c r="DV20" s="183" t="s">
        <v>2720</v>
      </c>
      <c r="DW20" s="183" t="s">
        <v>2836</v>
      </c>
      <c r="DX20" s="183" t="s">
        <v>2720</v>
      </c>
      <c r="DY20" s="183" t="s">
        <v>2720</v>
      </c>
      <c r="DZ20" s="183" t="s">
        <v>2836</v>
      </c>
      <c r="EA20" s="183" t="s">
        <v>2720</v>
      </c>
      <c r="EB20" s="183" t="s">
        <v>2720</v>
      </c>
      <c r="EC20" s="183" t="s">
        <v>2836</v>
      </c>
      <c r="ED20" s="183" t="s">
        <v>2720</v>
      </c>
      <c r="EE20" s="183" t="s">
        <v>2720</v>
      </c>
      <c r="EF20" s="183" t="s">
        <v>2836</v>
      </c>
      <c r="EG20" s="183" t="s">
        <v>2720</v>
      </c>
      <c r="EH20" s="183" t="s">
        <v>2720</v>
      </c>
      <c r="EI20" s="183" t="s">
        <v>2836</v>
      </c>
      <c r="EJ20" s="183" t="s">
        <v>2720</v>
      </c>
      <c r="EK20" s="183" t="s">
        <v>2720</v>
      </c>
      <c r="EL20" s="183" t="s">
        <v>2836</v>
      </c>
      <c r="EM20" s="183" t="s">
        <v>2720</v>
      </c>
      <c r="EN20" s="183" t="s">
        <v>2720</v>
      </c>
      <c r="EO20" s="183" t="s">
        <v>2836</v>
      </c>
      <c r="EP20" s="183" t="s">
        <v>2720</v>
      </c>
      <c r="EQ20" s="183" t="s">
        <v>2720</v>
      </c>
      <c r="ER20" s="183" t="s">
        <v>2836</v>
      </c>
      <c r="ES20" s="183" t="s">
        <v>2720</v>
      </c>
      <c r="ET20" s="183" t="s">
        <v>2720</v>
      </c>
    </row>
    <row r="21" spans="1:150" x14ac:dyDescent="0.3">
      <c r="A21" s="1"/>
      <c r="B21" s="182" t="s">
        <v>2894</v>
      </c>
      <c r="C21" s="182" t="s">
        <v>142</v>
      </c>
      <c r="D21" s="182" t="s">
        <v>956</v>
      </c>
      <c r="E21" s="182" t="s">
        <v>2895</v>
      </c>
      <c r="F21" s="182" t="s">
        <v>2896</v>
      </c>
      <c r="G21" s="183" t="s">
        <v>2836</v>
      </c>
      <c r="H21" s="183" t="s">
        <v>2720</v>
      </c>
      <c r="I21" s="183" t="s">
        <v>2720</v>
      </c>
      <c r="J21" s="183" t="s">
        <v>2836</v>
      </c>
      <c r="K21" s="183" t="s">
        <v>2720</v>
      </c>
      <c r="L21" s="183" t="s">
        <v>2720</v>
      </c>
      <c r="M21" s="183" t="s">
        <v>2836</v>
      </c>
      <c r="N21" s="183" t="s">
        <v>2720</v>
      </c>
      <c r="O21" s="183" t="s">
        <v>2720</v>
      </c>
      <c r="P21" s="183" t="s">
        <v>2836</v>
      </c>
      <c r="Q21" s="183" t="s">
        <v>2720</v>
      </c>
      <c r="R21" s="183" t="s">
        <v>2720</v>
      </c>
      <c r="S21" s="183" t="s">
        <v>2836</v>
      </c>
      <c r="T21" s="183" t="s">
        <v>2720</v>
      </c>
      <c r="U21" s="183" t="s">
        <v>2720</v>
      </c>
      <c r="V21" s="183" t="s">
        <v>2836</v>
      </c>
      <c r="W21" s="183" t="s">
        <v>2720</v>
      </c>
      <c r="X21" s="183" t="s">
        <v>2720</v>
      </c>
      <c r="Y21" s="183" t="s">
        <v>2836</v>
      </c>
      <c r="Z21" s="183" t="s">
        <v>2720</v>
      </c>
      <c r="AA21" s="183" t="s">
        <v>2720</v>
      </c>
      <c r="AB21" s="183" t="s">
        <v>2836</v>
      </c>
      <c r="AC21" s="183" t="s">
        <v>2720</v>
      </c>
      <c r="AD21" s="183" t="s">
        <v>2720</v>
      </c>
      <c r="AE21" s="183" t="s">
        <v>2836</v>
      </c>
      <c r="AF21" s="183" t="s">
        <v>2720</v>
      </c>
      <c r="AG21" s="183" t="s">
        <v>2720</v>
      </c>
      <c r="AH21" s="183" t="s">
        <v>2836</v>
      </c>
      <c r="AI21" s="183" t="s">
        <v>2720</v>
      </c>
      <c r="AJ21" s="183" t="s">
        <v>2720</v>
      </c>
      <c r="AK21" s="183" t="s">
        <v>2836</v>
      </c>
      <c r="AL21" s="183" t="s">
        <v>2720</v>
      </c>
      <c r="AM21" s="183" t="s">
        <v>2720</v>
      </c>
      <c r="AN21" s="183" t="s">
        <v>2836</v>
      </c>
      <c r="AO21" s="183" t="s">
        <v>2720</v>
      </c>
      <c r="AP21" s="183" t="s">
        <v>2720</v>
      </c>
      <c r="AQ21" s="183" t="s">
        <v>2836</v>
      </c>
      <c r="AR21" s="183" t="s">
        <v>2720</v>
      </c>
      <c r="AS21" s="183" t="s">
        <v>2720</v>
      </c>
      <c r="AT21" s="183" t="s">
        <v>2836</v>
      </c>
      <c r="AU21" s="183" t="s">
        <v>2720</v>
      </c>
      <c r="AV21" s="183" t="s">
        <v>2720</v>
      </c>
      <c r="AW21" s="183" t="s">
        <v>2836</v>
      </c>
      <c r="AX21" s="183" t="s">
        <v>2720</v>
      </c>
      <c r="AY21" s="183" t="s">
        <v>2720</v>
      </c>
      <c r="AZ21" s="183" t="s">
        <v>2836</v>
      </c>
      <c r="BA21" s="183" t="s">
        <v>2720</v>
      </c>
      <c r="BB21" s="183" t="s">
        <v>2720</v>
      </c>
      <c r="BC21" s="183" t="s">
        <v>2836</v>
      </c>
      <c r="BD21" s="183" t="s">
        <v>2720</v>
      </c>
      <c r="BE21" s="183" t="s">
        <v>2720</v>
      </c>
      <c r="BF21" s="183" t="s">
        <v>2836</v>
      </c>
      <c r="BG21" s="183" t="s">
        <v>2720</v>
      </c>
      <c r="BH21" s="183" t="s">
        <v>2720</v>
      </c>
      <c r="BI21" s="183" t="s">
        <v>2836</v>
      </c>
      <c r="BJ21" s="183" t="s">
        <v>2720</v>
      </c>
      <c r="BK21" s="183" t="s">
        <v>2720</v>
      </c>
      <c r="BL21" s="183" t="s">
        <v>2836</v>
      </c>
      <c r="BM21" s="183" t="s">
        <v>2720</v>
      </c>
      <c r="BN21" s="183" t="s">
        <v>2720</v>
      </c>
      <c r="BO21" s="183" t="s">
        <v>2836</v>
      </c>
      <c r="BP21" s="183" t="s">
        <v>2720</v>
      </c>
      <c r="BQ21" s="183" t="s">
        <v>2720</v>
      </c>
      <c r="BR21" s="183" t="s">
        <v>2836</v>
      </c>
      <c r="BS21" s="183" t="s">
        <v>2720</v>
      </c>
      <c r="BT21" s="183" t="s">
        <v>2720</v>
      </c>
      <c r="BU21" s="183" t="s">
        <v>2836</v>
      </c>
      <c r="BV21" s="183" t="s">
        <v>2720</v>
      </c>
      <c r="BW21" s="183" t="s">
        <v>2720</v>
      </c>
      <c r="BX21" s="183" t="s">
        <v>2836</v>
      </c>
      <c r="BY21" s="183" t="s">
        <v>2720</v>
      </c>
      <c r="BZ21" s="183" t="s">
        <v>2720</v>
      </c>
      <c r="CA21" s="183" t="s">
        <v>2836</v>
      </c>
      <c r="CB21" s="183" t="s">
        <v>2720</v>
      </c>
      <c r="CC21" s="183" t="s">
        <v>2720</v>
      </c>
      <c r="CD21" s="183" t="s">
        <v>2836</v>
      </c>
      <c r="CE21" s="183" t="s">
        <v>2720</v>
      </c>
      <c r="CF21" s="183" t="s">
        <v>2720</v>
      </c>
      <c r="CG21" s="183" t="s">
        <v>2836</v>
      </c>
      <c r="CH21" s="183" t="s">
        <v>2720</v>
      </c>
      <c r="CI21" s="183" t="s">
        <v>2720</v>
      </c>
      <c r="CJ21" s="183" t="s">
        <v>2836</v>
      </c>
      <c r="CK21" s="183" t="s">
        <v>2720</v>
      </c>
      <c r="CL21" s="183" t="s">
        <v>2720</v>
      </c>
      <c r="CM21" s="183" t="s">
        <v>2836</v>
      </c>
      <c r="CN21" s="183" t="s">
        <v>2720</v>
      </c>
      <c r="CO21" s="183" t="s">
        <v>2720</v>
      </c>
      <c r="CP21" s="183" t="s">
        <v>2836</v>
      </c>
      <c r="CQ21" s="183" t="s">
        <v>2720</v>
      </c>
      <c r="CR21" s="183" t="s">
        <v>2720</v>
      </c>
      <c r="CS21" s="183" t="s">
        <v>2836</v>
      </c>
      <c r="CT21" s="183" t="s">
        <v>2720</v>
      </c>
      <c r="CU21" s="183" t="s">
        <v>2720</v>
      </c>
      <c r="CV21" s="183" t="s">
        <v>2836</v>
      </c>
      <c r="CW21" s="183" t="s">
        <v>2720</v>
      </c>
      <c r="CX21" s="183" t="s">
        <v>2720</v>
      </c>
      <c r="CY21" s="183" t="s">
        <v>2836</v>
      </c>
      <c r="CZ21" s="183" t="s">
        <v>2720</v>
      </c>
      <c r="DA21" s="183" t="s">
        <v>2720</v>
      </c>
      <c r="DB21" s="183" t="s">
        <v>2836</v>
      </c>
      <c r="DC21" s="183" t="s">
        <v>2720</v>
      </c>
      <c r="DD21" s="183" t="s">
        <v>2720</v>
      </c>
      <c r="DE21" s="183" t="s">
        <v>2836</v>
      </c>
      <c r="DF21" s="183" t="s">
        <v>2720</v>
      </c>
      <c r="DG21" s="183" t="s">
        <v>2720</v>
      </c>
      <c r="DH21" s="183" t="s">
        <v>2836</v>
      </c>
      <c r="DI21" s="183" t="s">
        <v>2720</v>
      </c>
      <c r="DJ21" s="183" t="s">
        <v>2720</v>
      </c>
      <c r="DK21" s="183" t="s">
        <v>2836</v>
      </c>
      <c r="DL21" s="183" t="s">
        <v>2720</v>
      </c>
      <c r="DM21" s="183" t="s">
        <v>2720</v>
      </c>
      <c r="DN21" s="183" t="s">
        <v>2836</v>
      </c>
      <c r="DO21" s="183" t="s">
        <v>2720</v>
      </c>
      <c r="DP21" s="183" t="s">
        <v>2720</v>
      </c>
      <c r="DQ21" s="183" t="s">
        <v>2836</v>
      </c>
      <c r="DR21" s="183" t="s">
        <v>2720</v>
      </c>
      <c r="DS21" s="183" t="s">
        <v>2720</v>
      </c>
      <c r="DT21" s="183" t="s">
        <v>2836</v>
      </c>
      <c r="DU21" s="183" t="s">
        <v>2720</v>
      </c>
      <c r="DV21" s="183" t="s">
        <v>2720</v>
      </c>
      <c r="DW21" s="183" t="s">
        <v>2836</v>
      </c>
      <c r="DX21" s="183" t="s">
        <v>2720</v>
      </c>
      <c r="DY21" s="183" t="s">
        <v>2720</v>
      </c>
      <c r="DZ21" s="183" t="s">
        <v>2836</v>
      </c>
      <c r="EA21" s="183" t="s">
        <v>2720</v>
      </c>
      <c r="EB21" s="183" t="s">
        <v>2720</v>
      </c>
      <c r="EC21" s="183" t="s">
        <v>2836</v>
      </c>
      <c r="ED21" s="183" t="s">
        <v>2720</v>
      </c>
      <c r="EE21" s="183" t="s">
        <v>2720</v>
      </c>
      <c r="EF21" s="183" t="s">
        <v>2836</v>
      </c>
      <c r="EG21" s="183" t="s">
        <v>2720</v>
      </c>
      <c r="EH21" s="183" t="s">
        <v>2720</v>
      </c>
      <c r="EI21" s="183" t="s">
        <v>2836</v>
      </c>
      <c r="EJ21" s="183" t="s">
        <v>2720</v>
      </c>
      <c r="EK21" s="183" t="s">
        <v>2720</v>
      </c>
      <c r="EL21" s="183" t="s">
        <v>2836</v>
      </c>
      <c r="EM21" s="183" t="s">
        <v>2720</v>
      </c>
      <c r="EN21" s="183" t="s">
        <v>2720</v>
      </c>
      <c r="EO21" s="183" t="s">
        <v>2836</v>
      </c>
      <c r="EP21" s="183" t="s">
        <v>2720</v>
      </c>
      <c r="EQ21" s="183" t="s">
        <v>2720</v>
      </c>
      <c r="ER21" s="183" t="s">
        <v>2836</v>
      </c>
      <c r="ES21" s="183" t="s">
        <v>2720</v>
      </c>
      <c r="ET21" s="183" t="s">
        <v>2720</v>
      </c>
    </row>
    <row r="22" spans="1:150" x14ac:dyDescent="0.3">
      <c r="A22" s="1"/>
      <c r="B22" s="182" t="s">
        <v>2897</v>
      </c>
      <c r="C22" s="182" t="s">
        <v>142</v>
      </c>
      <c r="D22" s="182" t="s">
        <v>956</v>
      </c>
      <c r="E22" s="182" t="s">
        <v>2898</v>
      </c>
      <c r="F22" s="182" t="s">
        <v>2899</v>
      </c>
      <c r="G22" s="183" t="s">
        <v>2836</v>
      </c>
      <c r="H22" s="183" t="s">
        <v>2720</v>
      </c>
      <c r="I22" s="183" t="s">
        <v>2720</v>
      </c>
      <c r="J22" s="183" t="s">
        <v>2836</v>
      </c>
      <c r="K22" s="183" t="s">
        <v>2720</v>
      </c>
      <c r="L22" s="183" t="s">
        <v>2720</v>
      </c>
      <c r="M22" s="183" t="s">
        <v>2836</v>
      </c>
      <c r="N22" s="183" t="s">
        <v>2720</v>
      </c>
      <c r="O22" s="183" t="s">
        <v>2720</v>
      </c>
      <c r="P22" s="183" t="s">
        <v>2836</v>
      </c>
      <c r="Q22" s="183" t="s">
        <v>2720</v>
      </c>
      <c r="R22" s="183" t="s">
        <v>2720</v>
      </c>
      <c r="S22" s="183" t="s">
        <v>2836</v>
      </c>
      <c r="T22" s="183" t="s">
        <v>2720</v>
      </c>
      <c r="U22" s="183" t="s">
        <v>2720</v>
      </c>
      <c r="V22" s="183" t="s">
        <v>2836</v>
      </c>
      <c r="W22" s="183" t="s">
        <v>2720</v>
      </c>
      <c r="X22" s="183" t="s">
        <v>2720</v>
      </c>
      <c r="Y22" s="183" t="s">
        <v>2836</v>
      </c>
      <c r="Z22" s="183" t="s">
        <v>2720</v>
      </c>
      <c r="AA22" s="183" t="s">
        <v>2720</v>
      </c>
      <c r="AB22" s="183" t="s">
        <v>2836</v>
      </c>
      <c r="AC22" s="183" t="s">
        <v>2720</v>
      </c>
      <c r="AD22" s="183" t="s">
        <v>2720</v>
      </c>
      <c r="AE22" s="183" t="s">
        <v>2836</v>
      </c>
      <c r="AF22" s="183" t="s">
        <v>2720</v>
      </c>
      <c r="AG22" s="183" t="s">
        <v>2720</v>
      </c>
      <c r="AH22" s="183" t="s">
        <v>2836</v>
      </c>
      <c r="AI22" s="183" t="s">
        <v>2720</v>
      </c>
      <c r="AJ22" s="183" t="s">
        <v>2720</v>
      </c>
      <c r="AK22" s="183" t="s">
        <v>2836</v>
      </c>
      <c r="AL22" s="183" t="s">
        <v>2720</v>
      </c>
      <c r="AM22" s="183" t="s">
        <v>2720</v>
      </c>
      <c r="AN22" s="183" t="s">
        <v>2836</v>
      </c>
      <c r="AO22" s="183" t="s">
        <v>2720</v>
      </c>
      <c r="AP22" s="183" t="s">
        <v>2720</v>
      </c>
      <c r="AQ22" s="183" t="s">
        <v>2836</v>
      </c>
      <c r="AR22" s="183" t="s">
        <v>2720</v>
      </c>
      <c r="AS22" s="183" t="s">
        <v>2720</v>
      </c>
      <c r="AT22" s="183" t="s">
        <v>2836</v>
      </c>
      <c r="AU22" s="183" t="s">
        <v>2720</v>
      </c>
      <c r="AV22" s="183" t="s">
        <v>2720</v>
      </c>
      <c r="AW22" s="183" t="s">
        <v>2836</v>
      </c>
      <c r="AX22" s="183" t="s">
        <v>2720</v>
      </c>
      <c r="AY22" s="183" t="s">
        <v>2720</v>
      </c>
      <c r="AZ22" s="183" t="s">
        <v>2836</v>
      </c>
      <c r="BA22" s="183" t="s">
        <v>2720</v>
      </c>
      <c r="BB22" s="183" t="s">
        <v>2720</v>
      </c>
      <c r="BC22" s="183" t="s">
        <v>2836</v>
      </c>
      <c r="BD22" s="183" t="s">
        <v>2720</v>
      </c>
      <c r="BE22" s="183" t="s">
        <v>2720</v>
      </c>
      <c r="BF22" s="183" t="s">
        <v>2836</v>
      </c>
      <c r="BG22" s="183" t="s">
        <v>2720</v>
      </c>
      <c r="BH22" s="183" t="s">
        <v>2720</v>
      </c>
      <c r="BI22" s="183" t="s">
        <v>2836</v>
      </c>
      <c r="BJ22" s="183" t="s">
        <v>2720</v>
      </c>
      <c r="BK22" s="183" t="s">
        <v>2720</v>
      </c>
      <c r="BL22" s="183" t="s">
        <v>2836</v>
      </c>
      <c r="BM22" s="183" t="s">
        <v>2720</v>
      </c>
      <c r="BN22" s="183" t="s">
        <v>2720</v>
      </c>
      <c r="BO22" s="183" t="s">
        <v>2836</v>
      </c>
      <c r="BP22" s="183" t="s">
        <v>2720</v>
      </c>
      <c r="BQ22" s="183" t="s">
        <v>2720</v>
      </c>
      <c r="BR22" s="183" t="s">
        <v>2836</v>
      </c>
      <c r="BS22" s="183" t="s">
        <v>2720</v>
      </c>
      <c r="BT22" s="183" t="s">
        <v>2720</v>
      </c>
      <c r="BU22" s="183" t="s">
        <v>2836</v>
      </c>
      <c r="BV22" s="183" t="s">
        <v>2720</v>
      </c>
      <c r="BW22" s="183" t="s">
        <v>2720</v>
      </c>
      <c r="BX22" s="183" t="s">
        <v>2836</v>
      </c>
      <c r="BY22" s="183" t="s">
        <v>2720</v>
      </c>
      <c r="BZ22" s="183" t="s">
        <v>2720</v>
      </c>
      <c r="CA22" s="183" t="s">
        <v>2836</v>
      </c>
      <c r="CB22" s="183" t="s">
        <v>2720</v>
      </c>
      <c r="CC22" s="183" t="s">
        <v>2720</v>
      </c>
      <c r="CD22" s="183" t="s">
        <v>2836</v>
      </c>
      <c r="CE22" s="183" t="s">
        <v>2720</v>
      </c>
      <c r="CF22" s="183" t="s">
        <v>2720</v>
      </c>
      <c r="CG22" s="183" t="s">
        <v>2836</v>
      </c>
      <c r="CH22" s="183" t="s">
        <v>2720</v>
      </c>
      <c r="CI22" s="183" t="s">
        <v>2720</v>
      </c>
      <c r="CJ22" s="183" t="s">
        <v>2836</v>
      </c>
      <c r="CK22" s="183" t="s">
        <v>2720</v>
      </c>
      <c r="CL22" s="183" t="s">
        <v>2720</v>
      </c>
      <c r="CM22" s="183" t="s">
        <v>2836</v>
      </c>
      <c r="CN22" s="183" t="s">
        <v>2720</v>
      </c>
      <c r="CO22" s="183" t="s">
        <v>2720</v>
      </c>
      <c r="CP22" s="183" t="s">
        <v>2836</v>
      </c>
      <c r="CQ22" s="183" t="s">
        <v>2720</v>
      </c>
      <c r="CR22" s="183" t="s">
        <v>2720</v>
      </c>
      <c r="CS22" s="183" t="s">
        <v>2836</v>
      </c>
      <c r="CT22" s="183" t="s">
        <v>2720</v>
      </c>
      <c r="CU22" s="183" t="s">
        <v>2720</v>
      </c>
      <c r="CV22" s="183" t="s">
        <v>2836</v>
      </c>
      <c r="CW22" s="183" t="s">
        <v>2720</v>
      </c>
      <c r="CX22" s="183" t="s">
        <v>2720</v>
      </c>
      <c r="CY22" s="183" t="s">
        <v>2836</v>
      </c>
      <c r="CZ22" s="183" t="s">
        <v>2720</v>
      </c>
      <c r="DA22" s="183" t="s">
        <v>2720</v>
      </c>
      <c r="DB22" s="183" t="s">
        <v>2836</v>
      </c>
      <c r="DC22" s="183" t="s">
        <v>2720</v>
      </c>
      <c r="DD22" s="183" t="s">
        <v>2720</v>
      </c>
      <c r="DE22" s="183" t="s">
        <v>2836</v>
      </c>
      <c r="DF22" s="183" t="s">
        <v>2720</v>
      </c>
      <c r="DG22" s="183" t="s">
        <v>2720</v>
      </c>
      <c r="DH22" s="183" t="s">
        <v>2836</v>
      </c>
      <c r="DI22" s="183" t="s">
        <v>2720</v>
      </c>
      <c r="DJ22" s="183" t="s">
        <v>2720</v>
      </c>
      <c r="DK22" s="183" t="s">
        <v>2836</v>
      </c>
      <c r="DL22" s="183" t="s">
        <v>2720</v>
      </c>
      <c r="DM22" s="183" t="s">
        <v>2720</v>
      </c>
      <c r="DN22" s="183" t="s">
        <v>2836</v>
      </c>
      <c r="DO22" s="183" t="s">
        <v>2720</v>
      </c>
      <c r="DP22" s="183" t="s">
        <v>2720</v>
      </c>
      <c r="DQ22" s="183" t="s">
        <v>2836</v>
      </c>
      <c r="DR22" s="183" t="s">
        <v>2720</v>
      </c>
      <c r="DS22" s="183" t="s">
        <v>2720</v>
      </c>
      <c r="DT22" s="183" t="s">
        <v>2836</v>
      </c>
      <c r="DU22" s="183" t="s">
        <v>2720</v>
      </c>
      <c r="DV22" s="183" t="s">
        <v>2720</v>
      </c>
      <c r="DW22" s="183" t="s">
        <v>2836</v>
      </c>
      <c r="DX22" s="183" t="s">
        <v>2720</v>
      </c>
      <c r="DY22" s="183" t="s">
        <v>2720</v>
      </c>
      <c r="DZ22" s="183" t="s">
        <v>2836</v>
      </c>
      <c r="EA22" s="183" t="s">
        <v>2720</v>
      </c>
      <c r="EB22" s="183" t="s">
        <v>2720</v>
      </c>
      <c r="EC22" s="183" t="s">
        <v>2836</v>
      </c>
      <c r="ED22" s="183" t="s">
        <v>2720</v>
      </c>
      <c r="EE22" s="183" t="s">
        <v>2720</v>
      </c>
      <c r="EF22" s="183" t="s">
        <v>2836</v>
      </c>
      <c r="EG22" s="183" t="s">
        <v>2720</v>
      </c>
      <c r="EH22" s="183" t="s">
        <v>2720</v>
      </c>
      <c r="EI22" s="183" t="s">
        <v>2836</v>
      </c>
      <c r="EJ22" s="183" t="s">
        <v>2720</v>
      </c>
      <c r="EK22" s="183" t="s">
        <v>2720</v>
      </c>
      <c r="EL22" s="183" t="s">
        <v>2836</v>
      </c>
      <c r="EM22" s="183" t="s">
        <v>2720</v>
      </c>
      <c r="EN22" s="183" t="s">
        <v>2720</v>
      </c>
      <c r="EO22" s="183" t="s">
        <v>2836</v>
      </c>
      <c r="EP22" s="183" t="s">
        <v>2720</v>
      </c>
      <c r="EQ22" s="183" t="s">
        <v>2720</v>
      </c>
      <c r="ER22" s="183" t="s">
        <v>2836</v>
      </c>
      <c r="ES22" s="183" t="s">
        <v>2720</v>
      </c>
      <c r="ET22" s="183" t="s">
        <v>2720</v>
      </c>
    </row>
    <row r="23" spans="1:150" x14ac:dyDescent="0.3">
      <c r="A23" s="1"/>
      <c r="B23" s="182" t="s">
        <v>2900</v>
      </c>
      <c r="C23" s="182" t="s">
        <v>142</v>
      </c>
      <c r="D23" s="182" t="s">
        <v>956</v>
      </c>
      <c r="E23" s="182" t="s">
        <v>2901</v>
      </c>
      <c r="F23" s="182" t="s">
        <v>2902</v>
      </c>
      <c r="G23" s="183" t="s">
        <v>2836</v>
      </c>
      <c r="H23" s="183" t="s">
        <v>2720</v>
      </c>
      <c r="I23" s="183" t="s">
        <v>2720</v>
      </c>
      <c r="J23" s="183" t="s">
        <v>2836</v>
      </c>
      <c r="K23" s="183" t="s">
        <v>2720</v>
      </c>
      <c r="L23" s="183" t="s">
        <v>2720</v>
      </c>
      <c r="M23" s="183" t="s">
        <v>2836</v>
      </c>
      <c r="N23" s="183" t="s">
        <v>2720</v>
      </c>
      <c r="O23" s="183" t="s">
        <v>2720</v>
      </c>
      <c r="P23" s="183" t="s">
        <v>2836</v>
      </c>
      <c r="Q23" s="183" t="s">
        <v>2720</v>
      </c>
      <c r="R23" s="183" t="s">
        <v>2720</v>
      </c>
      <c r="S23" s="183" t="s">
        <v>2836</v>
      </c>
      <c r="T23" s="183" t="s">
        <v>2720</v>
      </c>
      <c r="U23" s="183" t="s">
        <v>2720</v>
      </c>
      <c r="V23" s="183" t="s">
        <v>2836</v>
      </c>
      <c r="W23" s="183" t="s">
        <v>2720</v>
      </c>
      <c r="X23" s="183" t="s">
        <v>2720</v>
      </c>
      <c r="Y23" s="183" t="s">
        <v>2836</v>
      </c>
      <c r="Z23" s="183" t="s">
        <v>2720</v>
      </c>
      <c r="AA23" s="183" t="s">
        <v>2720</v>
      </c>
      <c r="AB23" s="183" t="s">
        <v>2836</v>
      </c>
      <c r="AC23" s="183" t="s">
        <v>2720</v>
      </c>
      <c r="AD23" s="183" t="s">
        <v>2720</v>
      </c>
      <c r="AE23" s="183" t="s">
        <v>2836</v>
      </c>
      <c r="AF23" s="183" t="s">
        <v>2720</v>
      </c>
      <c r="AG23" s="183" t="s">
        <v>2720</v>
      </c>
      <c r="AH23" s="183" t="s">
        <v>2836</v>
      </c>
      <c r="AI23" s="183" t="s">
        <v>2720</v>
      </c>
      <c r="AJ23" s="183" t="s">
        <v>2720</v>
      </c>
      <c r="AK23" s="183" t="s">
        <v>2836</v>
      </c>
      <c r="AL23" s="183" t="s">
        <v>2720</v>
      </c>
      <c r="AM23" s="183" t="s">
        <v>2720</v>
      </c>
      <c r="AN23" s="183" t="s">
        <v>2836</v>
      </c>
      <c r="AO23" s="183" t="s">
        <v>2720</v>
      </c>
      <c r="AP23" s="183" t="s">
        <v>2720</v>
      </c>
      <c r="AQ23" s="183" t="s">
        <v>2836</v>
      </c>
      <c r="AR23" s="183" t="s">
        <v>2720</v>
      </c>
      <c r="AS23" s="183" t="s">
        <v>2720</v>
      </c>
      <c r="AT23" s="183" t="s">
        <v>2836</v>
      </c>
      <c r="AU23" s="183" t="s">
        <v>2720</v>
      </c>
      <c r="AV23" s="183" t="s">
        <v>2720</v>
      </c>
      <c r="AW23" s="183" t="s">
        <v>2836</v>
      </c>
      <c r="AX23" s="183" t="s">
        <v>2720</v>
      </c>
      <c r="AY23" s="183" t="s">
        <v>2720</v>
      </c>
      <c r="AZ23" s="183" t="s">
        <v>2836</v>
      </c>
      <c r="BA23" s="183" t="s">
        <v>2720</v>
      </c>
      <c r="BB23" s="183" t="s">
        <v>2720</v>
      </c>
      <c r="BC23" s="183" t="s">
        <v>2836</v>
      </c>
      <c r="BD23" s="183" t="s">
        <v>2720</v>
      </c>
      <c r="BE23" s="183" t="s">
        <v>2720</v>
      </c>
      <c r="BF23" s="183" t="s">
        <v>2836</v>
      </c>
      <c r="BG23" s="183" t="s">
        <v>2720</v>
      </c>
      <c r="BH23" s="183" t="s">
        <v>2720</v>
      </c>
      <c r="BI23" s="183" t="s">
        <v>2836</v>
      </c>
      <c r="BJ23" s="183" t="s">
        <v>2720</v>
      </c>
      <c r="BK23" s="183" t="s">
        <v>2720</v>
      </c>
      <c r="BL23" s="183" t="s">
        <v>2836</v>
      </c>
      <c r="BM23" s="183" t="s">
        <v>2720</v>
      </c>
      <c r="BN23" s="183" t="s">
        <v>2720</v>
      </c>
      <c r="BO23" s="183" t="s">
        <v>2836</v>
      </c>
      <c r="BP23" s="183" t="s">
        <v>2720</v>
      </c>
      <c r="BQ23" s="183" t="s">
        <v>2720</v>
      </c>
      <c r="BR23" s="183" t="s">
        <v>2836</v>
      </c>
      <c r="BS23" s="183" t="s">
        <v>2720</v>
      </c>
      <c r="BT23" s="183" t="s">
        <v>2720</v>
      </c>
      <c r="BU23" s="183" t="s">
        <v>2836</v>
      </c>
      <c r="BV23" s="183" t="s">
        <v>2720</v>
      </c>
      <c r="BW23" s="183" t="s">
        <v>2720</v>
      </c>
      <c r="BX23" s="183" t="s">
        <v>2836</v>
      </c>
      <c r="BY23" s="183" t="s">
        <v>2720</v>
      </c>
      <c r="BZ23" s="183" t="s">
        <v>2720</v>
      </c>
      <c r="CA23" s="183" t="s">
        <v>2836</v>
      </c>
      <c r="CB23" s="183" t="s">
        <v>2720</v>
      </c>
      <c r="CC23" s="183" t="s">
        <v>2720</v>
      </c>
      <c r="CD23" s="183" t="s">
        <v>2836</v>
      </c>
      <c r="CE23" s="183" t="s">
        <v>2720</v>
      </c>
      <c r="CF23" s="183" t="s">
        <v>2720</v>
      </c>
      <c r="CG23" s="183" t="s">
        <v>2836</v>
      </c>
      <c r="CH23" s="183" t="s">
        <v>2720</v>
      </c>
      <c r="CI23" s="183" t="s">
        <v>2720</v>
      </c>
      <c r="CJ23" s="183" t="s">
        <v>2836</v>
      </c>
      <c r="CK23" s="183" t="s">
        <v>2720</v>
      </c>
      <c r="CL23" s="183" t="s">
        <v>2720</v>
      </c>
      <c r="CM23" s="183" t="s">
        <v>2836</v>
      </c>
      <c r="CN23" s="183" t="s">
        <v>2720</v>
      </c>
      <c r="CO23" s="183" t="s">
        <v>2720</v>
      </c>
      <c r="CP23" s="183" t="s">
        <v>2836</v>
      </c>
      <c r="CQ23" s="183" t="s">
        <v>2720</v>
      </c>
      <c r="CR23" s="183" t="s">
        <v>2720</v>
      </c>
      <c r="CS23" s="183" t="s">
        <v>2836</v>
      </c>
      <c r="CT23" s="183" t="s">
        <v>2720</v>
      </c>
      <c r="CU23" s="183" t="s">
        <v>2720</v>
      </c>
      <c r="CV23" s="183" t="s">
        <v>2836</v>
      </c>
      <c r="CW23" s="183" t="s">
        <v>2720</v>
      </c>
      <c r="CX23" s="183" t="s">
        <v>2720</v>
      </c>
      <c r="CY23" s="183" t="s">
        <v>2836</v>
      </c>
      <c r="CZ23" s="183" t="s">
        <v>2720</v>
      </c>
      <c r="DA23" s="183" t="s">
        <v>2720</v>
      </c>
      <c r="DB23" s="183" t="s">
        <v>2836</v>
      </c>
      <c r="DC23" s="183" t="s">
        <v>2720</v>
      </c>
      <c r="DD23" s="183" t="s">
        <v>2720</v>
      </c>
      <c r="DE23" s="183" t="s">
        <v>2836</v>
      </c>
      <c r="DF23" s="183" t="s">
        <v>2720</v>
      </c>
      <c r="DG23" s="183" t="s">
        <v>2720</v>
      </c>
      <c r="DH23" s="183" t="s">
        <v>2836</v>
      </c>
      <c r="DI23" s="183" t="s">
        <v>2720</v>
      </c>
      <c r="DJ23" s="183" t="s">
        <v>2720</v>
      </c>
      <c r="DK23" s="183" t="s">
        <v>2836</v>
      </c>
      <c r="DL23" s="183" t="s">
        <v>2720</v>
      </c>
      <c r="DM23" s="183" t="s">
        <v>2720</v>
      </c>
      <c r="DN23" s="183" t="s">
        <v>2836</v>
      </c>
      <c r="DO23" s="183" t="s">
        <v>2720</v>
      </c>
      <c r="DP23" s="183" t="s">
        <v>2720</v>
      </c>
      <c r="DQ23" s="183" t="s">
        <v>2836</v>
      </c>
      <c r="DR23" s="183" t="s">
        <v>2720</v>
      </c>
      <c r="DS23" s="183" t="s">
        <v>2720</v>
      </c>
      <c r="DT23" s="183" t="s">
        <v>2836</v>
      </c>
      <c r="DU23" s="183" t="s">
        <v>2720</v>
      </c>
      <c r="DV23" s="183" t="s">
        <v>2720</v>
      </c>
      <c r="DW23" s="183" t="s">
        <v>2836</v>
      </c>
      <c r="DX23" s="183" t="s">
        <v>2720</v>
      </c>
      <c r="DY23" s="183" t="s">
        <v>2720</v>
      </c>
      <c r="DZ23" s="183" t="s">
        <v>2836</v>
      </c>
      <c r="EA23" s="183" t="s">
        <v>2720</v>
      </c>
      <c r="EB23" s="183" t="s">
        <v>2720</v>
      </c>
      <c r="EC23" s="183" t="s">
        <v>2836</v>
      </c>
      <c r="ED23" s="183" t="s">
        <v>2720</v>
      </c>
      <c r="EE23" s="183" t="s">
        <v>2720</v>
      </c>
      <c r="EF23" s="183" t="s">
        <v>2836</v>
      </c>
      <c r="EG23" s="183" t="s">
        <v>2720</v>
      </c>
      <c r="EH23" s="183" t="s">
        <v>2720</v>
      </c>
      <c r="EI23" s="183" t="s">
        <v>2836</v>
      </c>
      <c r="EJ23" s="183" t="s">
        <v>2720</v>
      </c>
      <c r="EK23" s="183" t="s">
        <v>2720</v>
      </c>
      <c r="EL23" s="183" t="s">
        <v>2836</v>
      </c>
      <c r="EM23" s="183" t="s">
        <v>2720</v>
      </c>
      <c r="EN23" s="183" t="s">
        <v>2720</v>
      </c>
      <c r="EO23" s="183" t="s">
        <v>2836</v>
      </c>
      <c r="EP23" s="183" t="s">
        <v>2720</v>
      </c>
      <c r="EQ23" s="183" t="s">
        <v>2720</v>
      </c>
      <c r="ER23" s="183" t="s">
        <v>2836</v>
      </c>
      <c r="ES23" s="183" t="s">
        <v>2720</v>
      </c>
      <c r="ET23" s="183" t="s">
        <v>2720</v>
      </c>
    </row>
    <row r="24" spans="1:150" x14ac:dyDescent="0.3">
      <c r="A24" s="1"/>
      <c r="B24" s="181" t="s">
        <v>2903</v>
      </c>
      <c r="C24" s="181" t="s">
        <v>142</v>
      </c>
      <c r="D24" s="181" t="s">
        <v>953</v>
      </c>
      <c r="E24" s="181" t="s">
        <v>2904</v>
      </c>
      <c r="F24" s="181" t="s">
        <v>2905</v>
      </c>
      <c r="G24" s="181" t="s">
        <v>2836</v>
      </c>
      <c r="H24" s="181" t="s">
        <v>2720</v>
      </c>
      <c r="I24" s="181" t="s">
        <v>2720</v>
      </c>
      <c r="J24" s="181" t="s">
        <v>2836</v>
      </c>
      <c r="K24" s="181" t="s">
        <v>2720</v>
      </c>
      <c r="L24" s="181" t="s">
        <v>2720</v>
      </c>
      <c r="M24" s="181" t="s">
        <v>2836</v>
      </c>
      <c r="N24" s="181" t="s">
        <v>2720</v>
      </c>
      <c r="O24" s="181" t="s">
        <v>2720</v>
      </c>
      <c r="P24" s="181" t="s">
        <v>2836</v>
      </c>
      <c r="Q24" s="181" t="s">
        <v>2720</v>
      </c>
      <c r="R24" s="181" t="s">
        <v>2720</v>
      </c>
      <c r="S24" s="181" t="s">
        <v>2836</v>
      </c>
      <c r="T24" s="181" t="s">
        <v>2720</v>
      </c>
      <c r="U24" s="181" t="s">
        <v>2720</v>
      </c>
      <c r="V24" s="181" t="s">
        <v>2836</v>
      </c>
      <c r="W24" s="181" t="s">
        <v>2720</v>
      </c>
      <c r="X24" s="181" t="s">
        <v>2720</v>
      </c>
      <c r="Y24" s="181" t="s">
        <v>2836</v>
      </c>
      <c r="Z24" s="181" t="s">
        <v>2720</v>
      </c>
      <c r="AA24" s="181" t="s">
        <v>2720</v>
      </c>
      <c r="AB24" s="181" t="s">
        <v>2836</v>
      </c>
      <c r="AC24" s="181" t="s">
        <v>2720</v>
      </c>
      <c r="AD24" s="181" t="s">
        <v>2720</v>
      </c>
      <c r="AE24" s="181" t="s">
        <v>2836</v>
      </c>
      <c r="AF24" s="181" t="s">
        <v>2720</v>
      </c>
      <c r="AG24" s="181" t="s">
        <v>2720</v>
      </c>
      <c r="AH24" s="181" t="s">
        <v>2836</v>
      </c>
      <c r="AI24" s="181" t="s">
        <v>2720</v>
      </c>
      <c r="AJ24" s="181" t="s">
        <v>2720</v>
      </c>
      <c r="AK24" s="181" t="s">
        <v>2836</v>
      </c>
      <c r="AL24" s="181" t="s">
        <v>2720</v>
      </c>
      <c r="AM24" s="181" t="s">
        <v>2720</v>
      </c>
      <c r="AN24" s="181" t="s">
        <v>2836</v>
      </c>
      <c r="AO24" s="181" t="s">
        <v>2720</v>
      </c>
      <c r="AP24" s="181" t="s">
        <v>2720</v>
      </c>
      <c r="AQ24" s="181" t="s">
        <v>2836</v>
      </c>
      <c r="AR24" s="181" t="s">
        <v>2720</v>
      </c>
      <c r="AS24" s="181" t="s">
        <v>2720</v>
      </c>
      <c r="AT24" s="181" t="s">
        <v>2836</v>
      </c>
      <c r="AU24" s="181" t="s">
        <v>2720</v>
      </c>
      <c r="AV24" s="181" t="s">
        <v>2720</v>
      </c>
      <c r="AW24" s="181" t="s">
        <v>2836</v>
      </c>
      <c r="AX24" s="181" t="s">
        <v>2720</v>
      </c>
      <c r="AY24" s="181" t="s">
        <v>2720</v>
      </c>
      <c r="AZ24" s="181" t="s">
        <v>2836</v>
      </c>
      <c r="BA24" s="181" t="s">
        <v>2720</v>
      </c>
      <c r="BB24" s="181" t="s">
        <v>2720</v>
      </c>
      <c r="BC24" s="181" t="s">
        <v>2836</v>
      </c>
      <c r="BD24" s="181" t="s">
        <v>2720</v>
      </c>
      <c r="BE24" s="181" t="s">
        <v>2720</v>
      </c>
      <c r="BF24" s="181" t="s">
        <v>2836</v>
      </c>
      <c r="BG24" s="181" t="s">
        <v>2720</v>
      </c>
      <c r="BH24" s="181" t="s">
        <v>2720</v>
      </c>
      <c r="BI24" s="181" t="s">
        <v>2836</v>
      </c>
      <c r="BJ24" s="181" t="s">
        <v>2720</v>
      </c>
      <c r="BK24" s="181" t="s">
        <v>2720</v>
      </c>
      <c r="BL24" s="181" t="s">
        <v>2836</v>
      </c>
      <c r="BM24" s="181" t="s">
        <v>2720</v>
      </c>
      <c r="BN24" s="181" t="s">
        <v>2720</v>
      </c>
      <c r="BO24" s="181" t="s">
        <v>2836</v>
      </c>
      <c r="BP24" s="181" t="s">
        <v>2720</v>
      </c>
      <c r="BQ24" s="181" t="s">
        <v>2720</v>
      </c>
      <c r="BR24" s="181" t="s">
        <v>2836</v>
      </c>
      <c r="BS24" s="181" t="s">
        <v>2720</v>
      </c>
      <c r="BT24" s="181" t="s">
        <v>2720</v>
      </c>
      <c r="BU24" s="181" t="s">
        <v>2836</v>
      </c>
      <c r="BV24" s="181" t="s">
        <v>2720</v>
      </c>
      <c r="BW24" s="181" t="s">
        <v>2720</v>
      </c>
      <c r="BX24" s="181" t="s">
        <v>2836</v>
      </c>
      <c r="BY24" s="181" t="s">
        <v>2720</v>
      </c>
      <c r="BZ24" s="181" t="s">
        <v>2720</v>
      </c>
      <c r="CA24" s="181" t="s">
        <v>2836</v>
      </c>
      <c r="CB24" s="181" t="s">
        <v>2720</v>
      </c>
      <c r="CC24" s="181" t="s">
        <v>2720</v>
      </c>
      <c r="CD24" s="181" t="s">
        <v>2836</v>
      </c>
      <c r="CE24" s="181" t="s">
        <v>2720</v>
      </c>
      <c r="CF24" s="181" t="s">
        <v>2720</v>
      </c>
      <c r="CG24" s="181" t="s">
        <v>2836</v>
      </c>
      <c r="CH24" s="181" t="s">
        <v>2720</v>
      </c>
      <c r="CI24" s="181" t="s">
        <v>2720</v>
      </c>
      <c r="CJ24" s="181" t="s">
        <v>2836</v>
      </c>
      <c r="CK24" s="181" t="s">
        <v>2720</v>
      </c>
      <c r="CL24" s="181" t="s">
        <v>2720</v>
      </c>
      <c r="CM24" s="181" t="s">
        <v>2836</v>
      </c>
      <c r="CN24" s="181" t="s">
        <v>2720</v>
      </c>
      <c r="CO24" s="181" t="s">
        <v>2720</v>
      </c>
      <c r="CP24" s="181" t="s">
        <v>2836</v>
      </c>
      <c r="CQ24" s="181" t="s">
        <v>2720</v>
      </c>
      <c r="CR24" s="181" t="s">
        <v>2720</v>
      </c>
      <c r="CS24" s="181" t="s">
        <v>2836</v>
      </c>
      <c r="CT24" s="181" t="s">
        <v>2720</v>
      </c>
      <c r="CU24" s="181" t="s">
        <v>2720</v>
      </c>
      <c r="CV24" s="181" t="s">
        <v>2836</v>
      </c>
      <c r="CW24" s="181" t="s">
        <v>2720</v>
      </c>
      <c r="CX24" s="181" t="s">
        <v>2720</v>
      </c>
      <c r="CY24" s="181" t="s">
        <v>2836</v>
      </c>
      <c r="CZ24" s="181" t="s">
        <v>2720</v>
      </c>
      <c r="DA24" s="181" t="s">
        <v>2720</v>
      </c>
      <c r="DB24" s="181" t="s">
        <v>2836</v>
      </c>
      <c r="DC24" s="181" t="s">
        <v>2720</v>
      </c>
      <c r="DD24" s="181" t="s">
        <v>2720</v>
      </c>
      <c r="DE24" s="181" t="s">
        <v>2836</v>
      </c>
      <c r="DF24" s="181" t="s">
        <v>2720</v>
      </c>
      <c r="DG24" s="181" t="s">
        <v>2720</v>
      </c>
      <c r="DH24" s="181" t="s">
        <v>2836</v>
      </c>
      <c r="DI24" s="181" t="s">
        <v>2720</v>
      </c>
      <c r="DJ24" s="181" t="s">
        <v>2720</v>
      </c>
      <c r="DK24" s="181" t="s">
        <v>2836</v>
      </c>
      <c r="DL24" s="181" t="s">
        <v>2720</v>
      </c>
      <c r="DM24" s="181" t="s">
        <v>2720</v>
      </c>
      <c r="DN24" s="181" t="s">
        <v>2836</v>
      </c>
      <c r="DO24" s="181" t="s">
        <v>2720</v>
      </c>
      <c r="DP24" s="181" t="s">
        <v>2720</v>
      </c>
      <c r="DQ24" s="181" t="s">
        <v>2836</v>
      </c>
      <c r="DR24" s="181" t="s">
        <v>2720</v>
      </c>
      <c r="DS24" s="181" t="s">
        <v>2720</v>
      </c>
      <c r="DT24" s="181" t="s">
        <v>2836</v>
      </c>
      <c r="DU24" s="181" t="s">
        <v>2720</v>
      </c>
      <c r="DV24" s="181" t="s">
        <v>2720</v>
      </c>
      <c r="DW24" s="181" t="s">
        <v>2836</v>
      </c>
      <c r="DX24" s="181" t="s">
        <v>2720</v>
      </c>
      <c r="DY24" s="181" t="s">
        <v>2720</v>
      </c>
      <c r="DZ24" s="181" t="s">
        <v>2836</v>
      </c>
      <c r="EA24" s="181" t="s">
        <v>2720</v>
      </c>
      <c r="EB24" s="181" t="s">
        <v>2720</v>
      </c>
      <c r="EC24" s="181" t="s">
        <v>2836</v>
      </c>
      <c r="ED24" s="181" t="s">
        <v>2720</v>
      </c>
      <c r="EE24" s="181" t="s">
        <v>2720</v>
      </c>
      <c r="EF24" s="181" t="s">
        <v>2836</v>
      </c>
      <c r="EG24" s="181" t="s">
        <v>2720</v>
      </c>
      <c r="EH24" s="181" t="s">
        <v>2720</v>
      </c>
      <c r="EI24" s="181" t="s">
        <v>2836</v>
      </c>
      <c r="EJ24" s="181" t="s">
        <v>2720</v>
      </c>
      <c r="EK24" s="181" t="s">
        <v>2720</v>
      </c>
      <c r="EL24" s="181" t="s">
        <v>2836</v>
      </c>
      <c r="EM24" s="181" t="s">
        <v>2720</v>
      </c>
      <c r="EN24" s="181" t="s">
        <v>2720</v>
      </c>
      <c r="EO24" s="181" t="s">
        <v>2836</v>
      </c>
      <c r="EP24" s="181" t="s">
        <v>2720</v>
      </c>
      <c r="EQ24" s="181" t="s">
        <v>2720</v>
      </c>
      <c r="ER24" s="181" t="s">
        <v>2836</v>
      </c>
      <c r="ES24" s="181" t="s">
        <v>2720</v>
      </c>
      <c r="ET24" s="181" t="s">
        <v>2720</v>
      </c>
    </row>
    <row r="25" spans="1:150" x14ac:dyDescent="0.3">
      <c r="A25" s="1"/>
      <c r="B25" s="182" t="s">
        <v>2906</v>
      </c>
      <c r="C25" s="182" t="s">
        <v>142</v>
      </c>
      <c r="D25" s="182" t="s">
        <v>953</v>
      </c>
      <c r="E25" s="182" t="s">
        <v>2907</v>
      </c>
      <c r="F25" s="182" t="s">
        <v>2908</v>
      </c>
      <c r="G25" s="183" t="s">
        <v>2836</v>
      </c>
      <c r="H25" s="183" t="s">
        <v>2720</v>
      </c>
      <c r="I25" s="183" t="s">
        <v>2720</v>
      </c>
      <c r="J25" s="183" t="s">
        <v>2836</v>
      </c>
      <c r="K25" s="183" t="s">
        <v>2720</v>
      </c>
      <c r="L25" s="183" t="s">
        <v>2720</v>
      </c>
      <c r="M25" s="183" t="s">
        <v>2836</v>
      </c>
      <c r="N25" s="183" t="s">
        <v>2720</v>
      </c>
      <c r="O25" s="183" t="s">
        <v>2720</v>
      </c>
      <c r="P25" s="183" t="s">
        <v>2836</v>
      </c>
      <c r="Q25" s="183" t="s">
        <v>2720</v>
      </c>
      <c r="R25" s="183" t="s">
        <v>2720</v>
      </c>
      <c r="S25" s="183" t="s">
        <v>2836</v>
      </c>
      <c r="T25" s="183" t="s">
        <v>2720</v>
      </c>
      <c r="U25" s="183" t="s">
        <v>2720</v>
      </c>
      <c r="V25" s="183" t="s">
        <v>2836</v>
      </c>
      <c r="W25" s="183" t="s">
        <v>2720</v>
      </c>
      <c r="X25" s="183" t="s">
        <v>2720</v>
      </c>
      <c r="Y25" s="183" t="s">
        <v>2836</v>
      </c>
      <c r="Z25" s="183" t="s">
        <v>2720</v>
      </c>
      <c r="AA25" s="183" t="s">
        <v>2720</v>
      </c>
      <c r="AB25" s="183" t="s">
        <v>2836</v>
      </c>
      <c r="AC25" s="183" t="s">
        <v>2720</v>
      </c>
      <c r="AD25" s="183" t="s">
        <v>2720</v>
      </c>
      <c r="AE25" s="183" t="s">
        <v>2836</v>
      </c>
      <c r="AF25" s="183" t="s">
        <v>2720</v>
      </c>
      <c r="AG25" s="183" t="s">
        <v>2720</v>
      </c>
      <c r="AH25" s="183" t="s">
        <v>2836</v>
      </c>
      <c r="AI25" s="183" t="s">
        <v>2720</v>
      </c>
      <c r="AJ25" s="183" t="s">
        <v>2720</v>
      </c>
      <c r="AK25" s="183" t="s">
        <v>2836</v>
      </c>
      <c r="AL25" s="183" t="s">
        <v>2720</v>
      </c>
      <c r="AM25" s="183" t="s">
        <v>2720</v>
      </c>
      <c r="AN25" s="183" t="s">
        <v>2836</v>
      </c>
      <c r="AO25" s="183" t="s">
        <v>2720</v>
      </c>
      <c r="AP25" s="183" t="s">
        <v>2720</v>
      </c>
      <c r="AQ25" s="183" t="s">
        <v>2836</v>
      </c>
      <c r="AR25" s="183" t="s">
        <v>2720</v>
      </c>
      <c r="AS25" s="183" t="s">
        <v>2720</v>
      </c>
      <c r="AT25" s="183" t="s">
        <v>2836</v>
      </c>
      <c r="AU25" s="183" t="s">
        <v>2720</v>
      </c>
      <c r="AV25" s="183" t="s">
        <v>2720</v>
      </c>
      <c r="AW25" s="183" t="s">
        <v>2836</v>
      </c>
      <c r="AX25" s="183" t="s">
        <v>2720</v>
      </c>
      <c r="AY25" s="183" t="s">
        <v>2720</v>
      </c>
      <c r="AZ25" s="183" t="s">
        <v>2836</v>
      </c>
      <c r="BA25" s="183" t="s">
        <v>2720</v>
      </c>
      <c r="BB25" s="183" t="s">
        <v>2720</v>
      </c>
      <c r="BC25" s="183" t="s">
        <v>2836</v>
      </c>
      <c r="BD25" s="183" t="s">
        <v>2720</v>
      </c>
      <c r="BE25" s="183" t="s">
        <v>2720</v>
      </c>
      <c r="BF25" s="183" t="s">
        <v>2836</v>
      </c>
      <c r="BG25" s="183" t="s">
        <v>2720</v>
      </c>
      <c r="BH25" s="183" t="s">
        <v>2720</v>
      </c>
      <c r="BI25" s="183" t="s">
        <v>2836</v>
      </c>
      <c r="BJ25" s="183" t="s">
        <v>2720</v>
      </c>
      <c r="BK25" s="183" t="s">
        <v>2720</v>
      </c>
      <c r="BL25" s="183" t="s">
        <v>2836</v>
      </c>
      <c r="BM25" s="183" t="s">
        <v>2720</v>
      </c>
      <c r="BN25" s="183" t="s">
        <v>2720</v>
      </c>
      <c r="BO25" s="183" t="s">
        <v>2836</v>
      </c>
      <c r="BP25" s="183" t="s">
        <v>2720</v>
      </c>
      <c r="BQ25" s="183" t="s">
        <v>2720</v>
      </c>
      <c r="BR25" s="183" t="s">
        <v>2836</v>
      </c>
      <c r="BS25" s="183" t="s">
        <v>2720</v>
      </c>
      <c r="BT25" s="183" t="s">
        <v>2720</v>
      </c>
      <c r="BU25" s="183" t="s">
        <v>2836</v>
      </c>
      <c r="BV25" s="183" t="s">
        <v>2720</v>
      </c>
      <c r="BW25" s="183" t="s">
        <v>2720</v>
      </c>
      <c r="BX25" s="183" t="s">
        <v>2836</v>
      </c>
      <c r="BY25" s="183" t="s">
        <v>2720</v>
      </c>
      <c r="BZ25" s="183" t="s">
        <v>2720</v>
      </c>
      <c r="CA25" s="183" t="s">
        <v>2836</v>
      </c>
      <c r="CB25" s="183" t="s">
        <v>2720</v>
      </c>
      <c r="CC25" s="183" t="s">
        <v>2720</v>
      </c>
      <c r="CD25" s="183" t="s">
        <v>2836</v>
      </c>
      <c r="CE25" s="183" t="s">
        <v>2720</v>
      </c>
      <c r="CF25" s="183" t="s">
        <v>2720</v>
      </c>
      <c r="CG25" s="183" t="s">
        <v>2836</v>
      </c>
      <c r="CH25" s="183" t="s">
        <v>2720</v>
      </c>
      <c r="CI25" s="183" t="s">
        <v>2720</v>
      </c>
      <c r="CJ25" s="183" t="s">
        <v>2836</v>
      </c>
      <c r="CK25" s="183" t="s">
        <v>2720</v>
      </c>
      <c r="CL25" s="183" t="s">
        <v>2720</v>
      </c>
      <c r="CM25" s="183" t="s">
        <v>2836</v>
      </c>
      <c r="CN25" s="183" t="s">
        <v>2720</v>
      </c>
      <c r="CO25" s="183" t="s">
        <v>2720</v>
      </c>
      <c r="CP25" s="183" t="s">
        <v>2836</v>
      </c>
      <c r="CQ25" s="183" t="s">
        <v>2720</v>
      </c>
      <c r="CR25" s="183" t="s">
        <v>2720</v>
      </c>
      <c r="CS25" s="183" t="s">
        <v>2836</v>
      </c>
      <c r="CT25" s="183" t="s">
        <v>2720</v>
      </c>
      <c r="CU25" s="183" t="s">
        <v>2720</v>
      </c>
      <c r="CV25" s="183" t="s">
        <v>2836</v>
      </c>
      <c r="CW25" s="183" t="s">
        <v>2720</v>
      </c>
      <c r="CX25" s="183" t="s">
        <v>2720</v>
      </c>
      <c r="CY25" s="183" t="s">
        <v>2836</v>
      </c>
      <c r="CZ25" s="183" t="s">
        <v>2720</v>
      </c>
      <c r="DA25" s="183" t="s">
        <v>2720</v>
      </c>
      <c r="DB25" s="183" t="s">
        <v>2836</v>
      </c>
      <c r="DC25" s="183" t="s">
        <v>2720</v>
      </c>
      <c r="DD25" s="183" t="s">
        <v>2720</v>
      </c>
      <c r="DE25" s="183" t="s">
        <v>2836</v>
      </c>
      <c r="DF25" s="183" t="s">
        <v>2720</v>
      </c>
      <c r="DG25" s="183" t="s">
        <v>2720</v>
      </c>
      <c r="DH25" s="183" t="s">
        <v>2836</v>
      </c>
      <c r="DI25" s="183" t="s">
        <v>2720</v>
      </c>
      <c r="DJ25" s="183" t="s">
        <v>2720</v>
      </c>
      <c r="DK25" s="183" t="s">
        <v>2836</v>
      </c>
      <c r="DL25" s="183" t="s">
        <v>2720</v>
      </c>
      <c r="DM25" s="183" t="s">
        <v>2720</v>
      </c>
      <c r="DN25" s="183" t="s">
        <v>2836</v>
      </c>
      <c r="DO25" s="183" t="s">
        <v>2720</v>
      </c>
      <c r="DP25" s="183" t="s">
        <v>2720</v>
      </c>
      <c r="DQ25" s="183" t="s">
        <v>2836</v>
      </c>
      <c r="DR25" s="183" t="s">
        <v>2720</v>
      </c>
      <c r="DS25" s="183" t="s">
        <v>2720</v>
      </c>
      <c r="DT25" s="183" t="s">
        <v>2836</v>
      </c>
      <c r="DU25" s="183" t="s">
        <v>2720</v>
      </c>
      <c r="DV25" s="183" t="s">
        <v>2720</v>
      </c>
      <c r="DW25" s="183" t="s">
        <v>2836</v>
      </c>
      <c r="DX25" s="183" t="s">
        <v>2720</v>
      </c>
      <c r="DY25" s="183" t="s">
        <v>2720</v>
      </c>
      <c r="DZ25" s="183" t="s">
        <v>2836</v>
      </c>
      <c r="EA25" s="183" t="s">
        <v>2720</v>
      </c>
      <c r="EB25" s="183" t="s">
        <v>2720</v>
      </c>
      <c r="EC25" s="183" t="s">
        <v>2836</v>
      </c>
      <c r="ED25" s="183" t="s">
        <v>2720</v>
      </c>
      <c r="EE25" s="183" t="s">
        <v>2720</v>
      </c>
      <c r="EF25" s="183" t="s">
        <v>2836</v>
      </c>
      <c r="EG25" s="183" t="s">
        <v>2720</v>
      </c>
      <c r="EH25" s="183" t="s">
        <v>2720</v>
      </c>
      <c r="EI25" s="183" t="s">
        <v>2836</v>
      </c>
      <c r="EJ25" s="183" t="s">
        <v>2720</v>
      </c>
      <c r="EK25" s="183" t="s">
        <v>2720</v>
      </c>
      <c r="EL25" s="183" t="s">
        <v>2836</v>
      </c>
      <c r="EM25" s="183" t="s">
        <v>2720</v>
      </c>
      <c r="EN25" s="183" t="s">
        <v>2720</v>
      </c>
      <c r="EO25" s="183" t="s">
        <v>2836</v>
      </c>
      <c r="EP25" s="183" t="s">
        <v>2720</v>
      </c>
      <c r="EQ25" s="183" t="s">
        <v>2720</v>
      </c>
      <c r="ER25" s="183" t="s">
        <v>2836</v>
      </c>
      <c r="ES25" s="183" t="s">
        <v>2720</v>
      </c>
      <c r="ET25" s="183" t="s">
        <v>2720</v>
      </c>
    </row>
    <row r="26" spans="1:150" x14ac:dyDescent="0.3">
      <c r="A26" s="1"/>
      <c r="B26" s="182" t="s">
        <v>2909</v>
      </c>
      <c r="C26" s="182" t="s">
        <v>142</v>
      </c>
      <c r="D26" s="182" t="s">
        <v>953</v>
      </c>
      <c r="E26" s="182" t="s">
        <v>2910</v>
      </c>
      <c r="F26" s="182" t="s">
        <v>2911</v>
      </c>
      <c r="G26" s="183" t="s">
        <v>2836</v>
      </c>
      <c r="H26" s="183" t="s">
        <v>2720</v>
      </c>
      <c r="I26" s="183" t="s">
        <v>2720</v>
      </c>
      <c r="J26" s="183" t="s">
        <v>2836</v>
      </c>
      <c r="K26" s="183" t="s">
        <v>2720</v>
      </c>
      <c r="L26" s="183" t="s">
        <v>2720</v>
      </c>
      <c r="M26" s="183" t="s">
        <v>2836</v>
      </c>
      <c r="N26" s="183" t="s">
        <v>2720</v>
      </c>
      <c r="O26" s="183" t="s">
        <v>2720</v>
      </c>
      <c r="P26" s="183" t="s">
        <v>2836</v>
      </c>
      <c r="Q26" s="183" t="s">
        <v>2720</v>
      </c>
      <c r="R26" s="183" t="s">
        <v>2720</v>
      </c>
      <c r="S26" s="183" t="s">
        <v>2836</v>
      </c>
      <c r="T26" s="183" t="s">
        <v>2720</v>
      </c>
      <c r="U26" s="183" t="s">
        <v>2720</v>
      </c>
      <c r="V26" s="183" t="s">
        <v>2836</v>
      </c>
      <c r="W26" s="183" t="s">
        <v>2720</v>
      </c>
      <c r="X26" s="183" t="s">
        <v>2720</v>
      </c>
      <c r="Y26" s="183" t="s">
        <v>2836</v>
      </c>
      <c r="Z26" s="183" t="s">
        <v>2720</v>
      </c>
      <c r="AA26" s="183" t="s">
        <v>2720</v>
      </c>
      <c r="AB26" s="183" t="s">
        <v>2836</v>
      </c>
      <c r="AC26" s="183" t="s">
        <v>2720</v>
      </c>
      <c r="AD26" s="183" t="s">
        <v>2720</v>
      </c>
      <c r="AE26" s="183" t="s">
        <v>2836</v>
      </c>
      <c r="AF26" s="183" t="s">
        <v>2720</v>
      </c>
      <c r="AG26" s="183" t="s">
        <v>2720</v>
      </c>
      <c r="AH26" s="183" t="s">
        <v>2836</v>
      </c>
      <c r="AI26" s="183" t="s">
        <v>2720</v>
      </c>
      <c r="AJ26" s="183" t="s">
        <v>2720</v>
      </c>
      <c r="AK26" s="183" t="s">
        <v>2836</v>
      </c>
      <c r="AL26" s="183" t="s">
        <v>2720</v>
      </c>
      <c r="AM26" s="183" t="s">
        <v>2720</v>
      </c>
      <c r="AN26" s="183" t="s">
        <v>2836</v>
      </c>
      <c r="AO26" s="183" t="s">
        <v>2720</v>
      </c>
      <c r="AP26" s="183" t="s">
        <v>2720</v>
      </c>
      <c r="AQ26" s="183" t="s">
        <v>2836</v>
      </c>
      <c r="AR26" s="183" t="s">
        <v>2720</v>
      </c>
      <c r="AS26" s="183" t="s">
        <v>2720</v>
      </c>
      <c r="AT26" s="183" t="s">
        <v>2836</v>
      </c>
      <c r="AU26" s="183" t="s">
        <v>2720</v>
      </c>
      <c r="AV26" s="183" t="s">
        <v>2720</v>
      </c>
      <c r="AW26" s="183" t="s">
        <v>2836</v>
      </c>
      <c r="AX26" s="183" t="s">
        <v>2720</v>
      </c>
      <c r="AY26" s="183" t="s">
        <v>2720</v>
      </c>
      <c r="AZ26" s="183" t="s">
        <v>2836</v>
      </c>
      <c r="BA26" s="183" t="s">
        <v>2720</v>
      </c>
      <c r="BB26" s="183" t="s">
        <v>2720</v>
      </c>
      <c r="BC26" s="183" t="s">
        <v>2836</v>
      </c>
      <c r="BD26" s="183" t="s">
        <v>2720</v>
      </c>
      <c r="BE26" s="183" t="s">
        <v>2720</v>
      </c>
      <c r="BF26" s="183" t="s">
        <v>2836</v>
      </c>
      <c r="BG26" s="183" t="s">
        <v>2720</v>
      </c>
      <c r="BH26" s="183" t="s">
        <v>2720</v>
      </c>
      <c r="BI26" s="183" t="s">
        <v>2836</v>
      </c>
      <c r="BJ26" s="183" t="s">
        <v>2720</v>
      </c>
      <c r="BK26" s="183" t="s">
        <v>2720</v>
      </c>
      <c r="BL26" s="183" t="s">
        <v>2836</v>
      </c>
      <c r="BM26" s="183" t="s">
        <v>2720</v>
      </c>
      <c r="BN26" s="183" t="s">
        <v>2720</v>
      </c>
      <c r="BO26" s="183" t="s">
        <v>2836</v>
      </c>
      <c r="BP26" s="183" t="s">
        <v>2720</v>
      </c>
      <c r="BQ26" s="183" t="s">
        <v>2720</v>
      </c>
      <c r="BR26" s="183" t="s">
        <v>2836</v>
      </c>
      <c r="BS26" s="183" t="s">
        <v>2720</v>
      </c>
      <c r="BT26" s="183" t="s">
        <v>2720</v>
      </c>
      <c r="BU26" s="183" t="s">
        <v>2836</v>
      </c>
      <c r="BV26" s="183" t="s">
        <v>2720</v>
      </c>
      <c r="BW26" s="183" t="s">
        <v>2720</v>
      </c>
      <c r="BX26" s="183" t="s">
        <v>2836</v>
      </c>
      <c r="BY26" s="183" t="s">
        <v>2720</v>
      </c>
      <c r="BZ26" s="183" t="s">
        <v>2720</v>
      </c>
      <c r="CA26" s="183" t="s">
        <v>2836</v>
      </c>
      <c r="CB26" s="183" t="s">
        <v>2720</v>
      </c>
      <c r="CC26" s="183" t="s">
        <v>2720</v>
      </c>
      <c r="CD26" s="183" t="s">
        <v>2836</v>
      </c>
      <c r="CE26" s="183" t="s">
        <v>2720</v>
      </c>
      <c r="CF26" s="183" t="s">
        <v>2720</v>
      </c>
      <c r="CG26" s="183" t="s">
        <v>2836</v>
      </c>
      <c r="CH26" s="183" t="s">
        <v>2720</v>
      </c>
      <c r="CI26" s="183" t="s">
        <v>2720</v>
      </c>
      <c r="CJ26" s="183" t="s">
        <v>2836</v>
      </c>
      <c r="CK26" s="183" t="s">
        <v>2720</v>
      </c>
      <c r="CL26" s="183" t="s">
        <v>2720</v>
      </c>
      <c r="CM26" s="183" t="s">
        <v>2836</v>
      </c>
      <c r="CN26" s="183" t="s">
        <v>2720</v>
      </c>
      <c r="CO26" s="183" t="s">
        <v>2720</v>
      </c>
      <c r="CP26" s="183" t="s">
        <v>2836</v>
      </c>
      <c r="CQ26" s="183" t="s">
        <v>2720</v>
      </c>
      <c r="CR26" s="183" t="s">
        <v>2720</v>
      </c>
      <c r="CS26" s="183" t="s">
        <v>2836</v>
      </c>
      <c r="CT26" s="183" t="s">
        <v>2720</v>
      </c>
      <c r="CU26" s="183" t="s">
        <v>2720</v>
      </c>
      <c r="CV26" s="183" t="s">
        <v>2836</v>
      </c>
      <c r="CW26" s="183" t="s">
        <v>2720</v>
      </c>
      <c r="CX26" s="183" t="s">
        <v>2720</v>
      </c>
      <c r="CY26" s="183" t="s">
        <v>2836</v>
      </c>
      <c r="CZ26" s="183" t="s">
        <v>2720</v>
      </c>
      <c r="DA26" s="183" t="s">
        <v>2720</v>
      </c>
      <c r="DB26" s="183" t="s">
        <v>2836</v>
      </c>
      <c r="DC26" s="183" t="s">
        <v>2720</v>
      </c>
      <c r="DD26" s="183" t="s">
        <v>2720</v>
      </c>
      <c r="DE26" s="183" t="s">
        <v>2836</v>
      </c>
      <c r="DF26" s="183" t="s">
        <v>2720</v>
      </c>
      <c r="DG26" s="183" t="s">
        <v>2720</v>
      </c>
      <c r="DH26" s="183" t="s">
        <v>2836</v>
      </c>
      <c r="DI26" s="183" t="s">
        <v>2720</v>
      </c>
      <c r="DJ26" s="183" t="s">
        <v>2720</v>
      </c>
      <c r="DK26" s="183" t="s">
        <v>2836</v>
      </c>
      <c r="DL26" s="183" t="s">
        <v>2720</v>
      </c>
      <c r="DM26" s="183" t="s">
        <v>2720</v>
      </c>
      <c r="DN26" s="183" t="s">
        <v>2836</v>
      </c>
      <c r="DO26" s="183" t="s">
        <v>2720</v>
      </c>
      <c r="DP26" s="183" t="s">
        <v>2720</v>
      </c>
      <c r="DQ26" s="183" t="s">
        <v>2836</v>
      </c>
      <c r="DR26" s="183" t="s">
        <v>2720</v>
      </c>
      <c r="DS26" s="183" t="s">
        <v>2720</v>
      </c>
      <c r="DT26" s="183" t="s">
        <v>2836</v>
      </c>
      <c r="DU26" s="183" t="s">
        <v>2720</v>
      </c>
      <c r="DV26" s="183" t="s">
        <v>2720</v>
      </c>
      <c r="DW26" s="183" t="s">
        <v>2836</v>
      </c>
      <c r="DX26" s="183" t="s">
        <v>2720</v>
      </c>
      <c r="DY26" s="183" t="s">
        <v>2720</v>
      </c>
      <c r="DZ26" s="183" t="s">
        <v>2836</v>
      </c>
      <c r="EA26" s="183" t="s">
        <v>2720</v>
      </c>
      <c r="EB26" s="183" t="s">
        <v>2720</v>
      </c>
      <c r="EC26" s="183" t="s">
        <v>2836</v>
      </c>
      <c r="ED26" s="183" t="s">
        <v>2720</v>
      </c>
      <c r="EE26" s="183" t="s">
        <v>2720</v>
      </c>
      <c r="EF26" s="183" t="s">
        <v>2836</v>
      </c>
      <c r="EG26" s="183" t="s">
        <v>2720</v>
      </c>
      <c r="EH26" s="183" t="s">
        <v>2720</v>
      </c>
      <c r="EI26" s="183" t="s">
        <v>2836</v>
      </c>
      <c r="EJ26" s="183" t="s">
        <v>2720</v>
      </c>
      <c r="EK26" s="183" t="s">
        <v>2720</v>
      </c>
      <c r="EL26" s="183" t="s">
        <v>2836</v>
      </c>
      <c r="EM26" s="183" t="s">
        <v>2720</v>
      </c>
      <c r="EN26" s="183" t="s">
        <v>2720</v>
      </c>
      <c r="EO26" s="183" t="s">
        <v>2836</v>
      </c>
      <c r="EP26" s="183" t="s">
        <v>2720</v>
      </c>
      <c r="EQ26" s="183" t="s">
        <v>2720</v>
      </c>
      <c r="ER26" s="183" t="s">
        <v>2836</v>
      </c>
      <c r="ES26" s="183" t="s">
        <v>2720</v>
      </c>
      <c r="ET26" s="183" t="s">
        <v>2720</v>
      </c>
    </row>
    <row r="27" spans="1:150" x14ac:dyDescent="0.3">
      <c r="A27" s="1"/>
      <c r="B27" s="182" t="s">
        <v>2912</v>
      </c>
      <c r="C27" s="182" t="s">
        <v>142</v>
      </c>
      <c r="D27" s="182" t="s">
        <v>953</v>
      </c>
      <c r="E27" s="182" t="s">
        <v>2913</v>
      </c>
      <c r="F27" s="182" t="s">
        <v>2914</v>
      </c>
      <c r="G27" s="183" t="s">
        <v>2836</v>
      </c>
      <c r="H27" s="183" t="s">
        <v>2720</v>
      </c>
      <c r="I27" s="183" t="s">
        <v>2720</v>
      </c>
      <c r="J27" s="183" t="s">
        <v>2836</v>
      </c>
      <c r="K27" s="183" t="s">
        <v>2720</v>
      </c>
      <c r="L27" s="183" t="s">
        <v>2720</v>
      </c>
      <c r="M27" s="183" t="s">
        <v>2836</v>
      </c>
      <c r="N27" s="183" t="s">
        <v>2720</v>
      </c>
      <c r="O27" s="183" t="s">
        <v>2720</v>
      </c>
      <c r="P27" s="183" t="s">
        <v>2836</v>
      </c>
      <c r="Q27" s="183" t="s">
        <v>2720</v>
      </c>
      <c r="R27" s="183" t="s">
        <v>2720</v>
      </c>
      <c r="S27" s="183" t="s">
        <v>2836</v>
      </c>
      <c r="T27" s="183" t="s">
        <v>2720</v>
      </c>
      <c r="U27" s="183" t="s">
        <v>2720</v>
      </c>
      <c r="V27" s="183" t="s">
        <v>2836</v>
      </c>
      <c r="W27" s="183" t="s">
        <v>2720</v>
      </c>
      <c r="X27" s="183" t="s">
        <v>2720</v>
      </c>
      <c r="Y27" s="183" t="s">
        <v>2836</v>
      </c>
      <c r="Z27" s="183" t="s">
        <v>2720</v>
      </c>
      <c r="AA27" s="183" t="s">
        <v>2720</v>
      </c>
      <c r="AB27" s="183" t="s">
        <v>2836</v>
      </c>
      <c r="AC27" s="183" t="s">
        <v>2720</v>
      </c>
      <c r="AD27" s="183" t="s">
        <v>2720</v>
      </c>
      <c r="AE27" s="183" t="s">
        <v>2836</v>
      </c>
      <c r="AF27" s="183" t="s">
        <v>2720</v>
      </c>
      <c r="AG27" s="183" t="s">
        <v>2720</v>
      </c>
      <c r="AH27" s="183" t="s">
        <v>2836</v>
      </c>
      <c r="AI27" s="183" t="s">
        <v>2720</v>
      </c>
      <c r="AJ27" s="183" t="s">
        <v>2720</v>
      </c>
      <c r="AK27" s="183" t="s">
        <v>2836</v>
      </c>
      <c r="AL27" s="183" t="s">
        <v>2720</v>
      </c>
      <c r="AM27" s="183" t="s">
        <v>2720</v>
      </c>
      <c r="AN27" s="183" t="s">
        <v>2836</v>
      </c>
      <c r="AO27" s="183" t="s">
        <v>2720</v>
      </c>
      <c r="AP27" s="183" t="s">
        <v>2720</v>
      </c>
      <c r="AQ27" s="183" t="s">
        <v>2836</v>
      </c>
      <c r="AR27" s="183" t="s">
        <v>2720</v>
      </c>
      <c r="AS27" s="183" t="s">
        <v>2720</v>
      </c>
      <c r="AT27" s="183" t="s">
        <v>2836</v>
      </c>
      <c r="AU27" s="183" t="s">
        <v>2720</v>
      </c>
      <c r="AV27" s="183" t="s">
        <v>2720</v>
      </c>
      <c r="AW27" s="183" t="s">
        <v>2836</v>
      </c>
      <c r="AX27" s="183" t="s">
        <v>2720</v>
      </c>
      <c r="AY27" s="183" t="s">
        <v>2720</v>
      </c>
      <c r="AZ27" s="183" t="s">
        <v>2836</v>
      </c>
      <c r="BA27" s="183" t="s">
        <v>2720</v>
      </c>
      <c r="BB27" s="183" t="s">
        <v>2720</v>
      </c>
      <c r="BC27" s="183" t="s">
        <v>2836</v>
      </c>
      <c r="BD27" s="183" t="s">
        <v>2720</v>
      </c>
      <c r="BE27" s="183" t="s">
        <v>2720</v>
      </c>
      <c r="BF27" s="183" t="s">
        <v>2836</v>
      </c>
      <c r="BG27" s="183" t="s">
        <v>2720</v>
      </c>
      <c r="BH27" s="183" t="s">
        <v>2720</v>
      </c>
      <c r="BI27" s="183" t="s">
        <v>2836</v>
      </c>
      <c r="BJ27" s="183" t="s">
        <v>2720</v>
      </c>
      <c r="BK27" s="183" t="s">
        <v>2720</v>
      </c>
      <c r="BL27" s="183" t="s">
        <v>2836</v>
      </c>
      <c r="BM27" s="183" t="s">
        <v>2720</v>
      </c>
      <c r="BN27" s="183" t="s">
        <v>2720</v>
      </c>
      <c r="BO27" s="183" t="s">
        <v>2836</v>
      </c>
      <c r="BP27" s="183" t="s">
        <v>2720</v>
      </c>
      <c r="BQ27" s="183" t="s">
        <v>2720</v>
      </c>
      <c r="BR27" s="183" t="s">
        <v>2836</v>
      </c>
      <c r="BS27" s="183" t="s">
        <v>2720</v>
      </c>
      <c r="BT27" s="183" t="s">
        <v>2720</v>
      </c>
      <c r="BU27" s="183" t="s">
        <v>2836</v>
      </c>
      <c r="BV27" s="183" t="s">
        <v>2720</v>
      </c>
      <c r="BW27" s="183" t="s">
        <v>2720</v>
      </c>
      <c r="BX27" s="183" t="s">
        <v>2836</v>
      </c>
      <c r="BY27" s="183" t="s">
        <v>2720</v>
      </c>
      <c r="BZ27" s="183" t="s">
        <v>2720</v>
      </c>
      <c r="CA27" s="183" t="s">
        <v>2836</v>
      </c>
      <c r="CB27" s="183" t="s">
        <v>2720</v>
      </c>
      <c r="CC27" s="183" t="s">
        <v>2720</v>
      </c>
      <c r="CD27" s="183" t="s">
        <v>2836</v>
      </c>
      <c r="CE27" s="183" t="s">
        <v>2720</v>
      </c>
      <c r="CF27" s="183" t="s">
        <v>2720</v>
      </c>
      <c r="CG27" s="183" t="s">
        <v>2836</v>
      </c>
      <c r="CH27" s="183" t="s">
        <v>2720</v>
      </c>
      <c r="CI27" s="183" t="s">
        <v>2720</v>
      </c>
      <c r="CJ27" s="183" t="s">
        <v>2836</v>
      </c>
      <c r="CK27" s="183" t="s">
        <v>2720</v>
      </c>
      <c r="CL27" s="183" t="s">
        <v>2720</v>
      </c>
      <c r="CM27" s="183" t="s">
        <v>2836</v>
      </c>
      <c r="CN27" s="183" t="s">
        <v>2720</v>
      </c>
      <c r="CO27" s="183" t="s">
        <v>2720</v>
      </c>
      <c r="CP27" s="183" t="s">
        <v>2836</v>
      </c>
      <c r="CQ27" s="183" t="s">
        <v>2720</v>
      </c>
      <c r="CR27" s="183" t="s">
        <v>2720</v>
      </c>
      <c r="CS27" s="183" t="s">
        <v>2836</v>
      </c>
      <c r="CT27" s="183" t="s">
        <v>2720</v>
      </c>
      <c r="CU27" s="183" t="s">
        <v>2720</v>
      </c>
      <c r="CV27" s="183" t="s">
        <v>2836</v>
      </c>
      <c r="CW27" s="183" t="s">
        <v>2720</v>
      </c>
      <c r="CX27" s="183" t="s">
        <v>2720</v>
      </c>
      <c r="CY27" s="183" t="s">
        <v>2836</v>
      </c>
      <c r="CZ27" s="183" t="s">
        <v>2720</v>
      </c>
      <c r="DA27" s="183" t="s">
        <v>2720</v>
      </c>
      <c r="DB27" s="183" t="s">
        <v>2836</v>
      </c>
      <c r="DC27" s="183" t="s">
        <v>2720</v>
      </c>
      <c r="DD27" s="183" t="s">
        <v>2720</v>
      </c>
      <c r="DE27" s="183" t="s">
        <v>2836</v>
      </c>
      <c r="DF27" s="183" t="s">
        <v>2720</v>
      </c>
      <c r="DG27" s="183" t="s">
        <v>2720</v>
      </c>
      <c r="DH27" s="183" t="s">
        <v>2836</v>
      </c>
      <c r="DI27" s="183" t="s">
        <v>2720</v>
      </c>
      <c r="DJ27" s="183" t="s">
        <v>2720</v>
      </c>
      <c r="DK27" s="183" t="s">
        <v>2836</v>
      </c>
      <c r="DL27" s="183" t="s">
        <v>2720</v>
      </c>
      <c r="DM27" s="183" t="s">
        <v>2720</v>
      </c>
      <c r="DN27" s="183" t="s">
        <v>2836</v>
      </c>
      <c r="DO27" s="183" t="s">
        <v>2720</v>
      </c>
      <c r="DP27" s="183" t="s">
        <v>2720</v>
      </c>
      <c r="DQ27" s="183" t="s">
        <v>2836</v>
      </c>
      <c r="DR27" s="183" t="s">
        <v>2720</v>
      </c>
      <c r="DS27" s="183" t="s">
        <v>2720</v>
      </c>
      <c r="DT27" s="183" t="s">
        <v>2836</v>
      </c>
      <c r="DU27" s="183" t="s">
        <v>2720</v>
      </c>
      <c r="DV27" s="183" t="s">
        <v>2720</v>
      </c>
      <c r="DW27" s="183" t="s">
        <v>2836</v>
      </c>
      <c r="DX27" s="183" t="s">
        <v>2720</v>
      </c>
      <c r="DY27" s="183" t="s">
        <v>2720</v>
      </c>
      <c r="DZ27" s="183" t="s">
        <v>2836</v>
      </c>
      <c r="EA27" s="183" t="s">
        <v>2720</v>
      </c>
      <c r="EB27" s="183" t="s">
        <v>2720</v>
      </c>
      <c r="EC27" s="183" t="s">
        <v>2836</v>
      </c>
      <c r="ED27" s="183" t="s">
        <v>2720</v>
      </c>
      <c r="EE27" s="183" t="s">
        <v>2720</v>
      </c>
      <c r="EF27" s="183" t="s">
        <v>2836</v>
      </c>
      <c r="EG27" s="183" t="s">
        <v>2720</v>
      </c>
      <c r="EH27" s="183" t="s">
        <v>2720</v>
      </c>
      <c r="EI27" s="183" t="s">
        <v>2836</v>
      </c>
      <c r="EJ27" s="183" t="s">
        <v>2720</v>
      </c>
      <c r="EK27" s="183" t="s">
        <v>2720</v>
      </c>
      <c r="EL27" s="183" t="s">
        <v>2836</v>
      </c>
      <c r="EM27" s="183" t="s">
        <v>2720</v>
      </c>
      <c r="EN27" s="183" t="s">
        <v>2720</v>
      </c>
      <c r="EO27" s="183" t="s">
        <v>2836</v>
      </c>
      <c r="EP27" s="183" t="s">
        <v>2720</v>
      </c>
      <c r="EQ27" s="183" t="s">
        <v>2720</v>
      </c>
      <c r="ER27" s="183" t="s">
        <v>2836</v>
      </c>
      <c r="ES27" s="183" t="s">
        <v>2720</v>
      </c>
      <c r="ET27" s="183" t="s">
        <v>2720</v>
      </c>
    </row>
    <row r="28" spans="1:150" x14ac:dyDescent="0.3">
      <c r="A28" s="1"/>
      <c r="B28" s="182" t="s">
        <v>2915</v>
      </c>
      <c r="C28" s="182" t="s">
        <v>142</v>
      </c>
      <c r="D28" s="182" t="s">
        <v>953</v>
      </c>
      <c r="E28" s="182" t="s">
        <v>2916</v>
      </c>
      <c r="F28" s="182" t="s">
        <v>2917</v>
      </c>
      <c r="G28" s="183" t="s">
        <v>2836</v>
      </c>
      <c r="H28" s="183" t="s">
        <v>2720</v>
      </c>
      <c r="I28" s="183" t="s">
        <v>2720</v>
      </c>
      <c r="J28" s="183" t="s">
        <v>2836</v>
      </c>
      <c r="K28" s="183" t="s">
        <v>2720</v>
      </c>
      <c r="L28" s="183" t="s">
        <v>2720</v>
      </c>
      <c r="M28" s="183" t="s">
        <v>2836</v>
      </c>
      <c r="N28" s="183" t="s">
        <v>2720</v>
      </c>
      <c r="O28" s="183" t="s">
        <v>2720</v>
      </c>
      <c r="P28" s="183" t="s">
        <v>2836</v>
      </c>
      <c r="Q28" s="183" t="s">
        <v>2720</v>
      </c>
      <c r="R28" s="183" t="s">
        <v>2720</v>
      </c>
      <c r="S28" s="183" t="s">
        <v>2836</v>
      </c>
      <c r="T28" s="183" t="s">
        <v>2720</v>
      </c>
      <c r="U28" s="183" t="s">
        <v>2720</v>
      </c>
      <c r="V28" s="183" t="s">
        <v>2836</v>
      </c>
      <c r="W28" s="183" t="s">
        <v>2720</v>
      </c>
      <c r="X28" s="183" t="s">
        <v>2720</v>
      </c>
      <c r="Y28" s="183" t="s">
        <v>2836</v>
      </c>
      <c r="Z28" s="183" t="s">
        <v>2720</v>
      </c>
      <c r="AA28" s="183" t="s">
        <v>2720</v>
      </c>
      <c r="AB28" s="183" t="s">
        <v>2836</v>
      </c>
      <c r="AC28" s="183" t="s">
        <v>2720</v>
      </c>
      <c r="AD28" s="183" t="s">
        <v>2720</v>
      </c>
      <c r="AE28" s="183" t="s">
        <v>2836</v>
      </c>
      <c r="AF28" s="183" t="s">
        <v>2720</v>
      </c>
      <c r="AG28" s="183" t="s">
        <v>2720</v>
      </c>
      <c r="AH28" s="183" t="s">
        <v>2836</v>
      </c>
      <c r="AI28" s="183" t="s">
        <v>2720</v>
      </c>
      <c r="AJ28" s="183" t="s">
        <v>2720</v>
      </c>
      <c r="AK28" s="183" t="s">
        <v>2836</v>
      </c>
      <c r="AL28" s="183" t="s">
        <v>2720</v>
      </c>
      <c r="AM28" s="183" t="s">
        <v>2720</v>
      </c>
      <c r="AN28" s="183" t="s">
        <v>2836</v>
      </c>
      <c r="AO28" s="183" t="s">
        <v>2720</v>
      </c>
      <c r="AP28" s="183" t="s">
        <v>2720</v>
      </c>
      <c r="AQ28" s="183" t="s">
        <v>2836</v>
      </c>
      <c r="AR28" s="183" t="s">
        <v>2720</v>
      </c>
      <c r="AS28" s="183" t="s">
        <v>2720</v>
      </c>
      <c r="AT28" s="183" t="s">
        <v>2836</v>
      </c>
      <c r="AU28" s="183" t="s">
        <v>2720</v>
      </c>
      <c r="AV28" s="183" t="s">
        <v>2720</v>
      </c>
      <c r="AW28" s="183" t="s">
        <v>2836</v>
      </c>
      <c r="AX28" s="183" t="s">
        <v>2720</v>
      </c>
      <c r="AY28" s="183" t="s">
        <v>2720</v>
      </c>
      <c r="AZ28" s="183" t="s">
        <v>2836</v>
      </c>
      <c r="BA28" s="183" t="s">
        <v>2720</v>
      </c>
      <c r="BB28" s="183" t="s">
        <v>2720</v>
      </c>
      <c r="BC28" s="183" t="s">
        <v>2836</v>
      </c>
      <c r="BD28" s="183" t="s">
        <v>2720</v>
      </c>
      <c r="BE28" s="183" t="s">
        <v>2720</v>
      </c>
      <c r="BF28" s="183" t="s">
        <v>2836</v>
      </c>
      <c r="BG28" s="183" t="s">
        <v>2720</v>
      </c>
      <c r="BH28" s="183" t="s">
        <v>2720</v>
      </c>
      <c r="BI28" s="183" t="s">
        <v>2836</v>
      </c>
      <c r="BJ28" s="183" t="s">
        <v>2720</v>
      </c>
      <c r="BK28" s="183" t="s">
        <v>2720</v>
      </c>
      <c r="BL28" s="183" t="s">
        <v>2836</v>
      </c>
      <c r="BM28" s="183" t="s">
        <v>2720</v>
      </c>
      <c r="BN28" s="183" t="s">
        <v>2720</v>
      </c>
      <c r="BO28" s="183" t="s">
        <v>2836</v>
      </c>
      <c r="BP28" s="183" t="s">
        <v>2720</v>
      </c>
      <c r="BQ28" s="183" t="s">
        <v>2720</v>
      </c>
      <c r="BR28" s="183" t="s">
        <v>2836</v>
      </c>
      <c r="BS28" s="183" t="s">
        <v>2720</v>
      </c>
      <c r="BT28" s="183" t="s">
        <v>2720</v>
      </c>
      <c r="BU28" s="183" t="s">
        <v>2836</v>
      </c>
      <c r="BV28" s="183" t="s">
        <v>2720</v>
      </c>
      <c r="BW28" s="183" t="s">
        <v>2720</v>
      </c>
      <c r="BX28" s="183" t="s">
        <v>2836</v>
      </c>
      <c r="BY28" s="183" t="s">
        <v>2720</v>
      </c>
      <c r="BZ28" s="183" t="s">
        <v>2720</v>
      </c>
      <c r="CA28" s="183" t="s">
        <v>2836</v>
      </c>
      <c r="CB28" s="183" t="s">
        <v>2720</v>
      </c>
      <c r="CC28" s="183" t="s">
        <v>2720</v>
      </c>
      <c r="CD28" s="183" t="s">
        <v>2836</v>
      </c>
      <c r="CE28" s="183" t="s">
        <v>2720</v>
      </c>
      <c r="CF28" s="183" t="s">
        <v>2720</v>
      </c>
      <c r="CG28" s="183" t="s">
        <v>2836</v>
      </c>
      <c r="CH28" s="183" t="s">
        <v>2720</v>
      </c>
      <c r="CI28" s="183" t="s">
        <v>2720</v>
      </c>
      <c r="CJ28" s="183" t="s">
        <v>2836</v>
      </c>
      <c r="CK28" s="183" t="s">
        <v>2720</v>
      </c>
      <c r="CL28" s="183" t="s">
        <v>2720</v>
      </c>
      <c r="CM28" s="183" t="s">
        <v>2836</v>
      </c>
      <c r="CN28" s="183" t="s">
        <v>2720</v>
      </c>
      <c r="CO28" s="183" t="s">
        <v>2720</v>
      </c>
      <c r="CP28" s="183" t="s">
        <v>2836</v>
      </c>
      <c r="CQ28" s="183" t="s">
        <v>2720</v>
      </c>
      <c r="CR28" s="183" t="s">
        <v>2720</v>
      </c>
      <c r="CS28" s="183" t="s">
        <v>2836</v>
      </c>
      <c r="CT28" s="183" t="s">
        <v>2720</v>
      </c>
      <c r="CU28" s="183" t="s">
        <v>2720</v>
      </c>
      <c r="CV28" s="183" t="s">
        <v>2836</v>
      </c>
      <c r="CW28" s="183" t="s">
        <v>2720</v>
      </c>
      <c r="CX28" s="183" t="s">
        <v>2720</v>
      </c>
      <c r="CY28" s="183" t="s">
        <v>2836</v>
      </c>
      <c r="CZ28" s="183" t="s">
        <v>2720</v>
      </c>
      <c r="DA28" s="183" t="s">
        <v>2720</v>
      </c>
      <c r="DB28" s="183" t="s">
        <v>2836</v>
      </c>
      <c r="DC28" s="183" t="s">
        <v>2720</v>
      </c>
      <c r="DD28" s="183" t="s">
        <v>2720</v>
      </c>
      <c r="DE28" s="183" t="s">
        <v>2836</v>
      </c>
      <c r="DF28" s="183" t="s">
        <v>2720</v>
      </c>
      <c r="DG28" s="183" t="s">
        <v>2720</v>
      </c>
      <c r="DH28" s="183" t="s">
        <v>2836</v>
      </c>
      <c r="DI28" s="183" t="s">
        <v>2720</v>
      </c>
      <c r="DJ28" s="183" t="s">
        <v>2720</v>
      </c>
      <c r="DK28" s="183" t="s">
        <v>2836</v>
      </c>
      <c r="DL28" s="183" t="s">
        <v>2720</v>
      </c>
      <c r="DM28" s="183" t="s">
        <v>2720</v>
      </c>
      <c r="DN28" s="183" t="s">
        <v>2836</v>
      </c>
      <c r="DO28" s="183" t="s">
        <v>2720</v>
      </c>
      <c r="DP28" s="183" t="s">
        <v>2720</v>
      </c>
      <c r="DQ28" s="183" t="s">
        <v>2836</v>
      </c>
      <c r="DR28" s="183" t="s">
        <v>2720</v>
      </c>
      <c r="DS28" s="183" t="s">
        <v>2720</v>
      </c>
      <c r="DT28" s="183" t="s">
        <v>2836</v>
      </c>
      <c r="DU28" s="183" t="s">
        <v>2720</v>
      </c>
      <c r="DV28" s="183" t="s">
        <v>2720</v>
      </c>
      <c r="DW28" s="183" t="s">
        <v>2836</v>
      </c>
      <c r="DX28" s="183" t="s">
        <v>2720</v>
      </c>
      <c r="DY28" s="183" t="s">
        <v>2720</v>
      </c>
      <c r="DZ28" s="183" t="s">
        <v>2836</v>
      </c>
      <c r="EA28" s="183" t="s">
        <v>2720</v>
      </c>
      <c r="EB28" s="183" t="s">
        <v>2720</v>
      </c>
      <c r="EC28" s="183" t="s">
        <v>2836</v>
      </c>
      <c r="ED28" s="183" t="s">
        <v>2720</v>
      </c>
      <c r="EE28" s="183" t="s">
        <v>2720</v>
      </c>
      <c r="EF28" s="183" t="s">
        <v>2836</v>
      </c>
      <c r="EG28" s="183" t="s">
        <v>2720</v>
      </c>
      <c r="EH28" s="183" t="s">
        <v>2720</v>
      </c>
      <c r="EI28" s="183" t="s">
        <v>2836</v>
      </c>
      <c r="EJ28" s="183" t="s">
        <v>2720</v>
      </c>
      <c r="EK28" s="183" t="s">
        <v>2720</v>
      </c>
      <c r="EL28" s="183" t="s">
        <v>2836</v>
      </c>
      <c r="EM28" s="183" t="s">
        <v>2720</v>
      </c>
      <c r="EN28" s="183" t="s">
        <v>2720</v>
      </c>
      <c r="EO28" s="183" t="s">
        <v>2836</v>
      </c>
      <c r="EP28" s="183" t="s">
        <v>2720</v>
      </c>
      <c r="EQ28" s="183" t="s">
        <v>2720</v>
      </c>
      <c r="ER28" s="183" t="s">
        <v>2836</v>
      </c>
      <c r="ES28" s="183" t="s">
        <v>2720</v>
      </c>
      <c r="ET28" s="183" t="s">
        <v>2720</v>
      </c>
    </row>
    <row r="29" spans="1:150" x14ac:dyDescent="0.3">
      <c r="A29" s="1"/>
      <c r="B29" s="181" t="s">
        <v>2918</v>
      </c>
      <c r="C29" s="181" t="s">
        <v>142</v>
      </c>
      <c r="D29" s="181" t="s">
        <v>951</v>
      </c>
      <c r="E29" s="181" t="s">
        <v>2919</v>
      </c>
      <c r="F29" s="181" t="s">
        <v>2920</v>
      </c>
      <c r="G29" s="181" t="s">
        <v>2836</v>
      </c>
      <c r="H29" s="181" t="s">
        <v>2720</v>
      </c>
      <c r="I29" s="181" t="s">
        <v>2720</v>
      </c>
      <c r="J29" s="181" t="s">
        <v>2836</v>
      </c>
      <c r="K29" s="181" t="s">
        <v>2720</v>
      </c>
      <c r="L29" s="181" t="s">
        <v>2720</v>
      </c>
      <c r="M29" s="181" t="s">
        <v>2836</v>
      </c>
      <c r="N29" s="181" t="s">
        <v>2720</v>
      </c>
      <c r="O29" s="181" t="s">
        <v>2720</v>
      </c>
      <c r="P29" s="181" t="s">
        <v>2836</v>
      </c>
      <c r="Q29" s="181" t="s">
        <v>2720</v>
      </c>
      <c r="R29" s="181" t="s">
        <v>2720</v>
      </c>
      <c r="S29" s="181" t="s">
        <v>2836</v>
      </c>
      <c r="T29" s="181" t="s">
        <v>2720</v>
      </c>
      <c r="U29" s="181" t="s">
        <v>2720</v>
      </c>
      <c r="V29" s="181" t="s">
        <v>2836</v>
      </c>
      <c r="W29" s="181" t="s">
        <v>2720</v>
      </c>
      <c r="X29" s="181" t="s">
        <v>2720</v>
      </c>
      <c r="Y29" s="181" t="s">
        <v>2836</v>
      </c>
      <c r="Z29" s="181" t="s">
        <v>2720</v>
      </c>
      <c r="AA29" s="181" t="s">
        <v>2720</v>
      </c>
      <c r="AB29" s="181" t="s">
        <v>2836</v>
      </c>
      <c r="AC29" s="181" t="s">
        <v>2720</v>
      </c>
      <c r="AD29" s="181" t="s">
        <v>2720</v>
      </c>
      <c r="AE29" s="181" t="s">
        <v>2836</v>
      </c>
      <c r="AF29" s="181" t="s">
        <v>2720</v>
      </c>
      <c r="AG29" s="181" t="s">
        <v>2720</v>
      </c>
      <c r="AH29" s="181" t="s">
        <v>2836</v>
      </c>
      <c r="AI29" s="181" t="s">
        <v>2720</v>
      </c>
      <c r="AJ29" s="181" t="s">
        <v>2720</v>
      </c>
      <c r="AK29" s="181" t="s">
        <v>2836</v>
      </c>
      <c r="AL29" s="181" t="s">
        <v>2720</v>
      </c>
      <c r="AM29" s="181" t="s">
        <v>2720</v>
      </c>
      <c r="AN29" s="181" t="s">
        <v>2836</v>
      </c>
      <c r="AO29" s="181" t="s">
        <v>2720</v>
      </c>
      <c r="AP29" s="181" t="s">
        <v>2720</v>
      </c>
      <c r="AQ29" s="181" t="s">
        <v>2836</v>
      </c>
      <c r="AR29" s="181" t="s">
        <v>2720</v>
      </c>
      <c r="AS29" s="181" t="s">
        <v>2720</v>
      </c>
      <c r="AT29" s="181" t="s">
        <v>2836</v>
      </c>
      <c r="AU29" s="181" t="s">
        <v>2720</v>
      </c>
      <c r="AV29" s="181" t="s">
        <v>2720</v>
      </c>
      <c r="AW29" s="181" t="s">
        <v>2836</v>
      </c>
      <c r="AX29" s="181" t="s">
        <v>2720</v>
      </c>
      <c r="AY29" s="181" t="s">
        <v>2720</v>
      </c>
      <c r="AZ29" s="181" t="s">
        <v>2836</v>
      </c>
      <c r="BA29" s="181" t="s">
        <v>2720</v>
      </c>
      <c r="BB29" s="181" t="s">
        <v>2720</v>
      </c>
      <c r="BC29" s="181" t="s">
        <v>2836</v>
      </c>
      <c r="BD29" s="181" t="s">
        <v>2720</v>
      </c>
      <c r="BE29" s="181" t="s">
        <v>2720</v>
      </c>
      <c r="BF29" s="181" t="s">
        <v>2836</v>
      </c>
      <c r="BG29" s="181" t="s">
        <v>2720</v>
      </c>
      <c r="BH29" s="181" t="s">
        <v>2720</v>
      </c>
      <c r="BI29" s="181" t="s">
        <v>2836</v>
      </c>
      <c r="BJ29" s="181" t="s">
        <v>2720</v>
      </c>
      <c r="BK29" s="181" t="s">
        <v>2720</v>
      </c>
      <c r="BL29" s="181" t="s">
        <v>2836</v>
      </c>
      <c r="BM29" s="181" t="s">
        <v>2720</v>
      </c>
      <c r="BN29" s="181" t="s">
        <v>2720</v>
      </c>
      <c r="BO29" s="181" t="s">
        <v>2836</v>
      </c>
      <c r="BP29" s="181" t="s">
        <v>2720</v>
      </c>
      <c r="BQ29" s="181" t="s">
        <v>2720</v>
      </c>
      <c r="BR29" s="181" t="s">
        <v>2836</v>
      </c>
      <c r="BS29" s="181" t="s">
        <v>2720</v>
      </c>
      <c r="BT29" s="181" t="s">
        <v>2720</v>
      </c>
      <c r="BU29" s="181" t="s">
        <v>2836</v>
      </c>
      <c r="BV29" s="181" t="s">
        <v>2720</v>
      </c>
      <c r="BW29" s="181" t="s">
        <v>2720</v>
      </c>
      <c r="BX29" s="181" t="s">
        <v>2836</v>
      </c>
      <c r="BY29" s="181" t="s">
        <v>2720</v>
      </c>
      <c r="BZ29" s="181" t="s">
        <v>2720</v>
      </c>
      <c r="CA29" s="181" t="s">
        <v>2836</v>
      </c>
      <c r="CB29" s="181" t="s">
        <v>2720</v>
      </c>
      <c r="CC29" s="181" t="s">
        <v>2720</v>
      </c>
      <c r="CD29" s="181" t="s">
        <v>2836</v>
      </c>
      <c r="CE29" s="181" t="s">
        <v>2720</v>
      </c>
      <c r="CF29" s="181" t="s">
        <v>2720</v>
      </c>
      <c r="CG29" s="181" t="s">
        <v>2836</v>
      </c>
      <c r="CH29" s="181" t="s">
        <v>2720</v>
      </c>
      <c r="CI29" s="181" t="s">
        <v>2720</v>
      </c>
      <c r="CJ29" s="181" t="s">
        <v>2836</v>
      </c>
      <c r="CK29" s="181" t="s">
        <v>2720</v>
      </c>
      <c r="CL29" s="181" t="s">
        <v>2720</v>
      </c>
      <c r="CM29" s="181" t="s">
        <v>2836</v>
      </c>
      <c r="CN29" s="181" t="s">
        <v>2720</v>
      </c>
      <c r="CO29" s="181" t="s">
        <v>2720</v>
      </c>
      <c r="CP29" s="181" t="s">
        <v>2836</v>
      </c>
      <c r="CQ29" s="181" t="s">
        <v>2720</v>
      </c>
      <c r="CR29" s="181" t="s">
        <v>2720</v>
      </c>
      <c r="CS29" s="181" t="s">
        <v>2836</v>
      </c>
      <c r="CT29" s="181" t="s">
        <v>2720</v>
      </c>
      <c r="CU29" s="181" t="s">
        <v>2720</v>
      </c>
      <c r="CV29" s="181" t="s">
        <v>2836</v>
      </c>
      <c r="CW29" s="181" t="s">
        <v>2720</v>
      </c>
      <c r="CX29" s="181" t="s">
        <v>2720</v>
      </c>
      <c r="CY29" s="181" t="s">
        <v>2836</v>
      </c>
      <c r="CZ29" s="181" t="s">
        <v>2720</v>
      </c>
      <c r="DA29" s="181" t="s">
        <v>2720</v>
      </c>
      <c r="DB29" s="181" t="s">
        <v>2836</v>
      </c>
      <c r="DC29" s="181" t="s">
        <v>2720</v>
      </c>
      <c r="DD29" s="181" t="s">
        <v>2720</v>
      </c>
      <c r="DE29" s="181" t="s">
        <v>2836</v>
      </c>
      <c r="DF29" s="181" t="s">
        <v>2720</v>
      </c>
      <c r="DG29" s="181" t="s">
        <v>2720</v>
      </c>
      <c r="DH29" s="181" t="s">
        <v>2836</v>
      </c>
      <c r="DI29" s="181" t="s">
        <v>2720</v>
      </c>
      <c r="DJ29" s="181" t="s">
        <v>2720</v>
      </c>
      <c r="DK29" s="181" t="s">
        <v>2836</v>
      </c>
      <c r="DL29" s="181" t="s">
        <v>2720</v>
      </c>
      <c r="DM29" s="181" t="s">
        <v>2720</v>
      </c>
      <c r="DN29" s="181" t="s">
        <v>2836</v>
      </c>
      <c r="DO29" s="181" t="s">
        <v>2720</v>
      </c>
      <c r="DP29" s="181" t="s">
        <v>2720</v>
      </c>
      <c r="DQ29" s="181" t="s">
        <v>2836</v>
      </c>
      <c r="DR29" s="181" t="s">
        <v>2720</v>
      </c>
      <c r="DS29" s="181" t="s">
        <v>2720</v>
      </c>
      <c r="DT29" s="181" t="s">
        <v>2836</v>
      </c>
      <c r="DU29" s="181" t="s">
        <v>2720</v>
      </c>
      <c r="DV29" s="181" t="s">
        <v>2720</v>
      </c>
      <c r="DW29" s="181" t="s">
        <v>2836</v>
      </c>
      <c r="DX29" s="181" t="s">
        <v>2720</v>
      </c>
      <c r="DY29" s="181" t="s">
        <v>2720</v>
      </c>
      <c r="DZ29" s="181" t="s">
        <v>2836</v>
      </c>
      <c r="EA29" s="181" t="s">
        <v>2720</v>
      </c>
      <c r="EB29" s="181" t="s">
        <v>2720</v>
      </c>
      <c r="EC29" s="181" t="s">
        <v>2836</v>
      </c>
      <c r="ED29" s="181" t="s">
        <v>2720</v>
      </c>
      <c r="EE29" s="181" t="s">
        <v>2720</v>
      </c>
      <c r="EF29" s="181" t="s">
        <v>2836</v>
      </c>
      <c r="EG29" s="181" t="s">
        <v>2720</v>
      </c>
      <c r="EH29" s="181" t="s">
        <v>2720</v>
      </c>
      <c r="EI29" s="181" t="s">
        <v>2836</v>
      </c>
      <c r="EJ29" s="181" t="s">
        <v>2720</v>
      </c>
      <c r="EK29" s="181" t="s">
        <v>2720</v>
      </c>
      <c r="EL29" s="181" t="s">
        <v>2836</v>
      </c>
      <c r="EM29" s="181" t="s">
        <v>2720</v>
      </c>
      <c r="EN29" s="181" t="s">
        <v>2720</v>
      </c>
      <c r="EO29" s="181" t="s">
        <v>2836</v>
      </c>
      <c r="EP29" s="181" t="s">
        <v>2720</v>
      </c>
      <c r="EQ29" s="181" t="s">
        <v>2720</v>
      </c>
      <c r="ER29" s="181" t="s">
        <v>2836</v>
      </c>
      <c r="ES29" s="181" t="s">
        <v>2720</v>
      </c>
      <c r="ET29" s="181" t="s">
        <v>2720</v>
      </c>
    </row>
    <row r="30" spans="1:150" x14ac:dyDescent="0.3">
      <c r="A30" s="1"/>
      <c r="B30" s="182" t="s">
        <v>2921</v>
      </c>
      <c r="C30" s="182" t="s">
        <v>142</v>
      </c>
      <c r="D30" s="182" t="s">
        <v>951</v>
      </c>
      <c r="E30" s="182" t="s">
        <v>2922</v>
      </c>
      <c r="F30" s="182" t="s">
        <v>2923</v>
      </c>
      <c r="G30" s="183" t="s">
        <v>2836</v>
      </c>
      <c r="H30" s="183" t="s">
        <v>889</v>
      </c>
      <c r="I30" s="183" t="s">
        <v>889</v>
      </c>
      <c r="J30" s="183" t="s">
        <v>2836</v>
      </c>
      <c r="K30" s="183" t="s">
        <v>889</v>
      </c>
      <c r="L30" s="183" t="s">
        <v>889</v>
      </c>
      <c r="M30" s="183" t="s">
        <v>2836</v>
      </c>
      <c r="N30" s="183" t="s">
        <v>889</v>
      </c>
      <c r="O30" s="183" t="s">
        <v>889</v>
      </c>
      <c r="P30" s="183" t="s">
        <v>2836</v>
      </c>
      <c r="Q30" s="183" t="s">
        <v>889</v>
      </c>
      <c r="R30" s="183" t="s">
        <v>889</v>
      </c>
      <c r="S30" s="183" t="s">
        <v>2836</v>
      </c>
      <c r="T30" s="183" t="s">
        <v>889</v>
      </c>
      <c r="U30" s="183" t="s">
        <v>889</v>
      </c>
      <c r="V30" s="183" t="s">
        <v>2836</v>
      </c>
      <c r="W30" s="183" t="s">
        <v>889</v>
      </c>
      <c r="X30" s="183" t="s">
        <v>889</v>
      </c>
      <c r="Y30" s="183" t="s">
        <v>2836</v>
      </c>
      <c r="Z30" s="183" t="s">
        <v>889</v>
      </c>
      <c r="AA30" s="183" t="s">
        <v>889</v>
      </c>
      <c r="AB30" s="183" t="s">
        <v>2836</v>
      </c>
      <c r="AC30" s="183" t="s">
        <v>889</v>
      </c>
      <c r="AD30" s="183" t="s">
        <v>889</v>
      </c>
      <c r="AE30" s="183" t="s">
        <v>2836</v>
      </c>
      <c r="AF30" s="183" t="s">
        <v>889</v>
      </c>
      <c r="AG30" s="183" t="s">
        <v>889</v>
      </c>
      <c r="AH30" s="183" t="s">
        <v>2836</v>
      </c>
      <c r="AI30" s="183" t="s">
        <v>889</v>
      </c>
      <c r="AJ30" s="183" t="s">
        <v>889</v>
      </c>
      <c r="AK30" s="183" t="s">
        <v>2836</v>
      </c>
      <c r="AL30" s="183" t="s">
        <v>889</v>
      </c>
      <c r="AM30" s="183" t="s">
        <v>889</v>
      </c>
      <c r="AN30" s="183" t="s">
        <v>2836</v>
      </c>
      <c r="AO30" s="183" t="s">
        <v>889</v>
      </c>
      <c r="AP30" s="183" t="s">
        <v>889</v>
      </c>
      <c r="AQ30" s="183" t="s">
        <v>2836</v>
      </c>
      <c r="AR30" s="183" t="s">
        <v>889</v>
      </c>
      <c r="AS30" s="183" t="s">
        <v>889</v>
      </c>
      <c r="AT30" s="183" t="s">
        <v>2836</v>
      </c>
      <c r="AU30" s="183" t="s">
        <v>889</v>
      </c>
      <c r="AV30" s="183" t="s">
        <v>889</v>
      </c>
      <c r="AW30" s="183" t="s">
        <v>2836</v>
      </c>
      <c r="AX30" s="183" t="s">
        <v>889</v>
      </c>
      <c r="AY30" s="183" t="s">
        <v>889</v>
      </c>
      <c r="AZ30" s="183" t="s">
        <v>2836</v>
      </c>
      <c r="BA30" s="183" t="s">
        <v>889</v>
      </c>
      <c r="BB30" s="183" t="s">
        <v>889</v>
      </c>
      <c r="BC30" s="183" t="s">
        <v>2836</v>
      </c>
      <c r="BD30" s="183" t="s">
        <v>889</v>
      </c>
      <c r="BE30" s="183" t="s">
        <v>889</v>
      </c>
      <c r="BF30" s="183" t="s">
        <v>2836</v>
      </c>
      <c r="BG30" s="183" t="s">
        <v>889</v>
      </c>
      <c r="BH30" s="183" t="s">
        <v>889</v>
      </c>
      <c r="BI30" s="183" t="s">
        <v>2836</v>
      </c>
      <c r="BJ30" s="183" t="s">
        <v>889</v>
      </c>
      <c r="BK30" s="183" t="s">
        <v>889</v>
      </c>
      <c r="BL30" s="183" t="s">
        <v>2836</v>
      </c>
      <c r="BM30" s="183" t="s">
        <v>889</v>
      </c>
      <c r="BN30" s="183" t="s">
        <v>889</v>
      </c>
      <c r="BO30" s="183" t="s">
        <v>2836</v>
      </c>
      <c r="BP30" s="183" t="s">
        <v>889</v>
      </c>
      <c r="BQ30" s="183" t="s">
        <v>889</v>
      </c>
      <c r="BR30" s="183" t="s">
        <v>2836</v>
      </c>
      <c r="BS30" s="183" t="s">
        <v>889</v>
      </c>
      <c r="BT30" s="183" t="s">
        <v>889</v>
      </c>
      <c r="BU30" s="183" t="s">
        <v>2836</v>
      </c>
      <c r="BV30" s="183" t="s">
        <v>889</v>
      </c>
      <c r="BW30" s="183" t="s">
        <v>889</v>
      </c>
      <c r="BX30" s="183" t="s">
        <v>2836</v>
      </c>
      <c r="BY30" s="183" t="s">
        <v>889</v>
      </c>
      <c r="BZ30" s="183" t="s">
        <v>889</v>
      </c>
      <c r="CA30" s="183" t="s">
        <v>2836</v>
      </c>
      <c r="CB30" s="183" t="s">
        <v>889</v>
      </c>
      <c r="CC30" s="183" t="s">
        <v>889</v>
      </c>
      <c r="CD30" s="183" t="s">
        <v>2836</v>
      </c>
      <c r="CE30" s="183" t="s">
        <v>889</v>
      </c>
      <c r="CF30" s="183" t="s">
        <v>889</v>
      </c>
      <c r="CG30" s="183" t="s">
        <v>2836</v>
      </c>
      <c r="CH30" s="183" t="s">
        <v>889</v>
      </c>
      <c r="CI30" s="183" t="s">
        <v>889</v>
      </c>
      <c r="CJ30" s="183" t="s">
        <v>2836</v>
      </c>
      <c r="CK30" s="183" t="s">
        <v>889</v>
      </c>
      <c r="CL30" s="183" t="s">
        <v>889</v>
      </c>
      <c r="CM30" s="183" t="s">
        <v>2836</v>
      </c>
      <c r="CN30" s="183" t="s">
        <v>889</v>
      </c>
      <c r="CO30" s="183" t="s">
        <v>889</v>
      </c>
      <c r="CP30" s="183" t="s">
        <v>2836</v>
      </c>
      <c r="CQ30" s="183" t="s">
        <v>889</v>
      </c>
      <c r="CR30" s="183" t="s">
        <v>889</v>
      </c>
      <c r="CS30" s="183" t="s">
        <v>2836</v>
      </c>
      <c r="CT30" s="183" t="s">
        <v>889</v>
      </c>
      <c r="CU30" s="183" t="s">
        <v>889</v>
      </c>
      <c r="CV30" s="183" t="s">
        <v>2836</v>
      </c>
      <c r="CW30" s="183" t="s">
        <v>889</v>
      </c>
      <c r="CX30" s="183" t="s">
        <v>889</v>
      </c>
      <c r="CY30" s="183" t="s">
        <v>2836</v>
      </c>
      <c r="CZ30" s="183" t="s">
        <v>889</v>
      </c>
      <c r="DA30" s="183" t="s">
        <v>889</v>
      </c>
      <c r="DB30" s="183" t="s">
        <v>2836</v>
      </c>
      <c r="DC30" s="183" t="s">
        <v>889</v>
      </c>
      <c r="DD30" s="183" t="s">
        <v>889</v>
      </c>
      <c r="DE30" s="183" t="s">
        <v>2836</v>
      </c>
      <c r="DF30" s="183" t="s">
        <v>889</v>
      </c>
      <c r="DG30" s="183" t="s">
        <v>889</v>
      </c>
      <c r="DH30" s="183" t="s">
        <v>2836</v>
      </c>
      <c r="DI30" s="183" t="s">
        <v>889</v>
      </c>
      <c r="DJ30" s="183" t="s">
        <v>889</v>
      </c>
      <c r="DK30" s="183" t="s">
        <v>2836</v>
      </c>
      <c r="DL30" s="183" t="s">
        <v>889</v>
      </c>
      <c r="DM30" s="183" t="s">
        <v>889</v>
      </c>
      <c r="DN30" s="183" t="s">
        <v>2836</v>
      </c>
      <c r="DO30" s="183" t="s">
        <v>889</v>
      </c>
      <c r="DP30" s="183" t="s">
        <v>889</v>
      </c>
      <c r="DQ30" s="183" t="s">
        <v>2836</v>
      </c>
      <c r="DR30" s="183" t="s">
        <v>889</v>
      </c>
      <c r="DS30" s="183" t="s">
        <v>889</v>
      </c>
      <c r="DT30" s="183" t="s">
        <v>2836</v>
      </c>
      <c r="DU30" s="183" t="s">
        <v>889</v>
      </c>
      <c r="DV30" s="183" t="s">
        <v>889</v>
      </c>
      <c r="DW30" s="183" t="s">
        <v>2836</v>
      </c>
      <c r="DX30" s="183" t="s">
        <v>889</v>
      </c>
      <c r="DY30" s="183" t="s">
        <v>889</v>
      </c>
      <c r="DZ30" s="183" t="s">
        <v>2836</v>
      </c>
      <c r="EA30" s="183" t="s">
        <v>889</v>
      </c>
      <c r="EB30" s="183" t="s">
        <v>889</v>
      </c>
      <c r="EC30" s="183" t="s">
        <v>2836</v>
      </c>
      <c r="ED30" s="183" t="s">
        <v>889</v>
      </c>
      <c r="EE30" s="183" t="s">
        <v>889</v>
      </c>
      <c r="EF30" s="183" t="s">
        <v>2836</v>
      </c>
      <c r="EG30" s="183" t="s">
        <v>889</v>
      </c>
      <c r="EH30" s="183" t="s">
        <v>889</v>
      </c>
      <c r="EI30" s="183" t="s">
        <v>2836</v>
      </c>
      <c r="EJ30" s="183" t="s">
        <v>889</v>
      </c>
      <c r="EK30" s="183" t="s">
        <v>889</v>
      </c>
      <c r="EL30" s="183" t="s">
        <v>2836</v>
      </c>
      <c r="EM30" s="183" t="s">
        <v>889</v>
      </c>
      <c r="EN30" s="183" t="s">
        <v>889</v>
      </c>
      <c r="EO30" s="183" t="s">
        <v>2836</v>
      </c>
      <c r="EP30" s="183" t="s">
        <v>889</v>
      </c>
      <c r="EQ30" s="183" t="s">
        <v>889</v>
      </c>
      <c r="ER30" s="183" t="s">
        <v>2836</v>
      </c>
      <c r="ES30" s="183" t="s">
        <v>889</v>
      </c>
      <c r="ET30" s="183" t="s">
        <v>889</v>
      </c>
    </row>
    <row r="31" spans="1:150" x14ac:dyDescent="0.3">
      <c r="A31" s="1"/>
      <c r="B31" s="182" t="s">
        <v>2924</v>
      </c>
      <c r="C31" s="182" t="s">
        <v>142</v>
      </c>
      <c r="D31" s="182" t="s">
        <v>951</v>
      </c>
      <c r="E31" s="182" t="s">
        <v>2925</v>
      </c>
      <c r="F31" s="182" t="s">
        <v>2926</v>
      </c>
      <c r="G31" s="183" t="s">
        <v>2836</v>
      </c>
      <c r="H31" s="183" t="s">
        <v>889</v>
      </c>
      <c r="I31" s="183" t="s">
        <v>889</v>
      </c>
      <c r="J31" s="183" t="s">
        <v>2836</v>
      </c>
      <c r="K31" s="183" t="s">
        <v>889</v>
      </c>
      <c r="L31" s="183" t="s">
        <v>889</v>
      </c>
      <c r="M31" s="183" t="s">
        <v>2836</v>
      </c>
      <c r="N31" s="183" t="s">
        <v>889</v>
      </c>
      <c r="O31" s="183" t="s">
        <v>889</v>
      </c>
      <c r="P31" s="183" t="s">
        <v>2836</v>
      </c>
      <c r="Q31" s="183" t="s">
        <v>889</v>
      </c>
      <c r="R31" s="183" t="s">
        <v>889</v>
      </c>
      <c r="S31" s="183" t="s">
        <v>2836</v>
      </c>
      <c r="T31" s="183" t="s">
        <v>889</v>
      </c>
      <c r="U31" s="183" t="s">
        <v>889</v>
      </c>
      <c r="V31" s="183" t="s">
        <v>2836</v>
      </c>
      <c r="W31" s="183" t="s">
        <v>889</v>
      </c>
      <c r="X31" s="183" t="s">
        <v>889</v>
      </c>
      <c r="Y31" s="183" t="s">
        <v>2836</v>
      </c>
      <c r="Z31" s="183" t="s">
        <v>889</v>
      </c>
      <c r="AA31" s="183" t="s">
        <v>889</v>
      </c>
      <c r="AB31" s="183" t="s">
        <v>2836</v>
      </c>
      <c r="AC31" s="183" t="s">
        <v>889</v>
      </c>
      <c r="AD31" s="183" t="s">
        <v>889</v>
      </c>
      <c r="AE31" s="183" t="s">
        <v>2836</v>
      </c>
      <c r="AF31" s="183" t="s">
        <v>889</v>
      </c>
      <c r="AG31" s="183" t="s">
        <v>889</v>
      </c>
      <c r="AH31" s="183" t="s">
        <v>2836</v>
      </c>
      <c r="AI31" s="183" t="s">
        <v>889</v>
      </c>
      <c r="AJ31" s="183" t="s">
        <v>889</v>
      </c>
      <c r="AK31" s="183" t="s">
        <v>2836</v>
      </c>
      <c r="AL31" s="183" t="s">
        <v>889</v>
      </c>
      <c r="AM31" s="183" t="s">
        <v>889</v>
      </c>
      <c r="AN31" s="183" t="s">
        <v>2836</v>
      </c>
      <c r="AO31" s="183" t="s">
        <v>889</v>
      </c>
      <c r="AP31" s="183" t="s">
        <v>889</v>
      </c>
      <c r="AQ31" s="183" t="s">
        <v>2836</v>
      </c>
      <c r="AR31" s="183" t="s">
        <v>889</v>
      </c>
      <c r="AS31" s="183" t="s">
        <v>889</v>
      </c>
      <c r="AT31" s="183" t="s">
        <v>2836</v>
      </c>
      <c r="AU31" s="183" t="s">
        <v>889</v>
      </c>
      <c r="AV31" s="183" t="s">
        <v>889</v>
      </c>
      <c r="AW31" s="183" t="s">
        <v>2836</v>
      </c>
      <c r="AX31" s="183" t="s">
        <v>889</v>
      </c>
      <c r="AY31" s="183" t="s">
        <v>889</v>
      </c>
      <c r="AZ31" s="183" t="s">
        <v>2836</v>
      </c>
      <c r="BA31" s="183" t="s">
        <v>889</v>
      </c>
      <c r="BB31" s="183" t="s">
        <v>889</v>
      </c>
      <c r="BC31" s="183" t="s">
        <v>2836</v>
      </c>
      <c r="BD31" s="183" t="s">
        <v>889</v>
      </c>
      <c r="BE31" s="183" t="s">
        <v>889</v>
      </c>
      <c r="BF31" s="183" t="s">
        <v>2836</v>
      </c>
      <c r="BG31" s="183" t="s">
        <v>889</v>
      </c>
      <c r="BH31" s="183" t="s">
        <v>889</v>
      </c>
      <c r="BI31" s="183" t="s">
        <v>2836</v>
      </c>
      <c r="BJ31" s="183" t="s">
        <v>889</v>
      </c>
      <c r="BK31" s="183" t="s">
        <v>889</v>
      </c>
      <c r="BL31" s="183" t="s">
        <v>2836</v>
      </c>
      <c r="BM31" s="183" t="s">
        <v>889</v>
      </c>
      <c r="BN31" s="183" t="s">
        <v>889</v>
      </c>
      <c r="BO31" s="183" t="s">
        <v>2836</v>
      </c>
      <c r="BP31" s="183" t="s">
        <v>889</v>
      </c>
      <c r="BQ31" s="183" t="s">
        <v>889</v>
      </c>
      <c r="BR31" s="183" t="s">
        <v>2836</v>
      </c>
      <c r="BS31" s="183" t="s">
        <v>889</v>
      </c>
      <c r="BT31" s="183" t="s">
        <v>889</v>
      </c>
      <c r="BU31" s="183" t="s">
        <v>2836</v>
      </c>
      <c r="BV31" s="183" t="s">
        <v>889</v>
      </c>
      <c r="BW31" s="183" t="s">
        <v>889</v>
      </c>
      <c r="BX31" s="183" t="s">
        <v>2836</v>
      </c>
      <c r="BY31" s="183" t="s">
        <v>889</v>
      </c>
      <c r="BZ31" s="183" t="s">
        <v>889</v>
      </c>
      <c r="CA31" s="183" t="s">
        <v>2836</v>
      </c>
      <c r="CB31" s="183" t="s">
        <v>889</v>
      </c>
      <c r="CC31" s="183" t="s">
        <v>889</v>
      </c>
      <c r="CD31" s="183" t="s">
        <v>2836</v>
      </c>
      <c r="CE31" s="183" t="s">
        <v>889</v>
      </c>
      <c r="CF31" s="183" t="s">
        <v>889</v>
      </c>
      <c r="CG31" s="183" t="s">
        <v>2836</v>
      </c>
      <c r="CH31" s="183" t="s">
        <v>889</v>
      </c>
      <c r="CI31" s="183" t="s">
        <v>889</v>
      </c>
      <c r="CJ31" s="183" t="s">
        <v>2836</v>
      </c>
      <c r="CK31" s="183" t="s">
        <v>889</v>
      </c>
      <c r="CL31" s="183" t="s">
        <v>889</v>
      </c>
      <c r="CM31" s="183" t="s">
        <v>2836</v>
      </c>
      <c r="CN31" s="183" t="s">
        <v>889</v>
      </c>
      <c r="CO31" s="183" t="s">
        <v>889</v>
      </c>
      <c r="CP31" s="183" t="s">
        <v>2836</v>
      </c>
      <c r="CQ31" s="183" t="s">
        <v>889</v>
      </c>
      <c r="CR31" s="183" t="s">
        <v>889</v>
      </c>
      <c r="CS31" s="183" t="s">
        <v>2836</v>
      </c>
      <c r="CT31" s="183" t="s">
        <v>889</v>
      </c>
      <c r="CU31" s="183" t="s">
        <v>889</v>
      </c>
      <c r="CV31" s="183" t="s">
        <v>2836</v>
      </c>
      <c r="CW31" s="183" t="s">
        <v>889</v>
      </c>
      <c r="CX31" s="183" t="s">
        <v>889</v>
      </c>
      <c r="CY31" s="183" t="s">
        <v>2836</v>
      </c>
      <c r="CZ31" s="183" t="s">
        <v>889</v>
      </c>
      <c r="DA31" s="183" t="s">
        <v>889</v>
      </c>
      <c r="DB31" s="183" t="s">
        <v>2836</v>
      </c>
      <c r="DC31" s="183" t="s">
        <v>889</v>
      </c>
      <c r="DD31" s="183" t="s">
        <v>889</v>
      </c>
      <c r="DE31" s="183" t="s">
        <v>2836</v>
      </c>
      <c r="DF31" s="183" t="s">
        <v>889</v>
      </c>
      <c r="DG31" s="183" t="s">
        <v>889</v>
      </c>
      <c r="DH31" s="183" t="s">
        <v>2836</v>
      </c>
      <c r="DI31" s="183" t="s">
        <v>889</v>
      </c>
      <c r="DJ31" s="183" t="s">
        <v>889</v>
      </c>
      <c r="DK31" s="183" t="s">
        <v>2836</v>
      </c>
      <c r="DL31" s="183" t="s">
        <v>889</v>
      </c>
      <c r="DM31" s="183" t="s">
        <v>889</v>
      </c>
      <c r="DN31" s="183" t="s">
        <v>2836</v>
      </c>
      <c r="DO31" s="183" t="s">
        <v>889</v>
      </c>
      <c r="DP31" s="183" t="s">
        <v>889</v>
      </c>
      <c r="DQ31" s="183" t="s">
        <v>2836</v>
      </c>
      <c r="DR31" s="183" t="s">
        <v>889</v>
      </c>
      <c r="DS31" s="183" t="s">
        <v>889</v>
      </c>
      <c r="DT31" s="183" t="s">
        <v>2836</v>
      </c>
      <c r="DU31" s="183" t="s">
        <v>889</v>
      </c>
      <c r="DV31" s="183" t="s">
        <v>889</v>
      </c>
      <c r="DW31" s="183" t="s">
        <v>2836</v>
      </c>
      <c r="DX31" s="183" t="s">
        <v>889</v>
      </c>
      <c r="DY31" s="183" t="s">
        <v>889</v>
      </c>
      <c r="DZ31" s="183" t="s">
        <v>2836</v>
      </c>
      <c r="EA31" s="183" t="s">
        <v>889</v>
      </c>
      <c r="EB31" s="183" t="s">
        <v>889</v>
      </c>
      <c r="EC31" s="183" t="s">
        <v>2836</v>
      </c>
      <c r="ED31" s="183" t="s">
        <v>889</v>
      </c>
      <c r="EE31" s="183" t="s">
        <v>889</v>
      </c>
      <c r="EF31" s="183" t="s">
        <v>2836</v>
      </c>
      <c r="EG31" s="183" t="s">
        <v>889</v>
      </c>
      <c r="EH31" s="183" t="s">
        <v>889</v>
      </c>
      <c r="EI31" s="183" t="s">
        <v>2836</v>
      </c>
      <c r="EJ31" s="183" t="s">
        <v>889</v>
      </c>
      <c r="EK31" s="183" t="s">
        <v>889</v>
      </c>
      <c r="EL31" s="183" t="s">
        <v>2836</v>
      </c>
      <c r="EM31" s="183" t="s">
        <v>889</v>
      </c>
      <c r="EN31" s="183" t="s">
        <v>889</v>
      </c>
      <c r="EO31" s="183" t="s">
        <v>2836</v>
      </c>
      <c r="EP31" s="183" t="s">
        <v>889</v>
      </c>
      <c r="EQ31" s="183" t="s">
        <v>889</v>
      </c>
      <c r="ER31" s="183" t="s">
        <v>2836</v>
      </c>
      <c r="ES31" s="183" t="s">
        <v>889</v>
      </c>
      <c r="ET31" s="183" t="s">
        <v>889</v>
      </c>
    </row>
    <row r="32" spans="1:150" x14ac:dyDescent="0.3">
      <c r="A32" s="1"/>
      <c r="B32" s="181" t="s">
        <v>2927</v>
      </c>
      <c r="C32" s="181" t="s">
        <v>110</v>
      </c>
      <c r="D32" s="181" t="s">
        <v>2928</v>
      </c>
      <c r="E32" s="181" t="s">
        <v>2929</v>
      </c>
      <c r="F32" s="181" t="s">
        <v>2930</v>
      </c>
      <c r="G32" s="181" t="s">
        <v>2836</v>
      </c>
      <c r="H32" s="181" t="s">
        <v>2720</v>
      </c>
      <c r="I32" s="181" t="s">
        <v>2720</v>
      </c>
      <c r="J32" s="181" t="s">
        <v>2836</v>
      </c>
      <c r="K32" s="181" t="s">
        <v>2720</v>
      </c>
      <c r="L32" s="181" t="s">
        <v>2720</v>
      </c>
      <c r="M32" s="181" t="s">
        <v>2836</v>
      </c>
      <c r="N32" s="181" t="s">
        <v>2720</v>
      </c>
      <c r="O32" s="181" t="s">
        <v>2720</v>
      </c>
      <c r="P32" s="181" t="s">
        <v>2836</v>
      </c>
      <c r="Q32" s="181" t="s">
        <v>2720</v>
      </c>
      <c r="R32" s="181" t="s">
        <v>2720</v>
      </c>
      <c r="S32" s="181" t="s">
        <v>2836</v>
      </c>
      <c r="T32" s="181" t="s">
        <v>2720</v>
      </c>
      <c r="U32" s="181" t="s">
        <v>2720</v>
      </c>
      <c r="V32" s="181" t="s">
        <v>2836</v>
      </c>
      <c r="W32" s="181" t="s">
        <v>2720</v>
      </c>
      <c r="X32" s="181" t="s">
        <v>2720</v>
      </c>
      <c r="Y32" s="181" t="s">
        <v>2836</v>
      </c>
      <c r="Z32" s="181" t="s">
        <v>2720</v>
      </c>
      <c r="AA32" s="181" t="s">
        <v>2720</v>
      </c>
      <c r="AB32" s="181" t="s">
        <v>2836</v>
      </c>
      <c r="AC32" s="181" t="s">
        <v>2720</v>
      </c>
      <c r="AD32" s="181" t="s">
        <v>2720</v>
      </c>
      <c r="AE32" s="181" t="s">
        <v>2836</v>
      </c>
      <c r="AF32" s="181" t="s">
        <v>2720</v>
      </c>
      <c r="AG32" s="181" t="s">
        <v>2720</v>
      </c>
      <c r="AH32" s="181" t="s">
        <v>2836</v>
      </c>
      <c r="AI32" s="181" t="s">
        <v>2720</v>
      </c>
      <c r="AJ32" s="181" t="s">
        <v>2720</v>
      </c>
      <c r="AK32" s="181" t="s">
        <v>2836</v>
      </c>
      <c r="AL32" s="181" t="s">
        <v>2720</v>
      </c>
      <c r="AM32" s="181" t="s">
        <v>2720</v>
      </c>
      <c r="AN32" s="181" t="s">
        <v>2836</v>
      </c>
      <c r="AO32" s="181" t="s">
        <v>2720</v>
      </c>
      <c r="AP32" s="181" t="s">
        <v>2720</v>
      </c>
      <c r="AQ32" s="181" t="s">
        <v>2836</v>
      </c>
      <c r="AR32" s="181" t="s">
        <v>2720</v>
      </c>
      <c r="AS32" s="181" t="s">
        <v>2720</v>
      </c>
      <c r="AT32" s="181" t="s">
        <v>2836</v>
      </c>
      <c r="AU32" s="181" t="s">
        <v>2720</v>
      </c>
      <c r="AV32" s="181" t="s">
        <v>2720</v>
      </c>
      <c r="AW32" s="181" t="s">
        <v>2836</v>
      </c>
      <c r="AX32" s="181" t="s">
        <v>2720</v>
      </c>
      <c r="AY32" s="181" t="s">
        <v>2720</v>
      </c>
      <c r="AZ32" s="181" t="s">
        <v>2836</v>
      </c>
      <c r="BA32" s="181" t="s">
        <v>2720</v>
      </c>
      <c r="BB32" s="181" t="s">
        <v>2720</v>
      </c>
      <c r="BC32" s="181" t="s">
        <v>2836</v>
      </c>
      <c r="BD32" s="181" t="s">
        <v>2720</v>
      </c>
      <c r="BE32" s="181" t="s">
        <v>2720</v>
      </c>
      <c r="BF32" s="181" t="s">
        <v>2836</v>
      </c>
      <c r="BG32" s="181" t="s">
        <v>2720</v>
      </c>
      <c r="BH32" s="181" t="s">
        <v>2720</v>
      </c>
      <c r="BI32" s="181" t="s">
        <v>2836</v>
      </c>
      <c r="BJ32" s="181" t="s">
        <v>2720</v>
      </c>
      <c r="BK32" s="181" t="s">
        <v>2720</v>
      </c>
      <c r="BL32" s="181" t="s">
        <v>2836</v>
      </c>
      <c r="BM32" s="181" t="s">
        <v>2720</v>
      </c>
      <c r="BN32" s="181" t="s">
        <v>2720</v>
      </c>
      <c r="BO32" s="181" t="s">
        <v>2836</v>
      </c>
      <c r="BP32" s="181" t="s">
        <v>2720</v>
      </c>
      <c r="BQ32" s="181" t="s">
        <v>2720</v>
      </c>
      <c r="BR32" s="181" t="s">
        <v>2836</v>
      </c>
      <c r="BS32" s="181" t="s">
        <v>2720</v>
      </c>
      <c r="BT32" s="181" t="s">
        <v>2720</v>
      </c>
      <c r="BU32" s="181" t="s">
        <v>2836</v>
      </c>
      <c r="BV32" s="181" t="s">
        <v>2720</v>
      </c>
      <c r="BW32" s="181" t="s">
        <v>2720</v>
      </c>
      <c r="BX32" s="181" t="s">
        <v>2836</v>
      </c>
      <c r="BY32" s="181" t="s">
        <v>2720</v>
      </c>
      <c r="BZ32" s="181" t="s">
        <v>2720</v>
      </c>
      <c r="CA32" s="181" t="s">
        <v>2836</v>
      </c>
      <c r="CB32" s="181" t="s">
        <v>2720</v>
      </c>
      <c r="CC32" s="181" t="s">
        <v>2720</v>
      </c>
      <c r="CD32" s="181" t="s">
        <v>2836</v>
      </c>
      <c r="CE32" s="181" t="s">
        <v>2720</v>
      </c>
      <c r="CF32" s="181" t="s">
        <v>2720</v>
      </c>
      <c r="CG32" s="181" t="s">
        <v>2836</v>
      </c>
      <c r="CH32" s="181" t="s">
        <v>2720</v>
      </c>
      <c r="CI32" s="181" t="s">
        <v>2720</v>
      </c>
      <c r="CJ32" s="181" t="s">
        <v>2836</v>
      </c>
      <c r="CK32" s="181" t="s">
        <v>2720</v>
      </c>
      <c r="CL32" s="181" t="s">
        <v>2720</v>
      </c>
      <c r="CM32" s="181" t="s">
        <v>2836</v>
      </c>
      <c r="CN32" s="181" t="s">
        <v>2720</v>
      </c>
      <c r="CO32" s="181" t="s">
        <v>2720</v>
      </c>
      <c r="CP32" s="181" t="s">
        <v>2836</v>
      </c>
      <c r="CQ32" s="181" t="s">
        <v>2720</v>
      </c>
      <c r="CR32" s="181" t="s">
        <v>2720</v>
      </c>
      <c r="CS32" s="181" t="s">
        <v>2836</v>
      </c>
      <c r="CT32" s="181" t="s">
        <v>2720</v>
      </c>
      <c r="CU32" s="181" t="s">
        <v>2720</v>
      </c>
      <c r="CV32" s="181" t="s">
        <v>2836</v>
      </c>
      <c r="CW32" s="181" t="s">
        <v>2720</v>
      </c>
      <c r="CX32" s="181" t="s">
        <v>2720</v>
      </c>
      <c r="CY32" s="181" t="s">
        <v>2836</v>
      </c>
      <c r="CZ32" s="181" t="s">
        <v>2720</v>
      </c>
      <c r="DA32" s="181" t="s">
        <v>2720</v>
      </c>
      <c r="DB32" s="181" t="s">
        <v>2836</v>
      </c>
      <c r="DC32" s="181" t="s">
        <v>2720</v>
      </c>
      <c r="DD32" s="181" t="s">
        <v>2720</v>
      </c>
      <c r="DE32" s="181" t="s">
        <v>2836</v>
      </c>
      <c r="DF32" s="181" t="s">
        <v>2720</v>
      </c>
      <c r="DG32" s="181" t="s">
        <v>2720</v>
      </c>
      <c r="DH32" s="181" t="s">
        <v>2836</v>
      </c>
      <c r="DI32" s="181" t="s">
        <v>2720</v>
      </c>
      <c r="DJ32" s="181" t="s">
        <v>2720</v>
      </c>
      <c r="DK32" s="181" t="s">
        <v>2836</v>
      </c>
      <c r="DL32" s="181" t="s">
        <v>2720</v>
      </c>
      <c r="DM32" s="181" t="s">
        <v>2720</v>
      </c>
      <c r="DN32" s="181" t="s">
        <v>2836</v>
      </c>
      <c r="DO32" s="181" t="s">
        <v>2720</v>
      </c>
      <c r="DP32" s="181" t="s">
        <v>2720</v>
      </c>
      <c r="DQ32" s="181" t="s">
        <v>2836</v>
      </c>
      <c r="DR32" s="181" t="s">
        <v>2720</v>
      </c>
      <c r="DS32" s="181" t="s">
        <v>2720</v>
      </c>
      <c r="DT32" s="181" t="s">
        <v>2836</v>
      </c>
      <c r="DU32" s="181" t="s">
        <v>2720</v>
      </c>
      <c r="DV32" s="181" t="s">
        <v>2720</v>
      </c>
      <c r="DW32" s="181" t="s">
        <v>2836</v>
      </c>
      <c r="DX32" s="181" t="s">
        <v>2720</v>
      </c>
      <c r="DY32" s="181" t="s">
        <v>2720</v>
      </c>
      <c r="DZ32" s="181" t="s">
        <v>2836</v>
      </c>
      <c r="EA32" s="181" t="s">
        <v>2720</v>
      </c>
      <c r="EB32" s="181" t="s">
        <v>2720</v>
      </c>
      <c r="EC32" s="181" t="s">
        <v>2836</v>
      </c>
      <c r="ED32" s="181" t="s">
        <v>2720</v>
      </c>
      <c r="EE32" s="181" t="s">
        <v>2720</v>
      </c>
      <c r="EF32" s="181" t="s">
        <v>2836</v>
      </c>
      <c r="EG32" s="181" t="s">
        <v>2720</v>
      </c>
      <c r="EH32" s="181" t="s">
        <v>2720</v>
      </c>
      <c r="EI32" s="181" t="s">
        <v>2836</v>
      </c>
      <c r="EJ32" s="181" t="s">
        <v>2720</v>
      </c>
      <c r="EK32" s="181" t="s">
        <v>2720</v>
      </c>
      <c r="EL32" s="181" t="s">
        <v>2836</v>
      </c>
      <c r="EM32" s="181" t="s">
        <v>2720</v>
      </c>
      <c r="EN32" s="181" t="s">
        <v>2720</v>
      </c>
      <c r="EO32" s="181" t="s">
        <v>2836</v>
      </c>
      <c r="EP32" s="181" t="s">
        <v>2720</v>
      </c>
      <c r="EQ32" s="181" t="s">
        <v>2720</v>
      </c>
      <c r="ER32" s="181" t="s">
        <v>2836</v>
      </c>
      <c r="ES32" s="181" t="s">
        <v>2720</v>
      </c>
      <c r="ET32" s="181" t="s">
        <v>2720</v>
      </c>
    </row>
    <row r="33" spans="1:150" x14ac:dyDescent="0.3">
      <c r="A33" s="1"/>
      <c r="B33" s="182" t="s">
        <v>2931</v>
      </c>
      <c r="C33" s="182" t="s">
        <v>110</v>
      </c>
      <c r="D33" s="182" t="s">
        <v>2928</v>
      </c>
      <c r="E33" s="182" t="s">
        <v>2932</v>
      </c>
      <c r="F33" s="182" t="s">
        <v>2933</v>
      </c>
      <c r="G33" s="183" t="s">
        <v>2836</v>
      </c>
      <c r="H33" s="183" t="s">
        <v>889</v>
      </c>
      <c r="I33" s="183" t="s">
        <v>889</v>
      </c>
      <c r="J33" s="183" t="s">
        <v>2836</v>
      </c>
      <c r="K33" s="183" t="s">
        <v>889</v>
      </c>
      <c r="L33" s="183" t="s">
        <v>889</v>
      </c>
      <c r="M33" s="183" t="s">
        <v>2836</v>
      </c>
      <c r="N33" s="183" t="s">
        <v>889</v>
      </c>
      <c r="O33" s="183" t="s">
        <v>889</v>
      </c>
      <c r="P33" s="183" t="s">
        <v>2836</v>
      </c>
      <c r="Q33" s="183" t="s">
        <v>889</v>
      </c>
      <c r="R33" s="183" t="s">
        <v>889</v>
      </c>
      <c r="S33" s="183" t="s">
        <v>2836</v>
      </c>
      <c r="T33" s="183" t="s">
        <v>889</v>
      </c>
      <c r="U33" s="183" t="s">
        <v>889</v>
      </c>
      <c r="V33" s="183" t="s">
        <v>2836</v>
      </c>
      <c r="W33" s="183" t="s">
        <v>889</v>
      </c>
      <c r="X33" s="183" t="s">
        <v>889</v>
      </c>
      <c r="Y33" s="183" t="s">
        <v>2836</v>
      </c>
      <c r="Z33" s="183" t="s">
        <v>889</v>
      </c>
      <c r="AA33" s="183" t="s">
        <v>889</v>
      </c>
      <c r="AB33" s="183" t="s">
        <v>2836</v>
      </c>
      <c r="AC33" s="183" t="s">
        <v>889</v>
      </c>
      <c r="AD33" s="183" t="s">
        <v>889</v>
      </c>
      <c r="AE33" s="183" t="s">
        <v>2836</v>
      </c>
      <c r="AF33" s="183" t="s">
        <v>889</v>
      </c>
      <c r="AG33" s="183" t="s">
        <v>889</v>
      </c>
      <c r="AH33" s="183" t="s">
        <v>2836</v>
      </c>
      <c r="AI33" s="183" t="s">
        <v>889</v>
      </c>
      <c r="AJ33" s="183" t="s">
        <v>889</v>
      </c>
      <c r="AK33" s="183" t="s">
        <v>2836</v>
      </c>
      <c r="AL33" s="183" t="s">
        <v>889</v>
      </c>
      <c r="AM33" s="183" t="s">
        <v>889</v>
      </c>
      <c r="AN33" s="183" t="s">
        <v>2836</v>
      </c>
      <c r="AO33" s="183" t="s">
        <v>889</v>
      </c>
      <c r="AP33" s="183" t="s">
        <v>889</v>
      </c>
      <c r="AQ33" s="183" t="s">
        <v>2836</v>
      </c>
      <c r="AR33" s="183" t="s">
        <v>889</v>
      </c>
      <c r="AS33" s="183" t="s">
        <v>889</v>
      </c>
      <c r="AT33" s="183" t="s">
        <v>2836</v>
      </c>
      <c r="AU33" s="183" t="s">
        <v>889</v>
      </c>
      <c r="AV33" s="183" t="s">
        <v>889</v>
      </c>
      <c r="AW33" s="183" t="s">
        <v>2836</v>
      </c>
      <c r="AX33" s="183" t="s">
        <v>889</v>
      </c>
      <c r="AY33" s="183" t="s">
        <v>889</v>
      </c>
      <c r="AZ33" s="183" t="s">
        <v>2836</v>
      </c>
      <c r="BA33" s="183" t="s">
        <v>889</v>
      </c>
      <c r="BB33" s="183" t="s">
        <v>889</v>
      </c>
      <c r="BC33" s="183" t="s">
        <v>2836</v>
      </c>
      <c r="BD33" s="183" t="s">
        <v>889</v>
      </c>
      <c r="BE33" s="183" t="s">
        <v>889</v>
      </c>
      <c r="BF33" s="183" t="s">
        <v>2836</v>
      </c>
      <c r="BG33" s="183" t="s">
        <v>889</v>
      </c>
      <c r="BH33" s="183" t="s">
        <v>889</v>
      </c>
      <c r="BI33" s="183" t="s">
        <v>2836</v>
      </c>
      <c r="BJ33" s="183" t="s">
        <v>889</v>
      </c>
      <c r="BK33" s="183" t="s">
        <v>889</v>
      </c>
      <c r="BL33" s="183" t="s">
        <v>2836</v>
      </c>
      <c r="BM33" s="183" t="s">
        <v>889</v>
      </c>
      <c r="BN33" s="183" t="s">
        <v>889</v>
      </c>
      <c r="BO33" s="183" t="s">
        <v>2836</v>
      </c>
      <c r="BP33" s="183" t="s">
        <v>889</v>
      </c>
      <c r="BQ33" s="183" t="s">
        <v>889</v>
      </c>
      <c r="BR33" s="183" t="s">
        <v>2836</v>
      </c>
      <c r="BS33" s="183" t="s">
        <v>889</v>
      </c>
      <c r="BT33" s="183" t="s">
        <v>889</v>
      </c>
      <c r="BU33" s="183" t="s">
        <v>2836</v>
      </c>
      <c r="BV33" s="183" t="s">
        <v>889</v>
      </c>
      <c r="BW33" s="183" t="s">
        <v>889</v>
      </c>
      <c r="BX33" s="183" t="s">
        <v>2836</v>
      </c>
      <c r="BY33" s="183" t="s">
        <v>889</v>
      </c>
      <c r="BZ33" s="183" t="s">
        <v>889</v>
      </c>
      <c r="CA33" s="183" t="s">
        <v>2836</v>
      </c>
      <c r="CB33" s="183" t="s">
        <v>889</v>
      </c>
      <c r="CC33" s="183" t="s">
        <v>889</v>
      </c>
      <c r="CD33" s="183" t="s">
        <v>2836</v>
      </c>
      <c r="CE33" s="183" t="s">
        <v>889</v>
      </c>
      <c r="CF33" s="183" t="s">
        <v>889</v>
      </c>
      <c r="CG33" s="183" t="s">
        <v>2836</v>
      </c>
      <c r="CH33" s="183" t="s">
        <v>889</v>
      </c>
      <c r="CI33" s="183" t="s">
        <v>889</v>
      </c>
      <c r="CJ33" s="183" t="s">
        <v>2836</v>
      </c>
      <c r="CK33" s="183" t="s">
        <v>889</v>
      </c>
      <c r="CL33" s="183" t="s">
        <v>889</v>
      </c>
      <c r="CM33" s="183" t="s">
        <v>2836</v>
      </c>
      <c r="CN33" s="183" t="s">
        <v>889</v>
      </c>
      <c r="CO33" s="183" t="s">
        <v>889</v>
      </c>
      <c r="CP33" s="183" t="s">
        <v>2836</v>
      </c>
      <c r="CQ33" s="183" t="s">
        <v>889</v>
      </c>
      <c r="CR33" s="183" t="s">
        <v>889</v>
      </c>
      <c r="CS33" s="183" t="s">
        <v>2836</v>
      </c>
      <c r="CT33" s="183" t="s">
        <v>889</v>
      </c>
      <c r="CU33" s="183" t="s">
        <v>889</v>
      </c>
      <c r="CV33" s="183" t="s">
        <v>2836</v>
      </c>
      <c r="CW33" s="183" t="s">
        <v>889</v>
      </c>
      <c r="CX33" s="183" t="s">
        <v>889</v>
      </c>
      <c r="CY33" s="183" t="s">
        <v>2836</v>
      </c>
      <c r="CZ33" s="183" t="s">
        <v>889</v>
      </c>
      <c r="DA33" s="183" t="s">
        <v>889</v>
      </c>
      <c r="DB33" s="183" t="s">
        <v>2836</v>
      </c>
      <c r="DC33" s="183" t="s">
        <v>889</v>
      </c>
      <c r="DD33" s="183" t="s">
        <v>889</v>
      </c>
      <c r="DE33" s="183" t="s">
        <v>2836</v>
      </c>
      <c r="DF33" s="183" t="s">
        <v>889</v>
      </c>
      <c r="DG33" s="183" t="s">
        <v>889</v>
      </c>
      <c r="DH33" s="183" t="s">
        <v>2836</v>
      </c>
      <c r="DI33" s="183" t="s">
        <v>889</v>
      </c>
      <c r="DJ33" s="183" t="s">
        <v>889</v>
      </c>
      <c r="DK33" s="183" t="s">
        <v>2836</v>
      </c>
      <c r="DL33" s="183" t="s">
        <v>889</v>
      </c>
      <c r="DM33" s="183" t="s">
        <v>889</v>
      </c>
      <c r="DN33" s="183" t="s">
        <v>2836</v>
      </c>
      <c r="DO33" s="183" t="s">
        <v>889</v>
      </c>
      <c r="DP33" s="183" t="s">
        <v>889</v>
      </c>
      <c r="DQ33" s="183" t="s">
        <v>2836</v>
      </c>
      <c r="DR33" s="183" t="s">
        <v>889</v>
      </c>
      <c r="DS33" s="183" t="s">
        <v>889</v>
      </c>
      <c r="DT33" s="183" t="s">
        <v>2836</v>
      </c>
      <c r="DU33" s="183" t="s">
        <v>889</v>
      </c>
      <c r="DV33" s="183" t="s">
        <v>889</v>
      </c>
      <c r="DW33" s="183" t="s">
        <v>2836</v>
      </c>
      <c r="DX33" s="183" t="s">
        <v>889</v>
      </c>
      <c r="DY33" s="183" t="s">
        <v>889</v>
      </c>
      <c r="DZ33" s="183" t="s">
        <v>2836</v>
      </c>
      <c r="EA33" s="183" t="s">
        <v>889</v>
      </c>
      <c r="EB33" s="183" t="s">
        <v>889</v>
      </c>
      <c r="EC33" s="183" t="s">
        <v>2836</v>
      </c>
      <c r="ED33" s="183" t="s">
        <v>889</v>
      </c>
      <c r="EE33" s="183" t="s">
        <v>889</v>
      </c>
      <c r="EF33" s="183" t="s">
        <v>2836</v>
      </c>
      <c r="EG33" s="183" t="s">
        <v>889</v>
      </c>
      <c r="EH33" s="183" t="s">
        <v>889</v>
      </c>
      <c r="EI33" s="183" t="s">
        <v>2836</v>
      </c>
      <c r="EJ33" s="183" t="s">
        <v>889</v>
      </c>
      <c r="EK33" s="183" t="s">
        <v>889</v>
      </c>
      <c r="EL33" s="183" t="s">
        <v>2836</v>
      </c>
      <c r="EM33" s="183" t="s">
        <v>889</v>
      </c>
      <c r="EN33" s="183" t="s">
        <v>889</v>
      </c>
      <c r="EO33" s="183" t="s">
        <v>2836</v>
      </c>
      <c r="EP33" s="183" t="s">
        <v>889</v>
      </c>
      <c r="EQ33" s="183" t="s">
        <v>889</v>
      </c>
      <c r="ER33" s="183" t="s">
        <v>2836</v>
      </c>
      <c r="ES33" s="183" t="s">
        <v>889</v>
      </c>
      <c r="ET33" s="183" t="s">
        <v>889</v>
      </c>
    </row>
    <row r="34" spans="1:150" x14ac:dyDescent="0.3">
      <c r="A34" s="1"/>
      <c r="B34" s="182" t="s">
        <v>2934</v>
      </c>
      <c r="C34" s="182" t="s">
        <v>110</v>
      </c>
      <c r="D34" s="182" t="s">
        <v>2928</v>
      </c>
      <c r="E34" s="182" t="s">
        <v>2935</v>
      </c>
      <c r="F34" s="182" t="s">
        <v>2936</v>
      </c>
      <c r="G34" s="183" t="s">
        <v>2836</v>
      </c>
      <c r="H34" s="183" t="s">
        <v>889</v>
      </c>
      <c r="I34" s="183" t="s">
        <v>889</v>
      </c>
      <c r="J34" s="183" t="s">
        <v>2836</v>
      </c>
      <c r="K34" s="183" t="s">
        <v>889</v>
      </c>
      <c r="L34" s="183" t="s">
        <v>889</v>
      </c>
      <c r="M34" s="183" t="s">
        <v>2836</v>
      </c>
      <c r="N34" s="183" t="s">
        <v>889</v>
      </c>
      <c r="O34" s="183" t="s">
        <v>889</v>
      </c>
      <c r="P34" s="183" t="s">
        <v>2836</v>
      </c>
      <c r="Q34" s="183" t="s">
        <v>889</v>
      </c>
      <c r="R34" s="183" t="s">
        <v>889</v>
      </c>
      <c r="S34" s="183" t="s">
        <v>2836</v>
      </c>
      <c r="T34" s="183" t="s">
        <v>889</v>
      </c>
      <c r="U34" s="183" t="s">
        <v>889</v>
      </c>
      <c r="V34" s="183" t="s">
        <v>2836</v>
      </c>
      <c r="W34" s="183" t="s">
        <v>889</v>
      </c>
      <c r="X34" s="183" t="s">
        <v>889</v>
      </c>
      <c r="Y34" s="183" t="s">
        <v>2836</v>
      </c>
      <c r="Z34" s="183" t="s">
        <v>889</v>
      </c>
      <c r="AA34" s="183" t="s">
        <v>889</v>
      </c>
      <c r="AB34" s="183" t="s">
        <v>2836</v>
      </c>
      <c r="AC34" s="183" t="s">
        <v>889</v>
      </c>
      <c r="AD34" s="183" t="s">
        <v>889</v>
      </c>
      <c r="AE34" s="183" t="s">
        <v>2836</v>
      </c>
      <c r="AF34" s="183" t="s">
        <v>889</v>
      </c>
      <c r="AG34" s="183" t="s">
        <v>889</v>
      </c>
      <c r="AH34" s="183" t="s">
        <v>2836</v>
      </c>
      <c r="AI34" s="183" t="s">
        <v>889</v>
      </c>
      <c r="AJ34" s="183" t="s">
        <v>889</v>
      </c>
      <c r="AK34" s="183" t="s">
        <v>2836</v>
      </c>
      <c r="AL34" s="183" t="s">
        <v>889</v>
      </c>
      <c r="AM34" s="183" t="s">
        <v>889</v>
      </c>
      <c r="AN34" s="183" t="s">
        <v>2836</v>
      </c>
      <c r="AO34" s="183" t="s">
        <v>889</v>
      </c>
      <c r="AP34" s="183" t="s">
        <v>889</v>
      </c>
      <c r="AQ34" s="183" t="s">
        <v>2836</v>
      </c>
      <c r="AR34" s="183" t="s">
        <v>889</v>
      </c>
      <c r="AS34" s="183" t="s">
        <v>889</v>
      </c>
      <c r="AT34" s="183" t="s">
        <v>2836</v>
      </c>
      <c r="AU34" s="183" t="s">
        <v>889</v>
      </c>
      <c r="AV34" s="183" t="s">
        <v>889</v>
      </c>
      <c r="AW34" s="183" t="s">
        <v>2836</v>
      </c>
      <c r="AX34" s="183" t="s">
        <v>889</v>
      </c>
      <c r="AY34" s="183" t="s">
        <v>889</v>
      </c>
      <c r="AZ34" s="183" t="s">
        <v>2836</v>
      </c>
      <c r="BA34" s="183" t="s">
        <v>889</v>
      </c>
      <c r="BB34" s="183" t="s">
        <v>889</v>
      </c>
      <c r="BC34" s="183" t="s">
        <v>2836</v>
      </c>
      <c r="BD34" s="183" t="s">
        <v>889</v>
      </c>
      <c r="BE34" s="183" t="s">
        <v>889</v>
      </c>
      <c r="BF34" s="183" t="s">
        <v>2836</v>
      </c>
      <c r="BG34" s="183" t="s">
        <v>889</v>
      </c>
      <c r="BH34" s="183" t="s">
        <v>889</v>
      </c>
      <c r="BI34" s="183" t="s">
        <v>2836</v>
      </c>
      <c r="BJ34" s="183" t="s">
        <v>889</v>
      </c>
      <c r="BK34" s="183" t="s">
        <v>889</v>
      </c>
      <c r="BL34" s="183" t="s">
        <v>2836</v>
      </c>
      <c r="BM34" s="183" t="s">
        <v>889</v>
      </c>
      <c r="BN34" s="183" t="s">
        <v>889</v>
      </c>
      <c r="BO34" s="183" t="s">
        <v>2836</v>
      </c>
      <c r="BP34" s="183" t="s">
        <v>889</v>
      </c>
      <c r="BQ34" s="183" t="s">
        <v>889</v>
      </c>
      <c r="BR34" s="183" t="s">
        <v>2836</v>
      </c>
      <c r="BS34" s="183" t="s">
        <v>889</v>
      </c>
      <c r="BT34" s="183" t="s">
        <v>889</v>
      </c>
      <c r="BU34" s="183" t="s">
        <v>2836</v>
      </c>
      <c r="BV34" s="183" t="s">
        <v>889</v>
      </c>
      <c r="BW34" s="183" t="s">
        <v>889</v>
      </c>
      <c r="BX34" s="183" t="s">
        <v>2836</v>
      </c>
      <c r="BY34" s="183" t="s">
        <v>889</v>
      </c>
      <c r="BZ34" s="183" t="s">
        <v>889</v>
      </c>
      <c r="CA34" s="183" t="s">
        <v>2836</v>
      </c>
      <c r="CB34" s="183" t="s">
        <v>889</v>
      </c>
      <c r="CC34" s="183" t="s">
        <v>889</v>
      </c>
      <c r="CD34" s="183" t="s">
        <v>2836</v>
      </c>
      <c r="CE34" s="183" t="s">
        <v>889</v>
      </c>
      <c r="CF34" s="183" t="s">
        <v>889</v>
      </c>
      <c r="CG34" s="183" t="s">
        <v>2836</v>
      </c>
      <c r="CH34" s="183" t="s">
        <v>889</v>
      </c>
      <c r="CI34" s="183" t="s">
        <v>889</v>
      </c>
      <c r="CJ34" s="183" t="s">
        <v>2836</v>
      </c>
      <c r="CK34" s="183" t="s">
        <v>889</v>
      </c>
      <c r="CL34" s="183" t="s">
        <v>889</v>
      </c>
      <c r="CM34" s="183" t="s">
        <v>2836</v>
      </c>
      <c r="CN34" s="183" t="s">
        <v>889</v>
      </c>
      <c r="CO34" s="183" t="s">
        <v>889</v>
      </c>
      <c r="CP34" s="183" t="s">
        <v>2836</v>
      </c>
      <c r="CQ34" s="183" t="s">
        <v>889</v>
      </c>
      <c r="CR34" s="183" t="s">
        <v>889</v>
      </c>
      <c r="CS34" s="183" t="s">
        <v>2836</v>
      </c>
      <c r="CT34" s="183" t="s">
        <v>889</v>
      </c>
      <c r="CU34" s="183" t="s">
        <v>889</v>
      </c>
      <c r="CV34" s="183" t="s">
        <v>2836</v>
      </c>
      <c r="CW34" s="183" t="s">
        <v>889</v>
      </c>
      <c r="CX34" s="183" t="s">
        <v>889</v>
      </c>
      <c r="CY34" s="183" t="s">
        <v>2836</v>
      </c>
      <c r="CZ34" s="183" t="s">
        <v>889</v>
      </c>
      <c r="DA34" s="183" t="s">
        <v>889</v>
      </c>
      <c r="DB34" s="183" t="s">
        <v>2836</v>
      </c>
      <c r="DC34" s="183" t="s">
        <v>889</v>
      </c>
      <c r="DD34" s="183" t="s">
        <v>889</v>
      </c>
      <c r="DE34" s="183" t="s">
        <v>2836</v>
      </c>
      <c r="DF34" s="183" t="s">
        <v>889</v>
      </c>
      <c r="DG34" s="183" t="s">
        <v>889</v>
      </c>
      <c r="DH34" s="183" t="s">
        <v>2836</v>
      </c>
      <c r="DI34" s="183" t="s">
        <v>889</v>
      </c>
      <c r="DJ34" s="183" t="s">
        <v>889</v>
      </c>
      <c r="DK34" s="183" t="s">
        <v>2836</v>
      </c>
      <c r="DL34" s="183" t="s">
        <v>889</v>
      </c>
      <c r="DM34" s="183" t="s">
        <v>889</v>
      </c>
      <c r="DN34" s="183" t="s">
        <v>2836</v>
      </c>
      <c r="DO34" s="183" t="s">
        <v>889</v>
      </c>
      <c r="DP34" s="183" t="s">
        <v>889</v>
      </c>
      <c r="DQ34" s="183" t="s">
        <v>2836</v>
      </c>
      <c r="DR34" s="183" t="s">
        <v>889</v>
      </c>
      <c r="DS34" s="183" t="s">
        <v>889</v>
      </c>
      <c r="DT34" s="183" t="s">
        <v>2836</v>
      </c>
      <c r="DU34" s="183" t="s">
        <v>889</v>
      </c>
      <c r="DV34" s="183" t="s">
        <v>889</v>
      </c>
      <c r="DW34" s="183" t="s">
        <v>2836</v>
      </c>
      <c r="DX34" s="183" t="s">
        <v>889</v>
      </c>
      <c r="DY34" s="183" t="s">
        <v>889</v>
      </c>
      <c r="DZ34" s="183" t="s">
        <v>2836</v>
      </c>
      <c r="EA34" s="183" t="s">
        <v>889</v>
      </c>
      <c r="EB34" s="183" t="s">
        <v>889</v>
      </c>
      <c r="EC34" s="183" t="s">
        <v>2836</v>
      </c>
      <c r="ED34" s="183" t="s">
        <v>889</v>
      </c>
      <c r="EE34" s="183" t="s">
        <v>889</v>
      </c>
      <c r="EF34" s="183" t="s">
        <v>2836</v>
      </c>
      <c r="EG34" s="183" t="s">
        <v>889</v>
      </c>
      <c r="EH34" s="183" t="s">
        <v>889</v>
      </c>
      <c r="EI34" s="183" t="s">
        <v>2836</v>
      </c>
      <c r="EJ34" s="183" t="s">
        <v>889</v>
      </c>
      <c r="EK34" s="183" t="s">
        <v>889</v>
      </c>
      <c r="EL34" s="183" t="s">
        <v>2836</v>
      </c>
      <c r="EM34" s="183" t="s">
        <v>889</v>
      </c>
      <c r="EN34" s="183" t="s">
        <v>889</v>
      </c>
      <c r="EO34" s="183" t="s">
        <v>2836</v>
      </c>
      <c r="EP34" s="183" t="s">
        <v>889</v>
      </c>
      <c r="EQ34" s="183" t="s">
        <v>889</v>
      </c>
      <c r="ER34" s="183" t="s">
        <v>2836</v>
      </c>
      <c r="ES34" s="183" t="s">
        <v>889</v>
      </c>
      <c r="ET34" s="183" t="s">
        <v>889</v>
      </c>
    </row>
    <row r="35" spans="1:150" x14ac:dyDescent="0.3">
      <c r="A35" s="1"/>
      <c r="B35" s="182" t="s">
        <v>2937</v>
      </c>
      <c r="C35" s="182" t="s">
        <v>110</v>
      </c>
      <c r="D35" s="182" t="s">
        <v>2928</v>
      </c>
      <c r="E35" s="182" t="s">
        <v>2938</v>
      </c>
      <c r="F35" s="182" t="s">
        <v>2939</v>
      </c>
      <c r="G35" s="183" t="s">
        <v>2836</v>
      </c>
      <c r="H35" s="183" t="s">
        <v>889</v>
      </c>
      <c r="I35" s="183" t="s">
        <v>889</v>
      </c>
      <c r="J35" s="183" t="s">
        <v>2836</v>
      </c>
      <c r="K35" s="183" t="s">
        <v>889</v>
      </c>
      <c r="L35" s="183" t="s">
        <v>889</v>
      </c>
      <c r="M35" s="183" t="s">
        <v>2836</v>
      </c>
      <c r="N35" s="183" t="s">
        <v>889</v>
      </c>
      <c r="O35" s="183" t="s">
        <v>889</v>
      </c>
      <c r="P35" s="183" t="s">
        <v>2836</v>
      </c>
      <c r="Q35" s="183" t="s">
        <v>889</v>
      </c>
      <c r="R35" s="183" t="s">
        <v>889</v>
      </c>
      <c r="S35" s="183" t="s">
        <v>2836</v>
      </c>
      <c r="T35" s="183" t="s">
        <v>889</v>
      </c>
      <c r="U35" s="183" t="s">
        <v>889</v>
      </c>
      <c r="V35" s="183" t="s">
        <v>2836</v>
      </c>
      <c r="W35" s="183" t="s">
        <v>889</v>
      </c>
      <c r="X35" s="183" t="s">
        <v>889</v>
      </c>
      <c r="Y35" s="183" t="s">
        <v>2836</v>
      </c>
      <c r="Z35" s="183" t="s">
        <v>889</v>
      </c>
      <c r="AA35" s="183" t="s">
        <v>889</v>
      </c>
      <c r="AB35" s="183" t="s">
        <v>2836</v>
      </c>
      <c r="AC35" s="183" t="s">
        <v>889</v>
      </c>
      <c r="AD35" s="183" t="s">
        <v>889</v>
      </c>
      <c r="AE35" s="183" t="s">
        <v>2836</v>
      </c>
      <c r="AF35" s="183" t="s">
        <v>889</v>
      </c>
      <c r="AG35" s="183" t="s">
        <v>889</v>
      </c>
      <c r="AH35" s="183" t="s">
        <v>2836</v>
      </c>
      <c r="AI35" s="183" t="s">
        <v>889</v>
      </c>
      <c r="AJ35" s="183" t="s">
        <v>889</v>
      </c>
      <c r="AK35" s="183" t="s">
        <v>2836</v>
      </c>
      <c r="AL35" s="183" t="s">
        <v>889</v>
      </c>
      <c r="AM35" s="183" t="s">
        <v>889</v>
      </c>
      <c r="AN35" s="183" t="s">
        <v>2836</v>
      </c>
      <c r="AO35" s="183" t="s">
        <v>889</v>
      </c>
      <c r="AP35" s="183" t="s">
        <v>889</v>
      </c>
      <c r="AQ35" s="183" t="s">
        <v>2836</v>
      </c>
      <c r="AR35" s="183" t="s">
        <v>889</v>
      </c>
      <c r="AS35" s="183" t="s">
        <v>889</v>
      </c>
      <c r="AT35" s="183" t="s">
        <v>2836</v>
      </c>
      <c r="AU35" s="183" t="s">
        <v>889</v>
      </c>
      <c r="AV35" s="183" t="s">
        <v>889</v>
      </c>
      <c r="AW35" s="183" t="s">
        <v>2836</v>
      </c>
      <c r="AX35" s="183" t="s">
        <v>889</v>
      </c>
      <c r="AY35" s="183" t="s">
        <v>889</v>
      </c>
      <c r="AZ35" s="183" t="s">
        <v>2836</v>
      </c>
      <c r="BA35" s="183" t="s">
        <v>889</v>
      </c>
      <c r="BB35" s="183" t="s">
        <v>889</v>
      </c>
      <c r="BC35" s="183" t="s">
        <v>2836</v>
      </c>
      <c r="BD35" s="183" t="s">
        <v>889</v>
      </c>
      <c r="BE35" s="183" t="s">
        <v>889</v>
      </c>
      <c r="BF35" s="183" t="s">
        <v>2836</v>
      </c>
      <c r="BG35" s="183" t="s">
        <v>889</v>
      </c>
      <c r="BH35" s="183" t="s">
        <v>889</v>
      </c>
      <c r="BI35" s="183" t="s">
        <v>2836</v>
      </c>
      <c r="BJ35" s="183" t="s">
        <v>889</v>
      </c>
      <c r="BK35" s="183" t="s">
        <v>889</v>
      </c>
      <c r="BL35" s="183" t="s">
        <v>2836</v>
      </c>
      <c r="BM35" s="183" t="s">
        <v>889</v>
      </c>
      <c r="BN35" s="183" t="s">
        <v>889</v>
      </c>
      <c r="BO35" s="183" t="s">
        <v>2836</v>
      </c>
      <c r="BP35" s="183" t="s">
        <v>889</v>
      </c>
      <c r="BQ35" s="183" t="s">
        <v>889</v>
      </c>
      <c r="BR35" s="183" t="s">
        <v>2836</v>
      </c>
      <c r="BS35" s="183" t="s">
        <v>889</v>
      </c>
      <c r="BT35" s="183" t="s">
        <v>889</v>
      </c>
      <c r="BU35" s="183" t="s">
        <v>2836</v>
      </c>
      <c r="BV35" s="183" t="s">
        <v>889</v>
      </c>
      <c r="BW35" s="183" t="s">
        <v>889</v>
      </c>
      <c r="BX35" s="183" t="s">
        <v>2836</v>
      </c>
      <c r="BY35" s="183" t="s">
        <v>889</v>
      </c>
      <c r="BZ35" s="183" t="s">
        <v>889</v>
      </c>
      <c r="CA35" s="183" t="s">
        <v>2836</v>
      </c>
      <c r="CB35" s="183" t="s">
        <v>889</v>
      </c>
      <c r="CC35" s="183" t="s">
        <v>889</v>
      </c>
      <c r="CD35" s="183" t="s">
        <v>2836</v>
      </c>
      <c r="CE35" s="183" t="s">
        <v>889</v>
      </c>
      <c r="CF35" s="183" t="s">
        <v>889</v>
      </c>
      <c r="CG35" s="183" t="s">
        <v>2836</v>
      </c>
      <c r="CH35" s="183" t="s">
        <v>889</v>
      </c>
      <c r="CI35" s="183" t="s">
        <v>889</v>
      </c>
      <c r="CJ35" s="183" t="s">
        <v>2836</v>
      </c>
      <c r="CK35" s="183" t="s">
        <v>889</v>
      </c>
      <c r="CL35" s="183" t="s">
        <v>889</v>
      </c>
      <c r="CM35" s="183" t="s">
        <v>2836</v>
      </c>
      <c r="CN35" s="183" t="s">
        <v>889</v>
      </c>
      <c r="CO35" s="183" t="s">
        <v>889</v>
      </c>
      <c r="CP35" s="183" t="s">
        <v>2836</v>
      </c>
      <c r="CQ35" s="183" t="s">
        <v>889</v>
      </c>
      <c r="CR35" s="183" t="s">
        <v>889</v>
      </c>
      <c r="CS35" s="183" t="s">
        <v>2836</v>
      </c>
      <c r="CT35" s="183" t="s">
        <v>889</v>
      </c>
      <c r="CU35" s="183" t="s">
        <v>889</v>
      </c>
      <c r="CV35" s="183" t="s">
        <v>2836</v>
      </c>
      <c r="CW35" s="183" t="s">
        <v>889</v>
      </c>
      <c r="CX35" s="183" t="s">
        <v>889</v>
      </c>
      <c r="CY35" s="183" t="s">
        <v>2836</v>
      </c>
      <c r="CZ35" s="183" t="s">
        <v>889</v>
      </c>
      <c r="DA35" s="183" t="s">
        <v>889</v>
      </c>
      <c r="DB35" s="183" t="s">
        <v>2836</v>
      </c>
      <c r="DC35" s="183" t="s">
        <v>889</v>
      </c>
      <c r="DD35" s="183" t="s">
        <v>889</v>
      </c>
      <c r="DE35" s="183" t="s">
        <v>2836</v>
      </c>
      <c r="DF35" s="183" t="s">
        <v>889</v>
      </c>
      <c r="DG35" s="183" t="s">
        <v>889</v>
      </c>
      <c r="DH35" s="183" t="s">
        <v>2836</v>
      </c>
      <c r="DI35" s="183" t="s">
        <v>889</v>
      </c>
      <c r="DJ35" s="183" t="s">
        <v>889</v>
      </c>
      <c r="DK35" s="183" t="s">
        <v>2836</v>
      </c>
      <c r="DL35" s="183" t="s">
        <v>889</v>
      </c>
      <c r="DM35" s="183" t="s">
        <v>889</v>
      </c>
      <c r="DN35" s="183" t="s">
        <v>2836</v>
      </c>
      <c r="DO35" s="183" t="s">
        <v>889</v>
      </c>
      <c r="DP35" s="183" t="s">
        <v>889</v>
      </c>
      <c r="DQ35" s="183" t="s">
        <v>2836</v>
      </c>
      <c r="DR35" s="183" t="s">
        <v>889</v>
      </c>
      <c r="DS35" s="183" t="s">
        <v>889</v>
      </c>
      <c r="DT35" s="183" t="s">
        <v>2836</v>
      </c>
      <c r="DU35" s="183" t="s">
        <v>889</v>
      </c>
      <c r="DV35" s="183" t="s">
        <v>889</v>
      </c>
      <c r="DW35" s="183" t="s">
        <v>2836</v>
      </c>
      <c r="DX35" s="183" t="s">
        <v>889</v>
      </c>
      <c r="DY35" s="183" t="s">
        <v>889</v>
      </c>
      <c r="DZ35" s="183" t="s">
        <v>2836</v>
      </c>
      <c r="EA35" s="183" t="s">
        <v>889</v>
      </c>
      <c r="EB35" s="183" t="s">
        <v>889</v>
      </c>
      <c r="EC35" s="183" t="s">
        <v>2836</v>
      </c>
      <c r="ED35" s="183" t="s">
        <v>889</v>
      </c>
      <c r="EE35" s="183" t="s">
        <v>889</v>
      </c>
      <c r="EF35" s="183" t="s">
        <v>2836</v>
      </c>
      <c r="EG35" s="183" t="s">
        <v>889</v>
      </c>
      <c r="EH35" s="183" t="s">
        <v>889</v>
      </c>
      <c r="EI35" s="183" t="s">
        <v>2836</v>
      </c>
      <c r="EJ35" s="183" t="s">
        <v>889</v>
      </c>
      <c r="EK35" s="183" t="s">
        <v>889</v>
      </c>
      <c r="EL35" s="183" t="s">
        <v>2836</v>
      </c>
      <c r="EM35" s="183" t="s">
        <v>889</v>
      </c>
      <c r="EN35" s="183" t="s">
        <v>889</v>
      </c>
      <c r="EO35" s="183" t="s">
        <v>2836</v>
      </c>
      <c r="EP35" s="183" t="s">
        <v>889</v>
      </c>
      <c r="EQ35" s="183" t="s">
        <v>889</v>
      </c>
      <c r="ER35" s="183" t="s">
        <v>2836</v>
      </c>
      <c r="ES35" s="183" t="s">
        <v>889</v>
      </c>
      <c r="ET35" s="183" t="s">
        <v>889</v>
      </c>
    </row>
    <row r="36" spans="1:150" x14ac:dyDescent="0.3">
      <c r="A36" s="1"/>
      <c r="B36" s="182" t="s">
        <v>2940</v>
      </c>
      <c r="C36" s="182" t="s">
        <v>110</v>
      </c>
      <c r="D36" s="182" t="s">
        <v>2928</v>
      </c>
      <c r="E36" s="182" t="s">
        <v>2941</v>
      </c>
      <c r="F36" s="182" t="s">
        <v>2942</v>
      </c>
      <c r="G36" s="183" t="s">
        <v>2836</v>
      </c>
      <c r="H36" s="183" t="s">
        <v>889</v>
      </c>
      <c r="I36" s="183" t="s">
        <v>889</v>
      </c>
      <c r="J36" s="183" t="s">
        <v>2836</v>
      </c>
      <c r="K36" s="183" t="s">
        <v>889</v>
      </c>
      <c r="L36" s="183" t="s">
        <v>889</v>
      </c>
      <c r="M36" s="183" t="s">
        <v>2836</v>
      </c>
      <c r="N36" s="183" t="s">
        <v>889</v>
      </c>
      <c r="O36" s="183" t="s">
        <v>889</v>
      </c>
      <c r="P36" s="183" t="s">
        <v>2836</v>
      </c>
      <c r="Q36" s="183" t="s">
        <v>889</v>
      </c>
      <c r="R36" s="183" t="s">
        <v>889</v>
      </c>
      <c r="S36" s="183" t="s">
        <v>2836</v>
      </c>
      <c r="T36" s="183" t="s">
        <v>889</v>
      </c>
      <c r="U36" s="183" t="s">
        <v>889</v>
      </c>
      <c r="V36" s="183" t="s">
        <v>2836</v>
      </c>
      <c r="W36" s="183" t="s">
        <v>889</v>
      </c>
      <c r="X36" s="183" t="s">
        <v>889</v>
      </c>
      <c r="Y36" s="183" t="s">
        <v>2836</v>
      </c>
      <c r="Z36" s="183" t="s">
        <v>889</v>
      </c>
      <c r="AA36" s="183" t="s">
        <v>889</v>
      </c>
      <c r="AB36" s="183" t="s">
        <v>2836</v>
      </c>
      <c r="AC36" s="183" t="s">
        <v>889</v>
      </c>
      <c r="AD36" s="183" t="s">
        <v>889</v>
      </c>
      <c r="AE36" s="183" t="s">
        <v>2836</v>
      </c>
      <c r="AF36" s="183" t="s">
        <v>889</v>
      </c>
      <c r="AG36" s="183" t="s">
        <v>889</v>
      </c>
      <c r="AH36" s="183" t="s">
        <v>2836</v>
      </c>
      <c r="AI36" s="183" t="s">
        <v>889</v>
      </c>
      <c r="AJ36" s="183" t="s">
        <v>889</v>
      </c>
      <c r="AK36" s="183" t="s">
        <v>2836</v>
      </c>
      <c r="AL36" s="183" t="s">
        <v>889</v>
      </c>
      <c r="AM36" s="183" t="s">
        <v>889</v>
      </c>
      <c r="AN36" s="183" t="s">
        <v>2836</v>
      </c>
      <c r="AO36" s="183" t="s">
        <v>889</v>
      </c>
      <c r="AP36" s="183" t="s">
        <v>889</v>
      </c>
      <c r="AQ36" s="183" t="s">
        <v>2836</v>
      </c>
      <c r="AR36" s="183" t="s">
        <v>889</v>
      </c>
      <c r="AS36" s="183" t="s">
        <v>889</v>
      </c>
      <c r="AT36" s="183" t="s">
        <v>2836</v>
      </c>
      <c r="AU36" s="183" t="s">
        <v>889</v>
      </c>
      <c r="AV36" s="183" t="s">
        <v>889</v>
      </c>
      <c r="AW36" s="183" t="s">
        <v>2836</v>
      </c>
      <c r="AX36" s="183" t="s">
        <v>889</v>
      </c>
      <c r="AY36" s="183" t="s">
        <v>889</v>
      </c>
      <c r="AZ36" s="183" t="s">
        <v>2836</v>
      </c>
      <c r="BA36" s="183" t="s">
        <v>889</v>
      </c>
      <c r="BB36" s="183" t="s">
        <v>889</v>
      </c>
      <c r="BC36" s="183" t="s">
        <v>2836</v>
      </c>
      <c r="BD36" s="183" t="s">
        <v>889</v>
      </c>
      <c r="BE36" s="183" t="s">
        <v>889</v>
      </c>
      <c r="BF36" s="183" t="s">
        <v>2836</v>
      </c>
      <c r="BG36" s="183" t="s">
        <v>889</v>
      </c>
      <c r="BH36" s="183" t="s">
        <v>889</v>
      </c>
      <c r="BI36" s="183" t="s">
        <v>2836</v>
      </c>
      <c r="BJ36" s="183" t="s">
        <v>889</v>
      </c>
      <c r="BK36" s="183" t="s">
        <v>889</v>
      </c>
      <c r="BL36" s="183" t="s">
        <v>2836</v>
      </c>
      <c r="BM36" s="183" t="s">
        <v>889</v>
      </c>
      <c r="BN36" s="183" t="s">
        <v>889</v>
      </c>
      <c r="BO36" s="183" t="s">
        <v>2836</v>
      </c>
      <c r="BP36" s="183" t="s">
        <v>889</v>
      </c>
      <c r="BQ36" s="183" t="s">
        <v>889</v>
      </c>
      <c r="BR36" s="183" t="s">
        <v>2836</v>
      </c>
      <c r="BS36" s="183" t="s">
        <v>889</v>
      </c>
      <c r="BT36" s="183" t="s">
        <v>889</v>
      </c>
      <c r="BU36" s="183" t="s">
        <v>2836</v>
      </c>
      <c r="BV36" s="183" t="s">
        <v>889</v>
      </c>
      <c r="BW36" s="183" t="s">
        <v>889</v>
      </c>
      <c r="BX36" s="183" t="s">
        <v>2836</v>
      </c>
      <c r="BY36" s="183" t="s">
        <v>889</v>
      </c>
      <c r="BZ36" s="183" t="s">
        <v>889</v>
      </c>
      <c r="CA36" s="183" t="s">
        <v>2836</v>
      </c>
      <c r="CB36" s="183" t="s">
        <v>889</v>
      </c>
      <c r="CC36" s="183" t="s">
        <v>889</v>
      </c>
      <c r="CD36" s="183" t="s">
        <v>2836</v>
      </c>
      <c r="CE36" s="183" t="s">
        <v>889</v>
      </c>
      <c r="CF36" s="183" t="s">
        <v>889</v>
      </c>
      <c r="CG36" s="183" t="s">
        <v>2836</v>
      </c>
      <c r="CH36" s="183" t="s">
        <v>889</v>
      </c>
      <c r="CI36" s="183" t="s">
        <v>889</v>
      </c>
      <c r="CJ36" s="183" t="s">
        <v>2836</v>
      </c>
      <c r="CK36" s="183" t="s">
        <v>889</v>
      </c>
      <c r="CL36" s="183" t="s">
        <v>889</v>
      </c>
      <c r="CM36" s="183" t="s">
        <v>2836</v>
      </c>
      <c r="CN36" s="183" t="s">
        <v>889</v>
      </c>
      <c r="CO36" s="183" t="s">
        <v>889</v>
      </c>
      <c r="CP36" s="183" t="s">
        <v>2836</v>
      </c>
      <c r="CQ36" s="183" t="s">
        <v>889</v>
      </c>
      <c r="CR36" s="183" t="s">
        <v>889</v>
      </c>
      <c r="CS36" s="183" t="s">
        <v>2836</v>
      </c>
      <c r="CT36" s="183" t="s">
        <v>889</v>
      </c>
      <c r="CU36" s="183" t="s">
        <v>889</v>
      </c>
      <c r="CV36" s="183" t="s">
        <v>2836</v>
      </c>
      <c r="CW36" s="183" t="s">
        <v>889</v>
      </c>
      <c r="CX36" s="183" t="s">
        <v>889</v>
      </c>
      <c r="CY36" s="183" t="s">
        <v>2836</v>
      </c>
      <c r="CZ36" s="183" t="s">
        <v>889</v>
      </c>
      <c r="DA36" s="183" t="s">
        <v>889</v>
      </c>
      <c r="DB36" s="183" t="s">
        <v>2836</v>
      </c>
      <c r="DC36" s="183" t="s">
        <v>889</v>
      </c>
      <c r="DD36" s="183" t="s">
        <v>889</v>
      </c>
      <c r="DE36" s="183" t="s">
        <v>2836</v>
      </c>
      <c r="DF36" s="183" t="s">
        <v>889</v>
      </c>
      <c r="DG36" s="183" t="s">
        <v>889</v>
      </c>
      <c r="DH36" s="183" t="s">
        <v>2836</v>
      </c>
      <c r="DI36" s="183" t="s">
        <v>889</v>
      </c>
      <c r="DJ36" s="183" t="s">
        <v>889</v>
      </c>
      <c r="DK36" s="183" t="s">
        <v>2836</v>
      </c>
      <c r="DL36" s="183" t="s">
        <v>889</v>
      </c>
      <c r="DM36" s="183" t="s">
        <v>889</v>
      </c>
      <c r="DN36" s="183" t="s">
        <v>2836</v>
      </c>
      <c r="DO36" s="183" t="s">
        <v>889</v>
      </c>
      <c r="DP36" s="183" t="s">
        <v>889</v>
      </c>
      <c r="DQ36" s="183" t="s">
        <v>2836</v>
      </c>
      <c r="DR36" s="183" t="s">
        <v>889</v>
      </c>
      <c r="DS36" s="183" t="s">
        <v>889</v>
      </c>
      <c r="DT36" s="183" t="s">
        <v>2836</v>
      </c>
      <c r="DU36" s="183" t="s">
        <v>889</v>
      </c>
      <c r="DV36" s="183" t="s">
        <v>889</v>
      </c>
      <c r="DW36" s="183" t="s">
        <v>2836</v>
      </c>
      <c r="DX36" s="183" t="s">
        <v>889</v>
      </c>
      <c r="DY36" s="183" t="s">
        <v>889</v>
      </c>
      <c r="DZ36" s="183" t="s">
        <v>2836</v>
      </c>
      <c r="EA36" s="183" t="s">
        <v>889</v>
      </c>
      <c r="EB36" s="183" t="s">
        <v>889</v>
      </c>
      <c r="EC36" s="183" t="s">
        <v>2836</v>
      </c>
      <c r="ED36" s="183" t="s">
        <v>889</v>
      </c>
      <c r="EE36" s="183" t="s">
        <v>889</v>
      </c>
      <c r="EF36" s="183" t="s">
        <v>2836</v>
      </c>
      <c r="EG36" s="183" t="s">
        <v>889</v>
      </c>
      <c r="EH36" s="183" t="s">
        <v>889</v>
      </c>
      <c r="EI36" s="183" t="s">
        <v>2836</v>
      </c>
      <c r="EJ36" s="183" t="s">
        <v>889</v>
      </c>
      <c r="EK36" s="183" t="s">
        <v>889</v>
      </c>
      <c r="EL36" s="183" t="s">
        <v>2836</v>
      </c>
      <c r="EM36" s="183" t="s">
        <v>889</v>
      </c>
      <c r="EN36" s="183" t="s">
        <v>889</v>
      </c>
      <c r="EO36" s="183" t="s">
        <v>2836</v>
      </c>
      <c r="EP36" s="183" t="s">
        <v>889</v>
      </c>
      <c r="EQ36" s="183" t="s">
        <v>889</v>
      </c>
      <c r="ER36" s="183" t="s">
        <v>2836</v>
      </c>
      <c r="ES36" s="183" t="s">
        <v>889</v>
      </c>
      <c r="ET36" s="183" t="s">
        <v>889</v>
      </c>
    </row>
    <row r="37" spans="1:150" x14ac:dyDescent="0.3">
      <c r="A37" s="1"/>
      <c r="B37" s="182" t="s">
        <v>2943</v>
      </c>
      <c r="C37" s="182" t="s">
        <v>110</v>
      </c>
      <c r="D37" s="182" t="s">
        <v>2928</v>
      </c>
      <c r="E37" s="182" t="s">
        <v>2944</v>
      </c>
      <c r="F37" s="182" t="s">
        <v>2945</v>
      </c>
      <c r="G37" s="183" t="s">
        <v>2836</v>
      </c>
      <c r="H37" s="183" t="s">
        <v>889</v>
      </c>
      <c r="I37" s="183" t="s">
        <v>889</v>
      </c>
      <c r="J37" s="183" t="s">
        <v>2836</v>
      </c>
      <c r="K37" s="183" t="s">
        <v>889</v>
      </c>
      <c r="L37" s="183" t="s">
        <v>889</v>
      </c>
      <c r="M37" s="183" t="s">
        <v>2836</v>
      </c>
      <c r="N37" s="183" t="s">
        <v>889</v>
      </c>
      <c r="O37" s="183" t="s">
        <v>889</v>
      </c>
      <c r="P37" s="183" t="s">
        <v>2836</v>
      </c>
      <c r="Q37" s="183" t="s">
        <v>889</v>
      </c>
      <c r="R37" s="183" t="s">
        <v>889</v>
      </c>
      <c r="S37" s="183" t="s">
        <v>2836</v>
      </c>
      <c r="T37" s="183" t="s">
        <v>889</v>
      </c>
      <c r="U37" s="183" t="s">
        <v>889</v>
      </c>
      <c r="V37" s="183" t="s">
        <v>2836</v>
      </c>
      <c r="W37" s="183" t="s">
        <v>889</v>
      </c>
      <c r="X37" s="183" t="s">
        <v>889</v>
      </c>
      <c r="Y37" s="183" t="s">
        <v>2836</v>
      </c>
      <c r="Z37" s="183" t="s">
        <v>889</v>
      </c>
      <c r="AA37" s="183" t="s">
        <v>889</v>
      </c>
      <c r="AB37" s="183" t="s">
        <v>2836</v>
      </c>
      <c r="AC37" s="183" t="s">
        <v>889</v>
      </c>
      <c r="AD37" s="183" t="s">
        <v>889</v>
      </c>
      <c r="AE37" s="183" t="s">
        <v>2836</v>
      </c>
      <c r="AF37" s="183" t="s">
        <v>889</v>
      </c>
      <c r="AG37" s="183" t="s">
        <v>889</v>
      </c>
      <c r="AH37" s="183" t="s">
        <v>2836</v>
      </c>
      <c r="AI37" s="183" t="s">
        <v>889</v>
      </c>
      <c r="AJ37" s="183" t="s">
        <v>889</v>
      </c>
      <c r="AK37" s="183" t="s">
        <v>2836</v>
      </c>
      <c r="AL37" s="183" t="s">
        <v>889</v>
      </c>
      <c r="AM37" s="183" t="s">
        <v>889</v>
      </c>
      <c r="AN37" s="183" t="s">
        <v>2836</v>
      </c>
      <c r="AO37" s="183" t="s">
        <v>889</v>
      </c>
      <c r="AP37" s="183" t="s">
        <v>889</v>
      </c>
      <c r="AQ37" s="183" t="s">
        <v>2836</v>
      </c>
      <c r="AR37" s="183" t="s">
        <v>889</v>
      </c>
      <c r="AS37" s="183" t="s">
        <v>889</v>
      </c>
      <c r="AT37" s="183" t="s">
        <v>2836</v>
      </c>
      <c r="AU37" s="183" t="s">
        <v>889</v>
      </c>
      <c r="AV37" s="183" t="s">
        <v>889</v>
      </c>
      <c r="AW37" s="183" t="s">
        <v>2836</v>
      </c>
      <c r="AX37" s="183" t="s">
        <v>889</v>
      </c>
      <c r="AY37" s="183" t="s">
        <v>889</v>
      </c>
      <c r="AZ37" s="183" t="s">
        <v>2836</v>
      </c>
      <c r="BA37" s="183" t="s">
        <v>889</v>
      </c>
      <c r="BB37" s="183" t="s">
        <v>889</v>
      </c>
      <c r="BC37" s="183" t="s">
        <v>2836</v>
      </c>
      <c r="BD37" s="183" t="s">
        <v>889</v>
      </c>
      <c r="BE37" s="183" t="s">
        <v>889</v>
      </c>
      <c r="BF37" s="183" t="s">
        <v>2836</v>
      </c>
      <c r="BG37" s="183" t="s">
        <v>889</v>
      </c>
      <c r="BH37" s="183" t="s">
        <v>889</v>
      </c>
      <c r="BI37" s="183" t="s">
        <v>2836</v>
      </c>
      <c r="BJ37" s="183" t="s">
        <v>889</v>
      </c>
      <c r="BK37" s="183" t="s">
        <v>889</v>
      </c>
      <c r="BL37" s="183" t="s">
        <v>2836</v>
      </c>
      <c r="BM37" s="183" t="s">
        <v>889</v>
      </c>
      <c r="BN37" s="183" t="s">
        <v>889</v>
      </c>
      <c r="BO37" s="183" t="s">
        <v>2836</v>
      </c>
      <c r="BP37" s="183" t="s">
        <v>889</v>
      </c>
      <c r="BQ37" s="183" t="s">
        <v>889</v>
      </c>
      <c r="BR37" s="183" t="s">
        <v>2836</v>
      </c>
      <c r="BS37" s="183" t="s">
        <v>889</v>
      </c>
      <c r="BT37" s="183" t="s">
        <v>889</v>
      </c>
      <c r="BU37" s="183" t="s">
        <v>2836</v>
      </c>
      <c r="BV37" s="183" t="s">
        <v>889</v>
      </c>
      <c r="BW37" s="183" t="s">
        <v>889</v>
      </c>
      <c r="BX37" s="183" t="s">
        <v>2836</v>
      </c>
      <c r="BY37" s="183" t="s">
        <v>889</v>
      </c>
      <c r="BZ37" s="183" t="s">
        <v>889</v>
      </c>
      <c r="CA37" s="183" t="s">
        <v>2836</v>
      </c>
      <c r="CB37" s="183" t="s">
        <v>889</v>
      </c>
      <c r="CC37" s="183" t="s">
        <v>889</v>
      </c>
      <c r="CD37" s="183" t="s">
        <v>2836</v>
      </c>
      <c r="CE37" s="183" t="s">
        <v>889</v>
      </c>
      <c r="CF37" s="183" t="s">
        <v>889</v>
      </c>
      <c r="CG37" s="183" t="s">
        <v>2836</v>
      </c>
      <c r="CH37" s="183" t="s">
        <v>889</v>
      </c>
      <c r="CI37" s="183" t="s">
        <v>889</v>
      </c>
      <c r="CJ37" s="183" t="s">
        <v>2836</v>
      </c>
      <c r="CK37" s="183" t="s">
        <v>889</v>
      </c>
      <c r="CL37" s="183" t="s">
        <v>889</v>
      </c>
      <c r="CM37" s="183" t="s">
        <v>2836</v>
      </c>
      <c r="CN37" s="183" t="s">
        <v>889</v>
      </c>
      <c r="CO37" s="183" t="s">
        <v>889</v>
      </c>
      <c r="CP37" s="183" t="s">
        <v>2836</v>
      </c>
      <c r="CQ37" s="183" t="s">
        <v>889</v>
      </c>
      <c r="CR37" s="183" t="s">
        <v>889</v>
      </c>
      <c r="CS37" s="183" t="s">
        <v>2836</v>
      </c>
      <c r="CT37" s="183" t="s">
        <v>889</v>
      </c>
      <c r="CU37" s="183" t="s">
        <v>889</v>
      </c>
      <c r="CV37" s="183" t="s">
        <v>2836</v>
      </c>
      <c r="CW37" s="183" t="s">
        <v>889</v>
      </c>
      <c r="CX37" s="183" t="s">
        <v>889</v>
      </c>
      <c r="CY37" s="183" t="s">
        <v>2836</v>
      </c>
      <c r="CZ37" s="183" t="s">
        <v>889</v>
      </c>
      <c r="DA37" s="183" t="s">
        <v>889</v>
      </c>
      <c r="DB37" s="183" t="s">
        <v>2836</v>
      </c>
      <c r="DC37" s="183" t="s">
        <v>889</v>
      </c>
      <c r="DD37" s="183" t="s">
        <v>889</v>
      </c>
      <c r="DE37" s="183" t="s">
        <v>2836</v>
      </c>
      <c r="DF37" s="183" t="s">
        <v>889</v>
      </c>
      <c r="DG37" s="183" t="s">
        <v>889</v>
      </c>
      <c r="DH37" s="183" t="s">
        <v>2836</v>
      </c>
      <c r="DI37" s="183" t="s">
        <v>889</v>
      </c>
      <c r="DJ37" s="183" t="s">
        <v>889</v>
      </c>
      <c r="DK37" s="183" t="s">
        <v>2836</v>
      </c>
      <c r="DL37" s="183" t="s">
        <v>889</v>
      </c>
      <c r="DM37" s="183" t="s">
        <v>889</v>
      </c>
      <c r="DN37" s="183" t="s">
        <v>2836</v>
      </c>
      <c r="DO37" s="183" t="s">
        <v>889</v>
      </c>
      <c r="DP37" s="183" t="s">
        <v>889</v>
      </c>
      <c r="DQ37" s="183" t="s">
        <v>2836</v>
      </c>
      <c r="DR37" s="183" t="s">
        <v>889</v>
      </c>
      <c r="DS37" s="183" t="s">
        <v>889</v>
      </c>
      <c r="DT37" s="183" t="s">
        <v>2836</v>
      </c>
      <c r="DU37" s="183" t="s">
        <v>889</v>
      </c>
      <c r="DV37" s="183" t="s">
        <v>889</v>
      </c>
      <c r="DW37" s="183" t="s">
        <v>2836</v>
      </c>
      <c r="DX37" s="183" t="s">
        <v>889</v>
      </c>
      <c r="DY37" s="183" t="s">
        <v>889</v>
      </c>
      <c r="DZ37" s="183" t="s">
        <v>2836</v>
      </c>
      <c r="EA37" s="183" t="s">
        <v>889</v>
      </c>
      <c r="EB37" s="183" t="s">
        <v>889</v>
      </c>
      <c r="EC37" s="183" t="s">
        <v>2836</v>
      </c>
      <c r="ED37" s="183" t="s">
        <v>889</v>
      </c>
      <c r="EE37" s="183" t="s">
        <v>889</v>
      </c>
      <c r="EF37" s="183" t="s">
        <v>2836</v>
      </c>
      <c r="EG37" s="183" t="s">
        <v>889</v>
      </c>
      <c r="EH37" s="183" t="s">
        <v>889</v>
      </c>
      <c r="EI37" s="183" t="s">
        <v>2836</v>
      </c>
      <c r="EJ37" s="183" t="s">
        <v>889</v>
      </c>
      <c r="EK37" s="183" t="s">
        <v>889</v>
      </c>
      <c r="EL37" s="183" t="s">
        <v>2836</v>
      </c>
      <c r="EM37" s="183" t="s">
        <v>889</v>
      </c>
      <c r="EN37" s="183" t="s">
        <v>889</v>
      </c>
      <c r="EO37" s="183" t="s">
        <v>2836</v>
      </c>
      <c r="EP37" s="183" t="s">
        <v>889</v>
      </c>
      <c r="EQ37" s="183" t="s">
        <v>889</v>
      </c>
      <c r="ER37" s="183" t="s">
        <v>2836</v>
      </c>
      <c r="ES37" s="183" t="s">
        <v>889</v>
      </c>
      <c r="ET37" s="183" t="s">
        <v>889</v>
      </c>
    </row>
    <row r="38" spans="1:150" x14ac:dyDescent="0.3">
      <c r="A38" s="1"/>
      <c r="B38" s="182" t="s">
        <v>2946</v>
      </c>
      <c r="C38" s="182" t="s">
        <v>110</v>
      </c>
      <c r="D38" s="182" t="s">
        <v>2928</v>
      </c>
      <c r="E38" s="182" t="s">
        <v>2947</v>
      </c>
      <c r="F38" s="182" t="s">
        <v>2948</v>
      </c>
      <c r="G38" s="183" t="s">
        <v>2836</v>
      </c>
      <c r="H38" s="183" t="s">
        <v>889</v>
      </c>
      <c r="I38" s="183" t="s">
        <v>889</v>
      </c>
      <c r="J38" s="183" t="s">
        <v>2836</v>
      </c>
      <c r="K38" s="183" t="s">
        <v>889</v>
      </c>
      <c r="L38" s="183" t="s">
        <v>889</v>
      </c>
      <c r="M38" s="183" t="s">
        <v>2836</v>
      </c>
      <c r="N38" s="183" t="s">
        <v>889</v>
      </c>
      <c r="O38" s="183" t="s">
        <v>889</v>
      </c>
      <c r="P38" s="183" t="s">
        <v>2836</v>
      </c>
      <c r="Q38" s="183" t="s">
        <v>889</v>
      </c>
      <c r="R38" s="183" t="s">
        <v>889</v>
      </c>
      <c r="S38" s="183" t="s">
        <v>2836</v>
      </c>
      <c r="T38" s="183" t="s">
        <v>889</v>
      </c>
      <c r="U38" s="183" t="s">
        <v>889</v>
      </c>
      <c r="V38" s="183" t="s">
        <v>2836</v>
      </c>
      <c r="W38" s="183" t="s">
        <v>889</v>
      </c>
      <c r="X38" s="183" t="s">
        <v>889</v>
      </c>
      <c r="Y38" s="183" t="s">
        <v>2836</v>
      </c>
      <c r="Z38" s="183" t="s">
        <v>889</v>
      </c>
      <c r="AA38" s="183" t="s">
        <v>889</v>
      </c>
      <c r="AB38" s="183" t="s">
        <v>2836</v>
      </c>
      <c r="AC38" s="183" t="s">
        <v>889</v>
      </c>
      <c r="AD38" s="183" t="s">
        <v>889</v>
      </c>
      <c r="AE38" s="183" t="s">
        <v>2836</v>
      </c>
      <c r="AF38" s="183" t="s">
        <v>889</v>
      </c>
      <c r="AG38" s="183" t="s">
        <v>889</v>
      </c>
      <c r="AH38" s="183" t="s">
        <v>2836</v>
      </c>
      <c r="AI38" s="183" t="s">
        <v>889</v>
      </c>
      <c r="AJ38" s="183" t="s">
        <v>889</v>
      </c>
      <c r="AK38" s="183" t="s">
        <v>2836</v>
      </c>
      <c r="AL38" s="183" t="s">
        <v>889</v>
      </c>
      <c r="AM38" s="183" t="s">
        <v>889</v>
      </c>
      <c r="AN38" s="183" t="s">
        <v>2836</v>
      </c>
      <c r="AO38" s="183" t="s">
        <v>889</v>
      </c>
      <c r="AP38" s="183" t="s">
        <v>889</v>
      </c>
      <c r="AQ38" s="183" t="s">
        <v>2836</v>
      </c>
      <c r="AR38" s="183" t="s">
        <v>889</v>
      </c>
      <c r="AS38" s="183" t="s">
        <v>889</v>
      </c>
      <c r="AT38" s="183" t="s">
        <v>2836</v>
      </c>
      <c r="AU38" s="183" t="s">
        <v>889</v>
      </c>
      <c r="AV38" s="183" t="s">
        <v>889</v>
      </c>
      <c r="AW38" s="183" t="s">
        <v>2836</v>
      </c>
      <c r="AX38" s="183" t="s">
        <v>889</v>
      </c>
      <c r="AY38" s="183" t="s">
        <v>889</v>
      </c>
      <c r="AZ38" s="183" t="s">
        <v>2836</v>
      </c>
      <c r="BA38" s="183" t="s">
        <v>889</v>
      </c>
      <c r="BB38" s="183" t="s">
        <v>889</v>
      </c>
      <c r="BC38" s="183" t="s">
        <v>2836</v>
      </c>
      <c r="BD38" s="183" t="s">
        <v>889</v>
      </c>
      <c r="BE38" s="183" t="s">
        <v>889</v>
      </c>
      <c r="BF38" s="183" t="s">
        <v>2836</v>
      </c>
      <c r="BG38" s="183" t="s">
        <v>889</v>
      </c>
      <c r="BH38" s="183" t="s">
        <v>889</v>
      </c>
      <c r="BI38" s="183" t="s">
        <v>2836</v>
      </c>
      <c r="BJ38" s="183" t="s">
        <v>889</v>
      </c>
      <c r="BK38" s="183" t="s">
        <v>889</v>
      </c>
      <c r="BL38" s="183" t="s">
        <v>2836</v>
      </c>
      <c r="BM38" s="183" t="s">
        <v>889</v>
      </c>
      <c r="BN38" s="183" t="s">
        <v>889</v>
      </c>
      <c r="BO38" s="183" t="s">
        <v>2836</v>
      </c>
      <c r="BP38" s="183" t="s">
        <v>889</v>
      </c>
      <c r="BQ38" s="183" t="s">
        <v>889</v>
      </c>
      <c r="BR38" s="183" t="s">
        <v>2836</v>
      </c>
      <c r="BS38" s="183" t="s">
        <v>889</v>
      </c>
      <c r="BT38" s="183" t="s">
        <v>889</v>
      </c>
      <c r="BU38" s="183" t="s">
        <v>2836</v>
      </c>
      <c r="BV38" s="183" t="s">
        <v>889</v>
      </c>
      <c r="BW38" s="183" t="s">
        <v>889</v>
      </c>
      <c r="BX38" s="183" t="s">
        <v>2836</v>
      </c>
      <c r="BY38" s="183" t="s">
        <v>889</v>
      </c>
      <c r="BZ38" s="183" t="s">
        <v>889</v>
      </c>
      <c r="CA38" s="183" t="s">
        <v>2836</v>
      </c>
      <c r="CB38" s="183" t="s">
        <v>889</v>
      </c>
      <c r="CC38" s="183" t="s">
        <v>889</v>
      </c>
      <c r="CD38" s="183" t="s">
        <v>2836</v>
      </c>
      <c r="CE38" s="183" t="s">
        <v>889</v>
      </c>
      <c r="CF38" s="183" t="s">
        <v>889</v>
      </c>
      <c r="CG38" s="183" t="s">
        <v>2836</v>
      </c>
      <c r="CH38" s="183" t="s">
        <v>889</v>
      </c>
      <c r="CI38" s="183" t="s">
        <v>889</v>
      </c>
      <c r="CJ38" s="183" t="s">
        <v>2836</v>
      </c>
      <c r="CK38" s="183" t="s">
        <v>889</v>
      </c>
      <c r="CL38" s="183" t="s">
        <v>889</v>
      </c>
      <c r="CM38" s="183" t="s">
        <v>2836</v>
      </c>
      <c r="CN38" s="183" t="s">
        <v>889</v>
      </c>
      <c r="CO38" s="183" t="s">
        <v>889</v>
      </c>
      <c r="CP38" s="183" t="s">
        <v>2836</v>
      </c>
      <c r="CQ38" s="183" t="s">
        <v>889</v>
      </c>
      <c r="CR38" s="183" t="s">
        <v>889</v>
      </c>
      <c r="CS38" s="183" t="s">
        <v>2836</v>
      </c>
      <c r="CT38" s="183" t="s">
        <v>889</v>
      </c>
      <c r="CU38" s="183" t="s">
        <v>889</v>
      </c>
      <c r="CV38" s="183" t="s">
        <v>2836</v>
      </c>
      <c r="CW38" s="183" t="s">
        <v>889</v>
      </c>
      <c r="CX38" s="183" t="s">
        <v>889</v>
      </c>
      <c r="CY38" s="183" t="s">
        <v>2836</v>
      </c>
      <c r="CZ38" s="183" t="s">
        <v>889</v>
      </c>
      <c r="DA38" s="183" t="s">
        <v>889</v>
      </c>
      <c r="DB38" s="183" t="s">
        <v>2836</v>
      </c>
      <c r="DC38" s="183" t="s">
        <v>889</v>
      </c>
      <c r="DD38" s="183" t="s">
        <v>889</v>
      </c>
      <c r="DE38" s="183" t="s">
        <v>2836</v>
      </c>
      <c r="DF38" s="183" t="s">
        <v>889</v>
      </c>
      <c r="DG38" s="183" t="s">
        <v>889</v>
      </c>
      <c r="DH38" s="183" t="s">
        <v>2836</v>
      </c>
      <c r="DI38" s="183" t="s">
        <v>889</v>
      </c>
      <c r="DJ38" s="183" t="s">
        <v>889</v>
      </c>
      <c r="DK38" s="183" t="s">
        <v>2836</v>
      </c>
      <c r="DL38" s="183" t="s">
        <v>889</v>
      </c>
      <c r="DM38" s="183" t="s">
        <v>889</v>
      </c>
      <c r="DN38" s="183" t="s">
        <v>2836</v>
      </c>
      <c r="DO38" s="183" t="s">
        <v>889</v>
      </c>
      <c r="DP38" s="183" t="s">
        <v>889</v>
      </c>
      <c r="DQ38" s="183" t="s">
        <v>2836</v>
      </c>
      <c r="DR38" s="183" t="s">
        <v>889</v>
      </c>
      <c r="DS38" s="183" t="s">
        <v>889</v>
      </c>
      <c r="DT38" s="183" t="s">
        <v>2836</v>
      </c>
      <c r="DU38" s="183" t="s">
        <v>889</v>
      </c>
      <c r="DV38" s="183" t="s">
        <v>889</v>
      </c>
      <c r="DW38" s="183" t="s">
        <v>2836</v>
      </c>
      <c r="DX38" s="183" t="s">
        <v>889</v>
      </c>
      <c r="DY38" s="183" t="s">
        <v>889</v>
      </c>
      <c r="DZ38" s="183" t="s">
        <v>2836</v>
      </c>
      <c r="EA38" s="183" t="s">
        <v>889</v>
      </c>
      <c r="EB38" s="183" t="s">
        <v>889</v>
      </c>
      <c r="EC38" s="183" t="s">
        <v>2836</v>
      </c>
      <c r="ED38" s="183" t="s">
        <v>889</v>
      </c>
      <c r="EE38" s="183" t="s">
        <v>889</v>
      </c>
      <c r="EF38" s="183" t="s">
        <v>2836</v>
      </c>
      <c r="EG38" s="183" t="s">
        <v>889</v>
      </c>
      <c r="EH38" s="183" t="s">
        <v>889</v>
      </c>
      <c r="EI38" s="183" t="s">
        <v>2836</v>
      </c>
      <c r="EJ38" s="183" t="s">
        <v>889</v>
      </c>
      <c r="EK38" s="183" t="s">
        <v>889</v>
      </c>
      <c r="EL38" s="183" t="s">
        <v>2836</v>
      </c>
      <c r="EM38" s="183" t="s">
        <v>889</v>
      </c>
      <c r="EN38" s="183" t="s">
        <v>889</v>
      </c>
      <c r="EO38" s="183" t="s">
        <v>2836</v>
      </c>
      <c r="EP38" s="183" t="s">
        <v>889</v>
      </c>
      <c r="EQ38" s="183" t="s">
        <v>889</v>
      </c>
      <c r="ER38" s="183" t="s">
        <v>2836</v>
      </c>
      <c r="ES38" s="183" t="s">
        <v>889</v>
      </c>
      <c r="ET38" s="183" t="s">
        <v>889</v>
      </c>
    </row>
    <row r="39" spans="1:150" x14ac:dyDescent="0.3">
      <c r="A39" s="1"/>
      <c r="B39" s="181" t="s">
        <v>2949</v>
      </c>
      <c r="C39" s="181" t="s">
        <v>110</v>
      </c>
      <c r="D39" s="181" t="s">
        <v>115</v>
      </c>
      <c r="E39" s="181" t="s">
        <v>2950</v>
      </c>
      <c r="F39" s="181" t="s">
        <v>2951</v>
      </c>
      <c r="G39" s="181" t="s">
        <v>2836</v>
      </c>
      <c r="H39" s="181" t="s">
        <v>2720</v>
      </c>
      <c r="I39" s="181" t="s">
        <v>2720</v>
      </c>
      <c r="J39" s="181" t="s">
        <v>2836</v>
      </c>
      <c r="K39" s="181" t="s">
        <v>2720</v>
      </c>
      <c r="L39" s="181" t="s">
        <v>2720</v>
      </c>
      <c r="M39" s="181" t="s">
        <v>2836</v>
      </c>
      <c r="N39" s="181" t="s">
        <v>2720</v>
      </c>
      <c r="O39" s="181" t="s">
        <v>2720</v>
      </c>
      <c r="P39" s="181" t="s">
        <v>2836</v>
      </c>
      <c r="Q39" s="181" t="s">
        <v>2720</v>
      </c>
      <c r="R39" s="181" t="s">
        <v>2720</v>
      </c>
      <c r="S39" s="181" t="s">
        <v>2836</v>
      </c>
      <c r="T39" s="181" t="s">
        <v>2720</v>
      </c>
      <c r="U39" s="181" t="s">
        <v>2720</v>
      </c>
      <c r="V39" s="181" t="s">
        <v>2836</v>
      </c>
      <c r="W39" s="181" t="s">
        <v>2720</v>
      </c>
      <c r="X39" s="181" t="s">
        <v>2720</v>
      </c>
      <c r="Y39" s="181" t="s">
        <v>2836</v>
      </c>
      <c r="Z39" s="181" t="s">
        <v>2720</v>
      </c>
      <c r="AA39" s="181" t="s">
        <v>2720</v>
      </c>
      <c r="AB39" s="181" t="s">
        <v>2836</v>
      </c>
      <c r="AC39" s="181" t="s">
        <v>2720</v>
      </c>
      <c r="AD39" s="181" t="s">
        <v>2720</v>
      </c>
      <c r="AE39" s="181" t="s">
        <v>2836</v>
      </c>
      <c r="AF39" s="181" t="s">
        <v>2720</v>
      </c>
      <c r="AG39" s="181" t="s">
        <v>2720</v>
      </c>
      <c r="AH39" s="181" t="s">
        <v>2836</v>
      </c>
      <c r="AI39" s="181" t="s">
        <v>2720</v>
      </c>
      <c r="AJ39" s="181" t="s">
        <v>2720</v>
      </c>
      <c r="AK39" s="181" t="s">
        <v>2836</v>
      </c>
      <c r="AL39" s="181" t="s">
        <v>2720</v>
      </c>
      <c r="AM39" s="181" t="s">
        <v>2720</v>
      </c>
      <c r="AN39" s="181" t="s">
        <v>2836</v>
      </c>
      <c r="AO39" s="181" t="s">
        <v>2720</v>
      </c>
      <c r="AP39" s="181" t="s">
        <v>2720</v>
      </c>
      <c r="AQ39" s="181" t="s">
        <v>2836</v>
      </c>
      <c r="AR39" s="181" t="s">
        <v>2720</v>
      </c>
      <c r="AS39" s="181" t="s">
        <v>2720</v>
      </c>
      <c r="AT39" s="181" t="s">
        <v>2836</v>
      </c>
      <c r="AU39" s="181" t="s">
        <v>2720</v>
      </c>
      <c r="AV39" s="181" t="s">
        <v>2720</v>
      </c>
      <c r="AW39" s="181" t="s">
        <v>2836</v>
      </c>
      <c r="AX39" s="181" t="s">
        <v>2720</v>
      </c>
      <c r="AY39" s="181" t="s">
        <v>2720</v>
      </c>
      <c r="AZ39" s="181" t="s">
        <v>2836</v>
      </c>
      <c r="BA39" s="181" t="s">
        <v>2720</v>
      </c>
      <c r="BB39" s="181" t="s">
        <v>2720</v>
      </c>
      <c r="BC39" s="181" t="s">
        <v>2836</v>
      </c>
      <c r="BD39" s="181" t="s">
        <v>2720</v>
      </c>
      <c r="BE39" s="181" t="s">
        <v>2720</v>
      </c>
      <c r="BF39" s="181" t="s">
        <v>2836</v>
      </c>
      <c r="BG39" s="181" t="s">
        <v>2720</v>
      </c>
      <c r="BH39" s="181" t="s">
        <v>2720</v>
      </c>
      <c r="BI39" s="181" t="s">
        <v>2836</v>
      </c>
      <c r="BJ39" s="181" t="s">
        <v>2720</v>
      </c>
      <c r="BK39" s="181" t="s">
        <v>2720</v>
      </c>
      <c r="BL39" s="181" t="s">
        <v>2836</v>
      </c>
      <c r="BM39" s="181" t="s">
        <v>2720</v>
      </c>
      <c r="BN39" s="181" t="s">
        <v>2720</v>
      </c>
      <c r="BO39" s="181" t="s">
        <v>2836</v>
      </c>
      <c r="BP39" s="181" t="s">
        <v>2720</v>
      </c>
      <c r="BQ39" s="181" t="s">
        <v>2720</v>
      </c>
      <c r="BR39" s="181" t="s">
        <v>2836</v>
      </c>
      <c r="BS39" s="181" t="s">
        <v>2720</v>
      </c>
      <c r="BT39" s="181" t="s">
        <v>2720</v>
      </c>
      <c r="BU39" s="181" t="s">
        <v>2836</v>
      </c>
      <c r="BV39" s="181" t="s">
        <v>2720</v>
      </c>
      <c r="BW39" s="181" t="s">
        <v>2720</v>
      </c>
      <c r="BX39" s="181" t="s">
        <v>2836</v>
      </c>
      <c r="BY39" s="181" t="s">
        <v>2720</v>
      </c>
      <c r="BZ39" s="181" t="s">
        <v>2720</v>
      </c>
      <c r="CA39" s="181" t="s">
        <v>2836</v>
      </c>
      <c r="CB39" s="181" t="s">
        <v>2720</v>
      </c>
      <c r="CC39" s="181" t="s">
        <v>2720</v>
      </c>
      <c r="CD39" s="181" t="s">
        <v>2836</v>
      </c>
      <c r="CE39" s="181" t="s">
        <v>2720</v>
      </c>
      <c r="CF39" s="181" t="s">
        <v>2720</v>
      </c>
      <c r="CG39" s="181" t="s">
        <v>2836</v>
      </c>
      <c r="CH39" s="181" t="s">
        <v>2720</v>
      </c>
      <c r="CI39" s="181" t="s">
        <v>2720</v>
      </c>
      <c r="CJ39" s="181" t="s">
        <v>2836</v>
      </c>
      <c r="CK39" s="181" t="s">
        <v>2720</v>
      </c>
      <c r="CL39" s="181" t="s">
        <v>2720</v>
      </c>
      <c r="CM39" s="181" t="s">
        <v>2836</v>
      </c>
      <c r="CN39" s="181" t="s">
        <v>2720</v>
      </c>
      <c r="CO39" s="181" t="s">
        <v>2720</v>
      </c>
      <c r="CP39" s="181" t="s">
        <v>2836</v>
      </c>
      <c r="CQ39" s="181" t="s">
        <v>2720</v>
      </c>
      <c r="CR39" s="181" t="s">
        <v>2720</v>
      </c>
      <c r="CS39" s="181" t="s">
        <v>2836</v>
      </c>
      <c r="CT39" s="181" t="s">
        <v>2720</v>
      </c>
      <c r="CU39" s="181" t="s">
        <v>2720</v>
      </c>
      <c r="CV39" s="181" t="s">
        <v>2836</v>
      </c>
      <c r="CW39" s="181" t="s">
        <v>2720</v>
      </c>
      <c r="CX39" s="181" t="s">
        <v>2720</v>
      </c>
      <c r="CY39" s="181" t="s">
        <v>2836</v>
      </c>
      <c r="CZ39" s="181" t="s">
        <v>2720</v>
      </c>
      <c r="DA39" s="181" t="s">
        <v>2720</v>
      </c>
      <c r="DB39" s="181" t="s">
        <v>2836</v>
      </c>
      <c r="DC39" s="181" t="s">
        <v>2720</v>
      </c>
      <c r="DD39" s="181" t="s">
        <v>2720</v>
      </c>
      <c r="DE39" s="181" t="s">
        <v>2836</v>
      </c>
      <c r="DF39" s="181" t="s">
        <v>2720</v>
      </c>
      <c r="DG39" s="181" t="s">
        <v>2720</v>
      </c>
      <c r="DH39" s="181" t="s">
        <v>2836</v>
      </c>
      <c r="DI39" s="181" t="s">
        <v>2720</v>
      </c>
      <c r="DJ39" s="181" t="s">
        <v>2720</v>
      </c>
      <c r="DK39" s="181" t="s">
        <v>2836</v>
      </c>
      <c r="DL39" s="181" t="s">
        <v>2720</v>
      </c>
      <c r="DM39" s="181" t="s">
        <v>2720</v>
      </c>
      <c r="DN39" s="181" t="s">
        <v>2836</v>
      </c>
      <c r="DO39" s="181" t="s">
        <v>2720</v>
      </c>
      <c r="DP39" s="181" t="s">
        <v>2720</v>
      </c>
      <c r="DQ39" s="181" t="s">
        <v>2836</v>
      </c>
      <c r="DR39" s="181" t="s">
        <v>2720</v>
      </c>
      <c r="DS39" s="181" t="s">
        <v>2720</v>
      </c>
      <c r="DT39" s="181" t="s">
        <v>2836</v>
      </c>
      <c r="DU39" s="181" t="s">
        <v>2720</v>
      </c>
      <c r="DV39" s="181" t="s">
        <v>2720</v>
      </c>
      <c r="DW39" s="181" t="s">
        <v>2836</v>
      </c>
      <c r="DX39" s="181" t="s">
        <v>2720</v>
      </c>
      <c r="DY39" s="181" t="s">
        <v>2720</v>
      </c>
      <c r="DZ39" s="181" t="s">
        <v>2836</v>
      </c>
      <c r="EA39" s="181" t="s">
        <v>2720</v>
      </c>
      <c r="EB39" s="181" t="s">
        <v>2720</v>
      </c>
      <c r="EC39" s="181" t="s">
        <v>2836</v>
      </c>
      <c r="ED39" s="181" t="s">
        <v>2720</v>
      </c>
      <c r="EE39" s="181" t="s">
        <v>2720</v>
      </c>
      <c r="EF39" s="181" t="s">
        <v>2836</v>
      </c>
      <c r="EG39" s="181" t="s">
        <v>2720</v>
      </c>
      <c r="EH39" s="181" t="s">
        <v>2720</v>
      </c>
      <c r="EI39" s="181" t="s">
        <v>2836</v>
      </c>
      <c r="EJ39" s="181" t="s">
        <v>2720</v>
      </c>
      <c r="EK39" s="181" t="s">
        <v>2720</v>
      </c>
      <c r="EL39" s="181" t="s">
        <v>2836</v>
      </c>
      <c r="EM39" s="181" t="s">
        <v>2720</v>
      </c>
      <c r="EN39" s="181" t="s">
        <v>2720</v>
      </c>
      <c r="EO39" s="181" t="s">
        <v>2836</v>
      </c>
      <c r="EP39" s="181" t="s">
        <v>2720</v>
      </c>
      <c r="EQ39" s="181" t="s">
        <v>2720</v>
      </c>
      <c r="ER39" s="181" t="s">
        <v>2836</v>
      </c>
      <c r="ES39" s="181" t="s">
        <v>2720</v>
      </c>
      <c r="ET39" s="181" t="s">
        <v>2720</v>
      </c>
    </row>
    <row r="40" spans="1:150" x14ac:dyDescent="0.3">
      <c r="A40" s="1"/>
      <c r="B40" s="182" t="s">
        <v>2952</v>
      </c>
      <c r="C40" s="182" t="s">
        <v>110</v>
      </c>
      <c r="D40" s="182" t="s">
        <v>115</v>
      </c>
      <c r="E40" s="182" t="s">
        <v>2953</v>
      </c>
      <c r="F40" s="182" t="s">
        <v>2954</v>
      </c>
      <c r="G40" s="183" t="s">
        <v>2836</v>
      </c>
      <c r="H40" s="183" t="s">
        <v>2720</v>
      </c>
      <c r="I40" s="183" t="s">
        <v>2720</v>
      </c>
      <c r="J40" s="183" t="s">
        <v>2836</v>
      </c>
      <c r="K40" s="183" t="s">
        <v>2720</v>
      </c>
      <c r="L40" s="183" t="s">
        <v>2720</v>
      </c>
      <c r="M40" s="183" t="s">
        <v>2836</v>
      </c>
      <c r="N40" s="183" t="s">
        <v>2720</v>
      </c>
      <c r="O40" s="183" t="s">
        <v>2720</v>
      </c>
      <c r="P40" s="183" t="s">
        <v>2836</v>
      </c>
      <c r="Q40" s="183" t="s">
        <v>2720</v>
      </c>
      <c r="R40" s="183" t="s">
        <v>2720</v>
      </c>
      <c r="S40" s="183" t="s">
        <v>2836</v>
      </c>
      <c r="T40" s="183" t="s">
        <v>2720</v>
      </c>
      <c r="U40" s="183" t="s">
        <v>2720</v>
      </c>
      <c r="V40" s="183" t="s">
        <v>2836</v>
      </c>
      <c r="W40" s="183" t="s">
        <v>2720</v>
      </c>
      <c r="X40" s="183" t="s">
        <v>2720</v>
      </c>
      <c r="Y40" s="183" t="s">
        <v>2836</v>
      </c>
      <c r="Z40" s="183" t="s">
        <v>2720</v>
      </c>
      <c r="AA40" s="183" t="s">
        <v>2720</v>
      </c>
      <c r="AB40" s="183" t="s">
        <v>2836</v>
      </c>
      <c r="AC40" s="183" t="s">
        <v>2720</v>
      </c>
      <c r="AD40" s="183" t="s">
        <v>2720</v>
      </c>
      <c r="AE40" s="183" t="s">
        <v>2836</v>
      </c>
      <c r="AF40" s="183" t="s">
        <v>2720</v>
      </c>
      <c r="AG40" s="183" t="s">
        <v>2720</v>
      </c>
      <c r="AH40" s="183" t="s">
        <v>2836</v>
      </c>
      <c r="AI40" s="183" t="s">
        <v>2720</v>
      </c>
      <c r="AJ40" s="183" t="s">
        <v>2720</v>
      </c>
      <c r="AK40" s="183" t="s">
        <v>2836</v>
      </c>
      <c r="AL40" s="183" t="s">
        <v>2720</v>
      </c>
      <c r="AM40" s="183" t="s">
        <v>2720</v>
      </c>
      <c r="AN40" s="183" t="s">
        <v>2836</v>
      </c>
      <c r="AO40" s="183" t="s">
        <v>2720</v>
      </c>
      <c r="AP40" s="183" t="s">
        <v>2720</v>
      </c>
      <c r="AQ40" s="183" t="s">
        <v>2836</v>
      </c>
      <c r="AR40" s="183" t="s">
        <v>2720</v>
      </c>
      <c r="AS40" s="183" t="s">
        <v>2720</v>
      </c>
      <c r="AT40" s="183" t="s">
        <v>2836</v>
      </c>
      <c r="AU40" s="183" t="s">
        <v>2720</v>
      </c>
      <c r="AV40" s="183" t="s">
        <v>2720</v>
      </c>
      <c r="AW40" s="183" t="s">
        <v>2836</v>
      </c>
      <c r="AX40" s="183" t="s">
        <v>2720</v>
      </c>
      <c r="AY40" s="183" t="s">
        <v>2720</v>
      </c>
      <c r="AZ40" s="183" t="s">
        <v>2836</v>
      </c>
      <c r="BA40" s="183" t="s">
        <v>2720</v>
      </c>
      <c r="BB40" s="183" t="s">
        <v>2720</v>
      </c>
      <c r="BC40" s="183" t="s">
        <v>2836</v>
      </c>
      <c r="BD40" s="183" t="s">
        <v>2720</v>
      </c>
      <c r="BE40" s="183" t="s">
        <v>2720</v>
      </c>
      <c r="BF40" s="183" t="s">
        <v>2836</v>
      </c>
      <c r="BG40" s="183" t="s">
        <v>2720</v>
      </c>
      <c r="BH40" s="183" t="s">
        <v>2720</v>
      </c>
      <c r="BI40" s="183" t="s">
        <v>2836</v>
      </c>
      <c r="BJ40" s="183" t="s">
        <v>2720</v>
      </c>
      <c r="BK40" s="183" t="s">
        <v>2720</v>
      </c>
      <c r="BL40" s="183" t="s">
        <v>2836</v>
      </c>
      <c r="BM40" s="183" t="s">
        <v>2720</v>
      </c>
      <c r="BN40" s="183" t="s">
        <v>2720</v>
      </c>
      <c r="BO40" s="183" t="s">
        <v>2836</v>
      </c>
      <c r="BP40" s="183" t="s">
        <v>2720</v>
      </c>
      <c r="BQ40" s="183" t="s">
        <v>2720</v>
      </c>
      <c r="BR40" s="183" t="s">
        <v>2836</v>
      </c>
      <c r="BS40" s="183" t="s">
        <v>2720</v>
      </c>
      <c r="BT40" s="183" t="s">
        <v>2720</v>
      </c>
      <c r="BU40" s="183" t="s">
        <v>2836</v>
      </c>
      <c r="BV40" s="183" t="s">
        <v>2720</v>
      </c>
      <c r="BW40" s="183" t="s">
        <v>2720</v>
      </c>
      <c r="BX40" s="183" t="s">
        <v>2836</v>
      </c>
      <c r="BY40" s="183" t="s">
        <v>2720</v>
      </c>
      <c r="BZ40" s="183" t="s">
        <v>2720</v>
      </c>
      <c r="CA40" s="183" t="s">
        <v>2836</v>
      </c>
      <c r="CB40" s="183" t="s">
        <v>2720</v>
      </c>
      <c r="CC40" s="183" t="s">
        <v>2720</v>
      </c>
      <c r="CD40" s="183" t="s">
        <v>2836</v>
      </c>
      <c r="CE40" s="183" t="s">
        <v>2720</v>
      </c>
      <c r="CF40" s="183" t="s">
        <v>2720</v>
      </c>
      <c r="CG40" s="183" t="s">
        <v>2836</v>
      </c>
      <c r="CH40" s="183" t="s">
        <v>2720</v>
      </c>
      <c r="CI40" s="183" t="s">
        <v>2720</v>
      </c>
      <c r="CJ40" s="183" t="s">
        <v>2836</v>
      </c>
      <c r="CK40" s="183" t="s">
        <v>2720</v>
      </c>
      <c r="CL40" s="183" t="s">
        <v>2720</v>
      </c>
      <c r="CM40" s="183" t="s">
        <v>2836</v>
      </c>
      <c r="CN40" s="183" t="s">
        <v>2720</v>
      </c>
      <c r="CO40" s="183" t="s">
        <v>2720</v>
      </c>
      <c r="CP40" s="183" t="s">
        <v>2836</v>
      </c>
      <c r="CQ40" s="183" t="s">
        <v>2720</v>
      </c>
      <c r="CR40" s="183" t="s">
        <v>2720</v>
      </c>
      <c r="CS40" s="183" t="s">
        <v>2836</v>
      </c>
      <c r="CT40" s="183" t="s">
        <v>2720</v>
      </c>
      <c r="CU40" s="183" t="s">
        <v>2720</v>
      </c>
      <c r="CV40" s="183" t="s">
        <v>2836</v>
      </c>
      <c r="CW40" s="183" t="s">
        <v>2720</v>
      </c>
      <c r="CX40" s="183" t="s">
        <v>2720</v>
      </c>
      <c r="CY40" s="183" t="s">
        <v>2836</v>
      </c>
      <c r="CZ40" s="183" t="s">
        <v>2720</v>
      </c>
      <c r="DA40" s="183" t="s">
        <v>2720</v>
      </c>
      <c r="DB40" s="183" t="s">
        <v>2836</v>
      </c>
      <c r="DC40" s="183" t="s">
        <v>2720</v>
      </c>
      <c r="DD40" s="183" t="s">
        <v>2720</v>
      </c>
      <c r="DE40" s="183" t="s">
        <v>2836</v>
      </c>
      <c r="DF40" s="183" t="s">
        <v>2720</v>
      </c>
      <c r="DG40" s="183" t="s">
        <v>2720</v>
      </c>
      <c r="DH40" s="183" t="s">
        <v>2836</v>
      </c>
      <c r="DI40" s="183" t="s">
        <v>2720</v>
      </c>
      <c r="DJ40" s="183" t="s">
        <v>2720</v>
      </c>
      <c r="DK40" s="183" t="s">
        <v>2836</v>
      </c>
      <c r="DL40" s="183" t="s">
        <v>2720</v>
      </c>
      <c r="DM40" s="183" t="s">
        <v>2720</v>
      </c>
      <c r="DN40" s="183" t="s">
        <v>2836</v>
      </c>
      <c r="DO40" s="183" t="s">
        <v>2720</v>
      </c>
      <c r="DP40" s="183" t="s">
        <v>2720</v>
      </c>
      <c r="DQ40" s="183" t="s">
        <v>2836</v>
      </c>
      <c r="DR40" s="183" t="s">
        <v>2720</v>
      </c>
      <c r="DS40" s="183" t="s">
        <v>2720</v>
      </c>
      <c r="DT40" s="183" t="s">
        <v>2836</v>
      </c>
      <c r="DU40" s="183" t="s">
        <v>2720</v>
      </c>
      <c r="DV40" s="183" t="s">
        <v>2720</v>
      </c>
      <c r="DW40" s="183" t="s">
        <v>2836</v>
      </c>
      <c r="DX40" s="183" t="s">
        <v>2720</v>
      </c>
      <c r="DY40" s="183" t="s">
        <v>2720</v>
      </c>
      <c r="DZ40" s="183" t="s">
        <v>2836</v>
      </c>
      <c r="EA40" s="183" t="s">
        <v>2720</v>
      </c>
      <c r="EB40" s="183" t="s">
        <v>2720</v>
      </c>
      <c r="EC40" s="183" t="s">
        <v>2836</v>
      </c>
      <c r="ED40" s="183" t="s">
        <v>2720</v>
      </c>
      <c r="EE40" s="183" t="s">
        <v>2720</v>
      </c>
      <c r="EF40" s="183" t="s">
        <v>2836</v>
      </c>
      <c r="EG40" s="183" t="s">
        <v>2720</v>
      </c>
      <c r="EH40" s="183" t="s">
        <v>2720</v>
      </c>
      <c r="EI40" s="183" t="s">
        <v>2836</v>
      </c>
      <c r="EJ40" s="183" t="s">
        <v>2720</v>
      </c>
      <c r="EK40" s="183" t="s">
        <v>2720</v>
      </c>
      <c r="EL40" s="183" t="s">
        <v>2836</v>
      </c>
      <c r="EM40" s="183" t="s">
        <v>2720</v>
      </c>
      <c r="EN40" s="183" t="s">
        <v>2720</v>
      </c>
      <c r="EO40" s="183" t="s">
        <v>2836</v>
      </c>
      <c r="EP40" s="183" t="s">
        <v>2720</v>
      </c>
      <c r="EQ40" s="183" t="s">
        <v>2720</v>
      </c>
      <c r="ER40" s="183" t="s">
        <v>2836</v>
      </c>
      <c r="ES40" s="183" t="s">
        <v>2720</v>
      </c>
      <c r="ET40" s="183" t="s">
        <v>2720</v>
      </c>
    </row>
    <row r="41" spans="1:150" x14ac:dyDescent="0.3">
      <c r="A41" s="1"/>
      <c r="B41" s="182" t="s">
        <v>2955</v>
      </c>
      <c r="C41" s="182" t="s">
        <v>110</v>
      </c>
      <c r="D41" s="182" t="s">
        <v>115</v>
      </c>
      <c r="E41" s="182" t="s">
        <v>2956</v>
      </c>
      <c r="F41" s="182" t="s">
        <v>2957</v>
      </c>
      <c r="G41" s="183" t="s">
        <v>2836</v>
      </c>
      <c r="H41" s="183" t="s">
        <v>2720</v>
      </c>
      <c r="I41" s="183" t="s">
        <v>2720</v>
      </c>
      <c r="J41" s="183" t="s">
        <v>2836</v>
      </c>
      <c r="K41" s="183" t="s">
        <v>2720</v>
      </c>
      <c r="L41" s="183" t="s">
        <v>2720</v>
      </c>
      <c r="M41" s="183" t="s">
        <v>2836</v>
      </c>
      <c r="N41" s="183" t="s">
        <v>2720</v>
      </c>
      <c r="O41" s="183" t="s">
        <v>2720</v>
      </c>
      <c r="P41" s="183" t="s">
        <v>2836</v>
      </c>
      <c r="Q41" s="183" t="s">
        <v>2720</v>
      </c>
      <c r="R41" s="183" t="s">
        <v>2720</v>
      </c>
      <c r="S41" s="183" t="s">
        <v>2836</v>
      </c>
      <c r="T41" s="183" t="s">
        <v>2720</v>
      </c>
      <c r="U41" s="183" t="s">
        <v>2720</v>
      </c>
      <c r="V41" s="183" t="s">
        <v>2836</v>
      </c>
      <c r="W41" s="183" t="s">
        <v>2720</v>
      </c>
      <c r="X41" s="183" t="s">
        <v>2720</v>
      </c>
      <c r="Y41" s="183" t="s">
        <v>2836</v>
      </c>
      <c r="Z41" s="183" t="s">
        <v>2720</v>
      </c>
      <c r="AA41" s="183" t="s">
        <v>2720</v>
      </c>
      <c r="AB41" s="183" t="s">
        <v>2836</v>
      </c>
      <c r="AC41" s="183" t="s">
        <v>2720</v>
      </c>
      <c r="AD41" s="183" t="s">
        <v>2720</v>
      </c>
      <c r="AE41" s="183" t="s">
        <v>2836</v>
      </c>
      <c r="AF41" s="183" t="s">
        <v>2720</v>
      </c>
      <c r="AG41" s="183" t="s">
        <v>2720</v>
      </c>
      <c r="AH41" s="183" t="s">
        <v>2836</v>
      </c>
      <c r="AI41" s="183" t="s">
        <v>2720</v>
      </c>
      <c r="AJ41" s="183" t="s">
        <v>2720</v>
      </c>
      <c r="AK41" s="183" t="s">
        <v>2836</v>
      </c>
      <c r="AL41" s="183" t="s">
        <v>2720</v>
      </c>
      <c r="AM41" s="183" t="s">
        <v>2720</v>
      </c>
      <c r="AN41" s="183" t="s">
        <v>2836</v>
      </c>
      <c r="AO41" s="183" t="s">
        <v>2720</v>
      </c>
      <c r="AP41" s="183" t="s">
        <v>2720</v>
      </c>
      <c r="AQ41" s="183" t="s">
        <v>2836</v>
      </c>
      <c r="AR41" s="183" t="s">
        <v>2720</v>
      </c>
      <c r="AS41" s="183" t="s">
        <v>2720</v>
      </c>
      <c r="AT41" s="183" t="s">
        <v>2836</v>
      </c>
      <c r="AU41" s="183" t="s">
        <v>2720</v>
      </c>
      <c r="AV41" s="183" t="s">
        <v>2720</v>
      </c>
      <c r="AW41" s="183" t="s">
        <v>2836</v>
      </c>
      <c r="AX41" s="183" t="s">
        <v>2720</v>
      </c>
      <c r="AY41" s="183" t="s">
        <v>2720</v>
      </c>
      <c r="AZ41" s="183" t="s">
        <v>2836</v>
      </c>
      <c r="BA41" s="183" t="s">
        <v>2720</v>
      </c>
      <c r="BB41" s="183" t="s">
        <v>2720</v>
      </c>
      <c r="BC41" s="183" t="s">
        <v>2836</v>
      </c>
      <c r="BD41" s="183" t="s">
        <v>2720</v>
      </c>
      <c r="BE41" s="183" t="s">
        <v>2720</v>
      </c>
      <c r="BF41" s="183" t="s">
        <v>2836</v>
      </c>
      <c r="BG41" s="183" t="s">
        <v>2720</v>
      </c>
      <c r="BH41" s="183" t="s">
        <v>2720</v>
      </c>
      <c r="BI41" s="183" t="s">
        <v>2836</v>
      </c>
      <c r="BJ41" s="183" t="s">
        <v>2720</v>
      </c>
      <c r="BK41" s="183" t="s">
        <v>2720</v>
      </c>
      <c r="BL41" s="183" t="s">
        <v>2836</v>
      </c>
      <c r="BM41" s="183" t="s">
        <v>2720</v>
      </c>
      <c r="BN41" s="183" t="s">
        <v>2720</v>
      </c>
      <c r="BO41" s="183" t="s">
        <v>2836</v>
      </c>
      <c r="BP41" s="183" t="s">
        <v>2720</v>
      </c>
      <c r="BQ41" s="183" t="s">
        <v>2720</v>
      </c>
      <c r="BR41" s="183" t="s">
        <v>2836</v>
      </c>
      <c r="BS41" s="183" t="s">
        <v>2720</v>
      </c>
      <c r="BT41" s="183" t="s">
        <v>2720</v>
      </c>
      <c r="BU41" s="183" t="s">
        <v>2836</v>
      </c>
      <c r="BV41" s="183" t="s">
        <v>2720</v>
      </c>
      <c r="BW41" s="183" t="s">
        <v>2720</v>
      </c>
      <c r="BX41" s="183" t="s">
        <v>2836</v>
      </c>
      <c r="BY41" s="183" t="s">
        <v>2720</v>
      </c>
      <c r="BZ41" s="183" t="s">
        <v>2720</v>
      </c>
      <c r="CA41" s="183" t="s">
        <v>2836</v>
      </c>
      <c r="CB41" s="183" t="s">
        <v>2720</v>
      </c>
      <c r="CC41" s="183" t="s">
        <v>2720</v>
      </c>
      <c r="CD41" s="183" t="s">
        <v>2836</v>
      </c>
      <c r="CE41" s="183" t="s">
        <v>2720</v>
      </c>
      <c r="CF41" s="183" t="s">
        <v>2720</v>
      </c>
      <c r="CG41" s="183" t="s">
        <v>2836</v>
      </c>
      <c r="CH41" s="183" t="s">
        <v>2720</v>
      </c>
      <c r="CI41" s="183" t="s">
        <v>2720</v>
      </c>
      <c r="CJ41" s="183" t="s">
        <v>2836</v>
      </c>
      <c r="CK41" s="183" t="s">
        <v>2720</v>
      </c>
      <c r="CL41" s="183" t="s">
        <v>2720</v>
      </c>
      <c r="CM41" s="183" t="s">
        <v>2836</v>
      </c>
      <c r="CN41" s="183" t="s">
        <v>2720</v>
      </c>
      <c r="CO41" s="183" t="s">
        <v>2720</v>
      </c>
      <c r="CP41" s="183" t="s">
        <v>2836</v>
      </c>
      <c r="CQ41" s="183" t="s">
        <v>2720</v>
      </c>
      <c r="CR41" s="183" t="s">
        <v>2720</v>
      </c>
      <c r="CS41" s="183" t="s">
        <v>2836</v>
      </c>
      <c r="CT41" s="183" t="s">
        <v>2720</v>
      </c>
      <c r="CU41" s="183" t="s">
        <v>2720</v>
      </c>
      <c r="CV41" s="183" t="s">
        <v>2836</v>
      </c>
      <c r="CW41" s="183" t="s">
        <v>2720</v>
      </c>
      <c r="CX41" s="183" t="s">
        <v>2720</v>
      </c>
      <c r="CY41" s="183" t="s">
        <v>2836</v>
      </c>
      <c r="CZ41" s="183" t="s">
        <v>2720</v>
      </c>
      <c r="DA41" s="183" t="s">
        <v>2720</v>
      </c>
      <c r="DB41" s="183" t="s">
        <v>2836</v>
      </c>
      <c r="DC41" s="183" t="s">
        <v>2720</v>
      </c>
      <c r="DD41" s="183" t="s">
        <v>2720</v>
      </c>
      <c r="DE41" s="183" t="s">
        <v>2836</v>
      </c>
      <c r="DF41" s="183" t="s">
        <v>2720</v>
      </c>
      <c r="DG41" s="183" t="s">
        <v>2720</v>
      </c>
      <c r="DH41" s="183" t="s">
        <v>2836</v>
      </c>
      <c r="DI41" s="183" t="s">
        <v>2720</v>
      </c>
      <c r="DJ41" s="183" t="s">
        <v>2720</v>
      </c>
      <c r="DK41" s="183" t="s">
        <v>2836</v>
      </c>
      <c r="DL41" s="183" t="s">
        <v>2720</v>
      </c>
      <c r="DM41" s="183" t="s">
        <v>2720</v>
      </c>
      <c r="DN41" s="183" t="s">
        <v>2836</v>
      </c>
      <c r="DO41" s="183" t="s">
        <v>2720</v>
      </c>
      <c r="DP41" s="183" t="s">
        <v>2720</v>
      </c>
      <c r="DQ41" s="183" t="s">
        <v>2836</v>
      </c>
      <c r="DR41" s="183" t="s">
        <v>2720</v>
      </c>
      <c r="DS41" s="183" t="s">
        <v>2720</v>
      </c>
      <c r="DT41" s="183" t="s">
        <v>2836</v>
      </c>
      <c r="DU41" s="183" t="s">
        <v>2720</v>
      </c>
      <c r="DV41" s="183" t="s">
        <v>2720</v>
      </c>
      <c r="DW41" s="183" t="s">
        <v>2836</v>
      </c>
      <c r="DX41" s="183" t="s">
        <v>2720</v>
      </c>
      <c r="DY41" s="183" t="s">
        <v>2720</v>
      </c>
      <c r="DZ41" s="183" t="s">
        <v>2836</v>
      </c>
      <c r="EA41" s="183" t="s">
        <v>2720</v>
      </c>
      <c r="EB41" s="183" t="s">
        <v>2720</v>
      </c>
      <c r="EC41" s="183" t="s">
        <v>2836</v>
      </c>
      <c r="ED41" s="183" t="s">
        <v>2720</v>
      </c>
      <c r="EE41" s="183" t="s">
        <v>2720</v>
      </c>
      <c r="EF41" s="183" t="s">
        <v>2836</v>
      </c>
      <c r="EG41" s="183" t="s">
        <v>2720</v>
      </c>
      <c r="EH41" s="183" t="s">
        <v>2720</v>
      </c>
      <c r="EI41" s="183" t="s">
        <v>2836</v>
      </c>
      <c r="EJ41" s="183" t="s">
        <v>2720</v>
      </c>
      <c r="EK41" s="183" t="s">
        <v>2720</v>
      </c>
      <c r="EL41" s="183" t="s">
        <v>2836</v>
      </c>
      <c r="EM41" s="183" t="s">
        <v>2720</v>
      </c>
      <c r="EN41" s="183" t="s">
        <v>2720</v>
      </c>
      <c r="EO41" s="183" t="s">
        <v>2836</v>
      </c>
      <c r="EP41" s="183" t="s">
        <v>2720</v>
      </c>
      <c r="EQ41" s="183" t="s">
        <v>2720</v>
      </c>
      <c r="ER41" s="183" t="s">
        <v>2836</v>
      </c>
      <c r="ES41" s="183" t="s">
        <v>2720</v>
      </c>
      <c r="ET41" s="183" t="s">
        <v>2720</v>
      </c>
    </row>
    <row r="42" spans="1:150" x14ac:dyDescent="0.3">
      <c r="A42" s="1"/>
      <c r="B42" s="182" t="s">
        <v>2958</v>
      </c>
      <c r="C42" s="182" t="s">
        <v>110</v>
      </c>
      <c r="D42" s="182" t="s">
        <v>115</v>
      </c>
      <c r="E42" s="182" t="s">
        <v>2959</v>
      </c>
      <c r="F42" s="182" t="s">
        <v>2960</v>
      </c>
      <c r="G42" s="183" t="s">
        <v>2836</v>
      </c>
      <c r="H42" s="183" t="s">
        <v>2720</v>
      </c>
      <c r="I42" s="183" t="s">
        <v>2720</v>
      </c>
      <c r="J42" s="183" t="s">
        <v>2836</v>
      </c>
      <c r="K42" s="183" t="s">
        <v>2720</v>
      </c>
      <c r="L42" s="183" t="s">
        <v>2720</v>
      </c>
      <c r="M42" s="183" t="s">
        <v>2836</v>
      </c>
      <c r="N42" s="183" t="s">
        <v>2720</v>
      </c>
      <c r="O42" s="183" t="s">
        <v>2720</v>
      </c>
      <c r="P42" s="183" t="s">
        <v>2836</v>
      </c>
      <c r="Q42" s="183" t="s">
        <v>2720</v>
      </c>
      <c r="R42" s="183" t="s">
        <v>2720</v>
      </c>
      <c r="S42" s="183" t="s">
        <v>2836</v>
      </c>
      <c r="T42" s="183" t="s">
        <v>2720</v>
      </c>
      <c r="U42" s="183" t="s">
        <v>2720</v>
      </c>
      <c r="V42" s="183" t="s">
        <v>2836</v>
      </c>
      <c r="W42" s="183" t="s">
        <v>2720</v>
      </c>
      <c r="X42" s="183" t="s">
        <v>2720</v>
      </c>
      <c r="Y42" s="183" t="s">
        <v>2836</v>
      </c>
      <c r="Z42" s="183" t="s">
        <v>2720</v>
      </c>
      <c r="AA42" s="183" t="s">
        <v>2720</v>
      </c>
      <c r="AB42" s="183" t="s">
        <v>2836</v>
      </c>
      <c r="AC42" s="183" t="s">
        <v>2720</v>
      </c>
      <c r="AD42" s="183" t="s">
        <v>2720</v>
      </c>
      <c r="AE42" s="183" t="s">
        <v>2836</v>
      </c>
      <c r="AF42" s="183" t="s">
        <v>2720</v>
      </c>
      <c r="AG42" s="183" t="s">
        <v>2720</v>
      </c>
      <c r="AH42" s="183" t="s">
        <v>2836</v>
      </c>
      <c r="AI42" s="183" t="s">
        <v>2720</v>
      </c>
      <c r="AJ42" s="183" t="s">
        <v>2720</v>
      </c>
      <c r="AK42" s="183" t="s">
        <v>2836</v>
      </c>
      <c r="AL42" s="183" t="s">
        <v>2720</v>
      </c>
      <c r="AM42" s="183" t="s">
        <v>2720</v>
      </c>
      <c r="AN42" s="183" t="s">
        <v>2836</v>
      </c>
      <c r="AO42" s="183" t="s">
        <v>2720</v>
      </c>
      <c r="AP42" s="183" t="s">
        <v>2720</v>
      </c>
      <c r="AQ42" s="183" t="s">
        <v>2836</v>
      </c>
      <c r="AR42" s="183" t="s">
        <v>2720</v>
      </c>
      <c r="AS42" s="183" t="s">
        <v>2720</v>
      </c>
      <c r="AT42" s="183" t="s">
        <v>2836</v>
      </c>
      <c r="AU42" s="183" t="s">
        <v>2720</v>
      </c>
      <c r="AV42" s="183" t="s">
        <v>2720</v>
      </c>
      <c r="AW42" s="183" t="s">
        <v>2836</v>
      </c>
      <c r="AX42" s="183" t="s">
        <v>2720</v>
      </c>
      <c r="AY42" s="183" t="s">
        <v>2720</v>
      </c>
      <c r="AZ42" s="183" t="s">
        <v>2836</v>
      </c>
      <c r="BA42" s="183" t="s">
        <v>2720</v>
      </c>
      <c r="BB42" s="183" t="s">
        <v>2720</v>
      </c>
      <c r="BC42" s="183" t="s">
        <v>2836</v>
      </c>
      <c r="BD42" s="183" t="s">
        <v>2720</v>
      </c>
      <c r="BE42" s="183" t="s">
        <v>2720</v>
      </c>
      <c r="BF42" s="183" t="s">
        <v>2836</v>
      </c>
      <c r="BG42" s="183" t="s">
        <v>2720</v>
      </c>
      <c r="BH42" s="183" t="s">
        <v>2720</v>
      </c>
      <c r="BI42" s="183" t="s">
        <v>2836</v>
      </c>
      <c r="BJ42" s="183" t="s">
        <v>2720</v>
      </c>
      <c r="BK42" s="183" t="s">
        <v>2720</v>
      </c>
      <c r="BL42" s="183" t="s">
        <v>2836</v>
      </c>
      <c r="BM42" s="183" t="s">
        <v>2720</v>
      </c>
      <c r="BN42" s="183" t="s">
        <v>2720</v>
      </c>
      <c r="BO42" s="183" t="s">
        <v>2836</v>
      </c>
      <c r="BP42" s="183" t="s">
        <v>2720</v>
      </c>
      <c r="BQ42" s="183" t="s">
        <v>2720</v>
      </c>
      <c r="BR42" s="183" t="s">
        <v>2836</v>
      </c>
      <c r="BS42" s="183" t="s">
        <v>2720</v>
      </c>
      <c r="BT42" s="183" t="s">
        <v>2720</v>
      </c>
      <c r="BU42" s="183" t="s">
        <v>2836</v>
      </c>
      <c r="BV42" s="183" t="s">
        <v>2720</v>
      </c>
      <c r="BW42" s="183" t="s">
        <v>2720</v>
      </c>
      <c r="BX42" s="183" t="s">
        <v>2836</v>
      </c>
      <c r="BY42" s="183" t="s">
        <v>2720</v>
      </c>
      <c r="BZ42" s="183" t="s">
        <v>2720</v>
      </c>
      <c r="CA42" s="183" t="s">
        <v>2836</v>
      </c>
      <c r="CB42" s="183" t="s">
        <v>2720</v>
      </c>
      <c r="CC42" s="183" t="s">
        <v>2720</v>
      </c>
      <c r="CD42" s="183" t="s">
        <v>2836</v>
      </c>
      <c r="CE42" s="183" t="s">
        <v>2720</v>
      </c>
      <c r="CF42" s="183" t="s">
        <v>2720</v>
      </c>
      <c r="CG42" s="183" t="s">
        <v>2836</v>
      </c>
      <c r="CH42" s="183" t="s">
        <v>2720</v>
      </c>
      <c r="CI42" s="183" t="s">
        <v>2720</v>
      </c>
      <c r="CJ42" s="183" t="s">
        <v>2836</v>
      </c>
      <c r="CK42" s="183" t="s">
        <v>2720</v>
      </c>
      <c r="CL42" s="183" t="s">
        <v>2720</v>
      </c>
      <c r="CM42" s="183" t="s">
        <v>2836</v>
      </c>
      <c r="CN42" s="183" t="s">
        <v>2720</v>
      </c>
      <c r="CO42" s="183" t="s">
        <v>2720</v>
      </c>
      <c r="CP42" s="183" t="s">
        <v>2836</v>
      </c>
      <c r="CQ42" s="183" t="s">
        <v>2720</v>
      </c>
      <c r="CR42" s="183" t="s">
        <v>2720</v>
      </c>
      <c r="CS42" s="183" t="s">
        <v>2836</v>
      </c>
      <c r="CT42" s="183" t="s">
        <v>2720</v>
      </c>
      <c r="CU42" s="183" t="s">
        <v>2720</v>
      </c>
      <c r="CV42" s="183" t="s">
        <v>2836</v>
      </c>
      <c r="CW42" s="183" t="s">
        <v>2720</v>
      </c>
      <c r="CX42" s="183" t="s">
        <v>2720</v>
      </c>
      <c r="CY42" s="183" t="s">
        <v>2836</v>
      </c>
      <c r="CZ42" s="183" t="s">
        <v>2720</v>
      </c>
      <c r="DA42" s="183" t="s">
        <v>2720</v>
      </c>
      <c r="DB42" s="183" t="s">
        <v>2836</v>
      </c>
      <c r="DC42" s="183" t="s">
        <v>2720</v>
      </c>
      <c r="DD42" s="183" t="s">
        <v>2720</v>
      </c>
      <c r="DE42" s="183" t="s">
        <v>2836</v>
      </c>
      <c r="DF42" s="183" t="s">
        <v>2720</v>
      </c>
      <c r="DG42" s="183" t="s">
        <v>2720</v>
      </c>
      <c r="DH42" s="183" t="s">
        <v>2836</v>
      </c>
      <c r="DI42" s="183" t="s">
        <v>2720</v>
      </c>
      <c r="DJ42" s="183" t="s">
        <v>2720</v>
      </c>
      <c r="DK42" s="183" t="s">
        <v>2836</v>
      </c>
      <c r="DL42" s="183" t="s">
        <v>2720</v>
      </c>
      <c r="DM42" s="183" t="s">
        <v>2720</v>
      </c>
      <c r="DN42" s="183" t="s">
        <v>2836</v>
      </c>
      <c r="DO42" s="183" t="s">
        <v>2720</v>
      </c>
      <c r="DP42" s="183" t="s">
        <v>2720</v>
      </c>
      <c r="DQ42" s="183" t="s">
        <v>2836</v>
      </c>
      <c r="DR42" s="183" t="s">
        <v>2720</v>
      </c>
      <c r="DS42" s="183" t="s">
        <v>2720</v>
      </c>
      <c r="DT42" s="183" t="s">
        <v>2836</v>
      </c>
      <c r="DU42" s="183" t="s">
        <v>2720</v>
      </c>
      <c r="DV42" s="183" t="s">
        <v>2720</v>
      </c>
      <c r="DW42" s="183" t="s">
        <v>2836</v>
      </c>
      <c r="DX42" s="183" t="s">
        <v>2720</v>
      </c>
      <c r="DY42" s="183" t="s">
        <v>2720</v>
      </c>
      <c r="DZ42" s="183" t="s">
        <v>2836</v>
      </c>
      <c r="EA42" s="183" t="s">
        <v>2720</v>
      </c>
      <c r="EB42" s="183" t="s">
        <v>2720</v>
      </c>
      <c r="EC42" s="183" t="s">
        <v>2836</v>
      </c>
      <c r="ED42" s="183" t="s">
        <v>2720</v>
      </c>
      <c r="EE42" s="183" t="s">
        <v>2720</v>
      </c>
      <c r="EF42" s="183" t="s">
        <v>2836</v>
      </c>
      <c r="EG42" s="183" t="s">
        <v>2720</v>
      </c>
      <c r="EH42" s="183" t="s">
        <v>2720</v>
      </c>
      <c r="EI42" s="183" t="s">
        <v>2836</v>
      </c>
      <c r="EJ42" s="183" t="s">
        <v>2720</v>
      </c>
      <c r="EK42" s="183" t="s">
        <v>2720</v>
      </c>
      <c r="EL42" s="183" t="s">
        <v>2836</v>
      </c>
      <c r="EM42" s="183" t="s">
        <v>2720</v>
      </c>
      <c r="EN42" s="183" t="s">
        <v>2720</v>
      </c>
      <c r="EO42" s="183" t="s">
        <v>2836</v>
      </c>
      <c r="EP42" s="183" t="s">
        <v>2720</v>
      </c>
      <c r="EQ42" s="183" t="s">
        <v>2720</v>
      </c>
      <c r="ER42" s="183" t="s">
        <v>2836</v>
      </c>
      <c r="ES42" s="183" t="s">
        <v>2720</v>
      </c>
      <c r="ET42" s="183" t="s">
        <v>2720</v>
      </c>
    </row>
    <row r="43" spans="1:150" x14ac:dyDescent="0.3">
      <c r="A43" s="1"/>
      <c r="B43" s="181" t="s">
        <v>2961</v>
      </c>
      <c r="C43" s="181" t="s">
        <v>142</v>
      </c>
      <c r="D43" s="181" t="s">
        <v>143</v>
      </c>
      <c r="E43" s="181" t="s">
        <v>2962</v>
      </c>
      <c r="F43" s="181" t="s">
        <v>2963</v>
      </c>
      <c r="G43" s="181" t="s">
        <v>2836</v>
      </c>
      <c r="H43" s="181" t="s">
        <v>2720</v>
      </c>
      <c r="I43" s="181" t="s">
        <v>2720</v>
      </c>
      <c r="J43" s="181" t="s">
        <v>2836</v>
      </c>
      <c r="K43" s="181" t="s">
        <v>2720</v>
      </c>
      <c r="L43" s="181" t="s">
        <v>2720</v>
      </c>
      <c r="M43" s="181" t="s">
        <v>2836</v>
      </c>
      <c r="N43" s="181" t="s">
        <v>2720</v>
      </c>
      <c r="O43" s="181" t="s">
        <v>2720</v>
      </c>
      <c r="P43" s="181" t="s">
        <v>2836</v>
      </c>
      <c r="Q43" s="181" t="s">
        <v>2720</v>
      </c>
      <c r="R43" s="181" t="s">
        <v>2720</v>
      </c>
      <c r="S43" s="181" t="s">
        <v>2836</v>
      </c>
      <c r="T43" s="181" t="s">
        <v>2720</v>
      </c>
      <c r="U43" s="181" t="s">
        <v>2720</v>
      </c>
      <c r="V43" s="181" t="s">
        <v>2836</v>
      </c>
      <c r="W43" s="181" t="s">
        <v>2720</v>
      </c>
      <c r="X43" s="181" t="s">
        <v>2720</v>
      </c>
      <c r="Y43" s="181" t="s">
        <v>2836</v>
      </c>
      <c r="Z43" s="181" t="s">
        <v>2720</v>
      </c>
      <c r="AA43" s="181" t="s">
        <v>2720</v>
      </c>
      <c r="AB43" s="181" t="s">
        <v>2836</v>
      </c>
      <c r="AC43" s="181" t="s">
        <v>2720</v>
      </c>
      <c r="AD43" s="181" t="s">
        <v>2720</v>
      </c>
      <c r="AE43" s="181" t="s">
        <v>2836</v>
      </c>
      <c r="AF43" s="181" t="s">
        <v>2720</v>
      </c>
      <c r="AG43" s="181" t="s">
        <v>2720</v>
      </c>
      <c r="AH43" s="181" t="s">
        <v>2836</v>
      </c>
      <c r="AI43" s="181" t="s">
        <v>2720</v>
      </c>
      <c r="AJ43" s="181" t="s">
        <v>2720</v>
      </c>
      <c r="AK43" s="181" t="s">
        <v>2836</v>
      </c>
      <c r="AL43" s="181" t="s">
        <v>2720</v>
      </c>
      <c r="AM43" s="181" t="s">
        <v>2720</v>
      </c>
      <c r="AN43" s="181" t="s">
        <v>2836</v>
      </c>
      <c r="AO43" s="181" t="s">
        <v>2720</v>
      </c>
      <c r="AP43" s="181" t="s">
        <v>2720</v>
      </c>
      <c r="AQ43" s="181" t="s">
        <v>2836</v>
      </c>
      <c r="AR43" s="181" t="s">
        <v>2720</v>
      </c>
      <c r="AS43" s="181" t="s">
        <v>2720</v>
      </c>
      <c r="AT43" s="181" t="s">
        <v>2836</v>
      </c>
      <c r="AU43" s="181" t="s">
        <v>2720</v>
      </c>
      <c r="AV43" s="181" t="s">
        <v>2720</v>
      </c>
      <c r="AW43" s="181" t="s">
        <v>2836</v>
      </c>
      <c r="AX43" s="181" t="s">
        <v>2720</v>
      </c>
      <c r="AY43" s="181" t="s">
        <v>2720</v>
      </c>
      <c r="AZ43" s="181" t="s">
        <v>2836</v>
      </c>
      <c r="BA43" s="181" t="s">
        <v>2720</v>
      </c>
      <c r="BB43" s="181" t="s">
        <v>2720</v>
      </c>
      <c r="BC43" s="181" t="s">
        <v>2836</v>
      </c>
      <c r="BD43" s="181" t="s">
        <v>2720</v>
      </c>
      <c r="BE43" s="181" t="s">
        <v>2720</v>
      </c>
      <c r="BF43" s="181" t="s">
        <v>2836</v>
      </c>
      <c r="BG43" s="181" t="s">
        <v>2720</v>
      </c>
      <c r="BH43" s="181" t="s">
        <v>2720</v>
      </c>
      <c r="BI43" s="181" t="s">
        <v>2836</v>
      </c>
      <c r="BJ43" s="181" t="s">
        <v>2720</v>
      </c>
      <c r="BK43" s="181" t="s">
        <v>2720</v>
      </c>
      <c r="BL43" s="181" t="s">
        <v>2836</v>
      </c>
      <c r="BM43" s="181" t="s">
        <v>2720</v>
      </c>
      <c r="BN43" s="181" t="s">
        <v>2720</v>
      </c>
      <c r="BO43" s="181" t="s">
        <v>2836</v>
      </c>
      <c r="BP43" s="181" t="s">
        <v>2720</v>
      </c>
      <c r="BQ43" s="181" t="s">
        <v>2720</v>
      </c>
      <c r="BR43" s="181" t="s">
        <v>2836</v>
      </c>
      <c r="BS43" s="181" t="s">
        <v>2720</v>
      </c>
      <c r="BT43" s="181" t="s">
        <v>2720</v>
      </c>
      <c r="BU43" s="181" t="s">
        <v>2836</v>
      </c>
      <c r="BV43" s="181" t="s">
        <v>2720</v>
      </c>
      <c r="BW43" s="181" t="s">
        <v>2720</v>
      </c>
      <c r="BX43" s="181" t="s">
        <v>2836</v>
      </c>
      <c r="BY43" s="181" t="s">
        <v>2720</v>
      </c>
      <c r="BZ43" s="181" t="s">
        <v>2720</v>
      </c>
      <c r="CA43" s="181" t="s">
        <v>2836</v>
      </c>
      <c r="CB43" s="181" t="s">
        <v>2720</v>
      </c>
      <c r="CC43" s="181" t="s">
        <v>2720</v>
      </c>
      <c r="CD43" s="181" t="s">
        <v>2836</v>
      </c>
      <c r="CE43" s="181" t="s">
        <v>2720</v>
      </c>
      <c r="CF43" s="181" t="s">
        <v>2720</v>
      </c>
      <c r="CG43" s="181" t="s">
        <v>2836</v>
      </c>
      <c r="CH43" s="181" t="s">
        <v>2720</v>
      </c>
      <c r="CI43" s="181" t="s">
        <v>2720</v>
      </c>
      <c r="CJ43" s="181" t="s">
        <v>2836</v>
      </c>
      <c r="CK43" s="181" t="s">
        <v>2720</v>
      </c>
      <c r="CL43" s="181" t="s">
        <v>2720</v>
      </c>
      <c r="CM43" s="181" t="s">
        <v>2836</v>
      </c>
      <c r="CN43" s="181" t="s">
        <v>2720</v>
      </c>
      <c r="CO43" s="181" t="s">
        <v>2720</v>
      </c>
      <c r="CP43" s="181" t="s">
        <v>2836</v>
      </c>
      <c r="CQ43" s="181" t="s">
        <v>2720</v>
      </c>
      <c r="CR43" s="181" t="s">
        <v>2720</v>
      </c>
      <c r="CS43" s="181" t="s">
        <v>2836</v>
      </c>
      <c r="CT43" s="181" t="s">
        <v>2720</v>
      </c>
      <c r="CU43" s="181" t="s">
        <v>2720</v>
      </c>
      <c r="CV43" s="181" t="s">
        <v>2836</v>
      </c>
      <c r="CW43" s="181" t="s">
        <v>2720</v>
      </c>
      <c r="CX43" s="181" t="s">
        <v>2720</v>
      </c>
      <c r="CY43" s="181" t="s">
        <v>2836</v>
      </c>
      <c r="CZ43" s="181" t="s">
        <v>2720</v>
      </c>
      <c r="DA43" s="181" t="s">
        <v>2720</v>
      </c>
      <c r="DB43" s="181" t="s">
        <v>2836</v>
      </c>
      <c r="DC43" s="181" t="s">
        <v>2720</v>
      </c>
      <c r="DD43" s="181" t="s">
        <v>2720</v>
      </c>
      <c r="DE43" s="181" t="s">
        <v>2836</v>
      </c>
      <c r="DF43" s="181" t="s">
        <v>2720</v>
      </c>
      <c r="DG43" s="181" t="s">
        <v>2720</v>
      </c>
      <c r="DH43" s="181" t="s">
        <v>2836</v>
      </c>
      <c r="DI43" s="181" t="s">
        <v>2720</v>
      </c>
      <c r="DJ43" s="181" t="s">
        <v>2720</v>
      </c>
      <c r="DK43" s="181" t="s">
        <v>2836</v>
      </c>
      <c r="DL43" s="181" t="s">
        <v>2720</v>
      </c>
      <c r="DM43" s="181" t="s">
        <v>2720</v>
      </c>
      <c r="DN43" s="181" t="s">
        <v>2836</v>
      </c>
      <c r="DO43" s="181" t="s">
        <v>2720</v>
      </c>
      <c r="DP43" s="181" t="s">
        <v>2720</v>
      </c>
      <c r="DQ43" s="181" t="s">
        <v>2836</v>
      </c>
      <c r="DR43" s="181" t="s">
        <v>2720</v>
      </c>
      <c r="DS43" s="181" t="s">
        <v>2720</v>
      </c>
      <c r="DT43" s="181" t="s">
        <v>2836</v>
      </c>
      <c r="DU43" s="181" t="s">
        <v>2720</v>
      </c>
      <c r="DV43" s="181" t="s">
        <v>2720</v>
      </c>
      <c r="DW43" s="181" t="s">
        <v>2836</v>
      </c>
      <c r="DX43" s="181" t="s">
        <v>2720</v>
      </c>
      <c r="DY43" s="181" t="s">
        <v>2720</v>
      </c>
      <c r="DZ43" s="181" t="s">
        <v>2836</v>
      </c>
      <c r="EA43" s="181" t="s">
        <v>2720</v>
      </c>
      <c r="EB43" s="181" t="s">
        <v>2720</v>
      </c>
      <c r="EC43" s="181" t="s">
        <v>2836</v>
      </c>
      <c r="ED43" s="181" t="s">
        <v>2720</v>
      </c>
      <c r="EE43" s="181" t="s">
        <v>2720</v>
      </c>
      <c r="EF43" s="181" t="s">
        <v>2836</v>
      </c>
      <c r="EG43" s="181" t="s">
        <v>2720</v>
      </c>
      <c r="EH43" s="181" t="s">
        <v>2720</v>
      </c>
      <c r="EI43" s="181" t="s">
        <v>2836</v>
      </c>
      <c r="EJ43" s="181" t="s">
        <v>2720</v>
      </c>
      <c r="EK43" s="181" t="s">
        <v>2720</v>
      </c>
      <c r="EL43" s="181" t="s">
        <v>2836</v>
      </c>
      <c r="EM43" s="181" t="s">
        <v>2720</v>
      </c>
      <c r="EN43" s="181" t="s">
        <v>2720</v>
      </c>
      <c r="EO43" s="181" t="s">
        <v>2836</v>
      </c>
      <c r="EP43" s="181" t="s">
        <v>2720</v>
      </c>
      <c r="EQ43" s="181" t="s">
        <v>2720</v>
      </c>
      <c r="ER43" s="181" t="s">
        <v>2836</v>
      </c>
      <c r="ES43" s="181" t="s">
        <v>2720</v>
      </c>
      <c r="ET43" s="181" t="s">
        <v>2720</v>
      </c>
    </row>
    <row r="44" spans="1:150" x14ac:dyDescent="0.3">
      <c r="A44" s="1"/>
      <c r="B44" s="182" t="s">
        <v>2964</v>
      </c>
      <c r="C44" s="182" t="s">
        <v>142</v>
      </c>
      <c r="D44" s="182" t="s">
        <v>143</v>
      </c>
      <c r="E44" s="182" t="s">
        <v>2965</v>
      </c>
      <c r="F44" s="182" t="s">
        <v>2966</v>
      </c>
      <c r="G44" s="183" t="s">
        <v>2836</v>
      </c>
      <c r="H44" s="183" t="s">
        <v>2720</v>
      </c>
      <c r="I44" s="183" t="s">
        <v>2720</v>
      </c>
      <c r="J44" s="183" t="s">
        <v>2836</v>
      </c>
      <c r="K44" s="183" t="s">
        <v>2720</v>
      </c>
      <c r="L44" s="183" t="s">
        <v>2720</v>
      </c>
      <c r="M44" s="183" t="s">
        <v>2836</v>
      </c>
      <c r="N44" s="183" t="s">
        <v>2720</v>
      </c>
      <c r="O44" s="183" t="s">
        <v>2720</v>
      </c>
      <c r="P44" s="183" t="s">
        <v>2836</v>
      </c>
      <c r="Q44" s="183" t="s">
        <v>2720</v>
      </c>
      <c r="R44" s="183" t="s">
        <v>2720</v>
      </c>
      <c r="S44" s="183" t="s">
        <v>2836</v>
      </c>
      <c r="T44" s="183" t="s">
        <v>2720</v>
      </c>
      <c r="U44" s="183" t="s">
        <v>2720</v>
      </c>
      <c r="V44" s="183" t="s">
        <v>2836</v>
      </c>
      <c r="W44" s="183" t="s">
        <v>2720</v>
      </c>
      <c r="X44" s="183" t="s">
        <v>2720</v>
      </c>
      <c r="Y44" s="183" t="s">
        <v>2836</v>
      </c>
      <c r="Z44" s="183" t="s">
        <v>2720</v>
      </c>
      <c r="AA44" s="183" t="s">
        <v>2720</v>
      </c>
      <c r="AB44" s="183" t="s">
        <v>2836</v>
      </c>
      <c r="AC44" s="183" t="s">
        <v>2720</v>
      </c>
      <c r="AD44" s="183" t="s">
        <v>2720</v>
      </c>
      <c r="AE44" s="183" t="s">
        <v>2836</v>
      </c>
      <c r="AF44" s="183" t="s">
        <v>2720</v>
      </c>
      <c r="AG44" s="183" t="s">
        <v>2720</v>
      </c>
      <c r="AH44" s="183" t="s">
        <v>2836</v>
      </c>
      <c r="AI44" s="183" t="s">
        <v>2720</v>
      </c>
      <c r="AJ44" s="183" t="s">
        <v>2720</v>
      </c>
      <c r="AK44" s="183" t="s">
        <v>2836</v>
      </c>
      <c r="AL44" s="183" t="s">
        <v>2720</v>
      </c>
      <c r="AM44" s="183" t="s">
        <v>2720</v>
      </c>
      <c r="AN44" s="183" t="s">
        <v>2836</v>
      </c>
      <c r="AO44" s="183" t="s">
        <v>2720</v>
      </c>
      <c r="AP44" s="183" t="s">
        <v>2720</v>
      </c>
      <c r="AQ44" s="183" t="s">
        <v>2836</v>
      </c>
      <c r="AR44" s="183" t="s">
        <v>2720</v>
      </c>
      <c r="AS44" s="183" t="s">
        <v>2720</v>
      </c>
      <c r="AT44" s="183" t="s">
        <v>2836</v>
      </c>
      <c r="AU44" s="183" t="s">
        <v>2720</v>
      </c>
      <c r="AV44" s="183" t="s">
        <v>2720</v>
      </c>
      <c r="AW44" s="183" t="s">
        <v>2836</v>
      </c>
      <c r="AX44" s="183" t="s">
        <v>2720</v>
      </c>
      <c r="AY44" s="183" t="s">
        <v>2720</v>
      </c>
      <c r="AZ44" s="183" t="s">
        <v>2836</v>
      </c>
      <c r="BA44" s="183" t="s">
        <v>2720</v>
      </c>
      <c r="BB44" s="183" t="s">
        <v>2720</v>
      </c>
      <c r="BC44" s="183" t="s">
        <v>2836</v>
      </c>
      <c r="BD44" s="183" t="s">
        <v>2720</v>
      </c>
      <c r="BE44" s="183" t="s">
        <v>2720</v>
      </c>
      <c r="BF44" s="183" t="s">
        <v>2836</v>
      </c>
      <c r="BG44" s="183" t="s">
        <v>2720</v>
      </c>
      <c r="BH44" s="183" t="s">
        <v>2720</v>
      </c>
      <c r="BI44" s="183" t="s">
        <v>2836</v>
      </c>
      <c r="BJ44" s="183" t="s">
        <v>2720</v>
      </c>
      <c r="BK44" s="183" t="s">
        <v>2720</v>
      </c>
      <c r="BL44" s="183" t="s">
        <v>2836</v>
      </c>
      <c r="BM44" s="183" t="s">
        <v>2720</v>
      </c>
      <c r="BN44" s="183" t="s">
        <v>2720</v>
      </c>
      <c r="BO44" s="183" t="s">
        <v>2836</v>
      </c>
      <c r="BP44" s="183" t="s">
        <v>2720</v>
      </c>
      <c r="BQ44" s="183" t="s">
        <v>2720</v>
      </c>
      <c r="BR44" s="183" t="s">
        <v>2836</v>
      </c>
      <c r="BS44" s="183" t="s">
        <v>2720</v>
      </c>
      <c r="BT44" s="183" t="s">
        <v>2720</v>
      </c>
      <c r="BU44" s="183" t="s">
        <v>2836</v>
      </c>
      <c r="BV44" s="183" t="s">
        <v>2720</v>
      </c>
      <c r="BW44" s="183" t="s">
        <v>2720</v>
      </c>
      <c r="BX44" s="183" t="s">
        <v>2836</v>
      </c>
      <c r="BY44" s="183" t="s">
        <v>2720</v>
      </c>
      <c r="BZ44" s="183" t="s">
        <v>2720</v>
      </c>
      <c r="CA44" s="183" t="s">
        <v>2836</v>
      </c>
      <c r="CB44" s="183" t="s">
        <v>2720</v>
      </c>
      <c r="CC44" s="183" t="s">
        <v>2720</v>
      </c>
      <c r="CD44" s="183" t="s">
        <v>2836</v>
      </c>
      <c r="CE44" s="183" t="s">
        <v>2720</v>
      </c>
      <c r="CF44" s="183" t="s">
        <v>2720</v>
      </c>
      <c r="CG44" s="183" t="s">
        <v>2836</v>
      </c>
      <c r="CH44" s="183" t="s">
        <v>2720</v>
      </c>
      <c r="CI44" s="183" t="s">
        <v>2720</v>
      </c>
      <c r="CJ44" s="183" t="s">
        <v>2836</v>
      </c>
      <c r="CK44" s="183" t="s">
        <v>2720</v>
      </c>
      <c r="CL44" s="183" t="s">
        <v>2720</v>
      </c>
      <c r="CM44" s="183" t="s">
        <v>2836</v>
      </c>
      <c r="CN44" s="183" t="s">
        <v>2720</v>
      </c>
      <c r="CO44" s="183" t="s">
        <v>2720</v>
      </c>
      <c r="CP44" s="183" t="s">
        <v>2836</v>
      </c>
      <c r="CQ44" s="183" t="s">
        <v>2720</v>
      </c>
      <c r="CR44" s="183" t="s">
        <v>2720</v>
      </c>
      <c r="CS44" s="183" t="s">
        <v>2836</v>
      </c>
      <c r="CT44" s="183" t="s">
        <v>2720</v>
      </c>
      <c r="CU44" s="183" t="s">
        <v>2720</v>
      </c>
      <c r="CV44" s="183" t="s">
        <v>2836</v>
      </c>
      <c r="CW44" s="183" t="s">
        <v>2720</v>
      </c>
      <c r="CX44" s="183" t="s">
        <v>2720</v>
      </c>
      <c r="CY44" s="183" t="s">
        <v>2836</v>
      </c>
      <c r="CZ44" s="183" t="s">
        <v>2720</v>
      </c>
      <c r="DA44" s="183" t="s">
        <v>2720</v>
      </c>
      <c r="DB44" s="183" t="s">
        <v>2836</v>
      </c>
      <c r="DC44" s="183" t="s">
        <v>2720</v>
      </c>
      <c r="DD44" s="183" t="s">
        <v>2720</v>
      </c>
      <c r="DE44" s="183" t="s">
        <v>2836</v>
      </c>
      <c r="DF44" s="183" t="s">
        <v>2720</v>
      </c>
      <c r="DG44" s="183" t="s">
        <v>2720</v>
      </c>
      <c r="DH44" s="183" t="s">
        <v>2836</v>
      </c>
      <c r="DI44" s="183" t="s">
        <v>2720</v>
      </c>
      <c r="DJ44" s="183" t="s">
        <v>2720</v>
      </c>
      <c r="DK44" s="183" t="s">
        <v>2836</v>
      </c>
      <c r="DL44" s="183" t="s">
        <v>2720</v>
      </c>
      <c r="DM44" s="183" t="s">
        <v>2720</v>
      </c>
      <c r="DN44" s="183" t="s">
        <v>2836</v>
      </c>
      <c r="DO44" s="183" t="s">
        <v>2720</v>
      </c>
      <c r="DP44" s="183" t="s">
        <v>2720</v>
      </c>
      <c r="DQ44" s="183" t="s">
        <v>2836</v>
      </c>
      <c r="DR44" s="183" t="s">
        <v>2720</v>
      </c>
      <c r="DS44" s="183" t="s">
        <v>2720</v>
      </c>
      <c r="DT44" s="183" t="s">
        <v>2836</v>
      </c>
      <c r="DU44" s="183" t="s">
        <v>2720</v>
      </c>
      <c r="DV44" s="183" t="s">
        <v>2720</v>
      </c>
      <c r="DW44" s="183" t="s">
        <v>2836</v>
      </c>
      <c r="DX44" s="183" t="s">
        <v>2720</v>
      </c>
      <c r="DY44" s="183" t="s">
        <v>2720</v>
      </c>
      <c r="DZ44" s="183" t="s">
        <v>2836</v>
      </c>
      <c r="EA44" s="183" t="s">
        <v>2720</v>
      </c>
      <c r="EB44" s="183" t="s">
        <v>2720</v>
      </c>
      <c r="EC44" s="183" t="s">
        <v>2836</v>
      </c>
      <c r="ED44" s="183" t="s">
        <v>2720</v>
      </c>
      <c r="EE44" s="183" t="s">
        <v>2720</v>
      </c>
      <c r="EF44" s="183" t="s">
        <v>2836</v>
      </c>
      <c r="EG44" s="183" t="s">
        <v>2720</v>
      </c>
      <c r="EH44" s="183" t="s">
        <v>2720</v>
      </c>
      <c r="EI44" s="183" t="s">
        <v>2836</v>
      </c>
      <c r="EJ44" s="183" t="s">
        <v>2720</v>
      </c>
      <c r="EK44" s="183" t="s">
        <v>2720</v>
      </c>
      <c r="EL44" s="183" t="s">
        <v>2836</v>
      </c>
      <c r="EM44" s="183" t="s">
        <v>2720</v>
      </c>
      <c r="EN44" s="183" t="s">
        <v>2720</v>
      </c>
      <c r="EO44" s="183" t="s">
        <v>2836</v>
      </c>
      <c r="EP44" s="183" t="s">
        <v>2720</v>
      </c>
      <c r="EQ44" s="183" t="s">
        <v>2720</v>
      </c>
      <c r="ER44" s="183" t="s">
        <v>2836</v>
      </c>
      <c r="ES44" s="183" t="s">
        <v>2720</v>
      </c>
      <c r="ET44" s="183" t="s">
        <v>2720</v>
      </c>
    </row>
    <row r="45" spans="1:150" x14ac:dyDescent="0.3">
      <c r="A45" s="1"/>
      <c r="B45" s="182" t="s">
        <v>2967</v>
      </c>
      <c r="C45" s="182" t="s">
        <v>142</v>
      </c>
      <c r="D45" s="182" t="s">
        <v>143</v>
      </c>
      <c r="E45" s="182" t="s">
        <v>2968</v>
      </c>
      <c r="F45" s="182" t="s">
        <v>2969</v>
      </c>
      <c r="G45" s="183" t="s">
        <v>2836</v>
      </c>
      <c r="H45" s="183" t="s">
        <v>2720</v>
      </c>
      <c r="I45" s="183" t="s">
        <v>2720</v>
      </c>
      <c r="J45" s="183" t="s">
        <v>2836</v>
      </c>
      <c r="K45" s="183" t="s">
        <v>2720</v>
      </c>
      <c r="L45" s="183" t="s">
        <v>2720</v>
      </c>
      <c r="M45" s="183" t="s">
        <v>2836</v>
      </c>
      <c r="N45" s="183" t="s">
        <v>2720</v>
      </c>
      <c r="O45" s="183" t="s">
        <v>2720</v>
      </c>
      <c r="P45" s="183" t="s">
        <v>2836</v>
      </c>
      <c r="Q45" s="183" t="s">
        <v>2720</v>
      </c>
      <c r="R45" s="183" t="s">
        <v>2720</v>
      </c>
      <c r="S45" s="183" t="s">
        <v>2836</v>
      </c>
      <c r="T45" s="183" t="s">
        <v>2720</v>
      </c>
      <c r="U45" s="183" t="s">
        <v>2720</v>
      </c>
      <c r="V45" s="183" t="s">
        <v>2836</v>
      </c>
      <c r="W45" s="183" t="s">
        <v>2720</v>
      </c>
      <c r="X45" s="183" t="s">
        <v>2720</v>
      </c>
      <c r="Y45" s="183" t="s">
        <v>2836</v>
      </c>
      <c r="Z45" s="183" t="s">
        <v>2720</v>
      </c>
      <c r="AA45" s="183" t="s">
        <v>2720</v>
      </c>
      <c r="AB45" s="183" t="s">
        <v>2836</v>
      </c>
      <c r="AC45" s="183" t="s">
        <v>2720</v>
      </c>
      <c r="AD45" s="183" t="s">
        <v>2720</v>
      </c>
      <c r="AE45" s="183" t="s">
        <v>2836</v>
      </c>
      <c r="AF45" s="183" t="s">
        <v>2720</v>
      </c>
      <c r="AG45" s="183" t="s">
        <v>2720</v>
      </c>
      <c r="AH45" s="183" t="s">
        <v>2836</v>
      </c>
      <c r="AI45" s="183" t="s">
        <v>2720</v>
      </c>
      <c r="AJ45" s="183" t="s">
        <v>2720</v>
      </c>
      <c r="AK45" s="183" t="s">
        <v>2836</v>
      </c>
      <c r="AL45" s="183" t="s">
        <v>2720</v>
      </c>
      <c r="AM45" s="183" t="s">
        <v>2720</v>
      </c>
      <c r="AN45" s="183" t="s">
        <v>2836</v>
      </c>
      <c r="AO45" s="183" t="s">
        <v>2720</v>
      </c>
      <c r="AP45" s="183" t="s">
        <v>2720</v>
      </c>
      <c r="AQ45" s="183" t="s">
        <v>2836</v>
      </c>
      <c r="AR45" s="183" t="s">
        <v>2720</v>
      </c>
      <c r="AS45" s="183" t="s">
        <v>2720</v>
      </c>
      <c r="AT45" s="183" t="s">
        <v>2836</v>
      </c>
      <c r="AU45" s="183" t="s">
        <v>2720</v>
      </c>
      <c r="AV45" s="183" t="s">
        <v>2720</v>
      </c>
      <c r="AW45" s="183" t="s">
        <v>2836</v>
      </c>
      <c r="AX45" s="183" t="s">
        <v>2720</v>
      </c>
      <c r="AY45" s="183" t="s">
        <v>2720</v>
      </c>
      <c r="AZ45" s="183" t="s">
        <v>2836</v>
      </c>
      <c r="BA45" s="183" t="s">
        <v>2720</v>
      </c>
      <c r="BB45" s="183" t="s">
        <v>2720</v>
      </c>
      <c r="BC45" s="183" t="s">
        <v>2836</v>
      </c>
      <c r="BD45" s="183" t="s">
        <v>2720</v>
      </c>
      <c r="BE45" s="183" t="s">
        <v>2720</v>
      </c>
      <c r="BF45" s="183" t="s">
        <v>2836</v>
      </c>
      <c r="BG45" s="183" t="s">
        <v>2720</v>
      </c>
      <c r="BH45" s="183" t="s">
        <v>2720</v>
      </c>
      <c r="BI45" s="183" t="s">
        <v>2836</v>
      </c>
      <c r="BJ45" s="183" t="s">
        <v>2720</v>
      </c>
      <c r="BK45" s="183" t="s">
        <v>2720</v>
      </c>
      <c r="BL45" s="183" t="s">
        <v>2836</v>
      </c>
      <c r="BM45" s="183" t="s">
        <v>2720</v>
      </c>
      <c r="BN45" s="183" t="s">
        <v>2720</v>
      </c>
      <c r="BO45" s="183" t="s">
        <v>2836</v>
      </c>
      <c r="BP45" s="183" t="s">
        <v>2720</v>
      </c>
      <c r="BQ45" s="183" t="s">
        <v>2720</v>
      </c>
      <c r="BR45" s="183" t="s">
        <v>2836</v>
      </c>
      <c r="BS45" s="183" t="s">
        <v>2720</v>
      </c>
      <c r="BT45" s="183" t="s">
        <v>2720</v>
      </c>
      <c r="BU45" s="183" t="s">
        <v>2836</v>
      </c>
      <c r="BV45" s="183" t="s">
        <v>2720</v>
      </c>
      <c r="BW45" s="183" t="s">
        <v>2720</v>
      </c>
      <c r="BX45" s="183" t="s">
        <v>2836</v>
      </c>
      <c r="BY45" s="183" t="s">
        <v>2720</v>
      </c>
      <c r="BZ45" s="183" t="s">
        <v>2720</v>
      </c>
      <c r="CA45" s="183" t="s">
        <v>2836</v>
      </c>
      <c r="CB45" s="183" t="s">
        <v>2720</v>
      </c>
      <c r="CC45" s="183" t="s">
        <v>2720</v>
      </c>
      <c r="CD45" s="183" t="s">
        <v>2836</v>
      </c>
      <c r="CE45" s="183" t="s">
        <v>2720</v>
      </c>
      <c r="CF45" s="183" t="s">
        <v>2720</v>
      </c>
      <c r="CG45" s="183" t="s">
        <v>2836</v>
      </c>
      <c r="CH45" s="183" t="s">
        <v>2720</v>
      </c>
      <c r="CI45" s="183" t="s">
        <v>2720</v>
      </c>
      <c r="CJ45" s="183" t="s">
        <v>2836</v>
      </c>
      <c r="CK45" s="183" t="s">
        <v>2720</v>
      </c>
      <c r="CL45" s="183" t="s">
        <v>2720</v>
      </c>
      <c r="CM45" s="183" t="s">
        <v>2836</v>
      </c>
      <c r="CN45" s="183" t="s">
        <v>2720</v>
      </c>
      <c r="CO45" s="183" t="s">
        <v>2720</v>
      </c>
      <c r="CP45" s="183" t="s">
        <v>2836</v>
      </c>
      <c r="CQ45" s="183" t="s">
        <v>2720</v>
      </c>
      <c r="CR45" s="183" t="s">
        <v>2720</v>
      </c>
      <c r="CS45" s="183" t="s">
        <v>2836</v>
      </c>
      <c r="CT45" s="183" t="s">
        <v>2720</v>
      </c>
      <c r="CU45" s="183" t="s">
        <v>2720</v>
      </c>
      <c r="CV45" s="183" t="s">
        <v>2836</v>
      </c>
      <c r="CW45" s="183" t="s">
        <v>2720</v>
      </c>
      <c r="CX45" s="183" t="s">
        <v>2720</v>
      </c>
      <c r="CY45" s="183" t="s">
        <v>2836</v>
      </c>
      <c r="CZ45" s="183" t="s">
        <v>2720</v>
      </c>
      <c r="DA45" s="183" t="s">
        <v>2720</v>
      </c>
      <c r="DB45" s="183" t="s">
        <v>2836</v>
      </c>
      <c r="DC45" s="183" t="s">
        <v>2720</v>
      </c>
      <c r="DD45" s="183" t="s">
        <v>2720</v>
      </c>
      <c r="DE45" s="183" t="s">
        <v>2836</v>
      </c>
      <c r="DF45" s="183" t="s">
        <v>2720</v>
      </c>
      <c r="DG45" s="183" t="s">
        <v>2720</v>
      </c>
      <c r="DH45" s="183" t="s">
        <v>2836</v>
      </c>
      <c r="DI45" s="183" t="s">
        <v>2720</v>
      </c>
      <c r="DJ45" s="183" t="s">
        <v>2720</v>
      </c>
      <c r="DK45" s="183" t="s">
        <v>2836</v>
      </c>
      <c r="DL45" s="183" t="s">
        <v>2720</v>
      </c>
      <c r="DM45" s="183" t="s">
        <v>2720</v>
      </c>
      <c r="DN45" s="183" t="s">
        <v>2836</v>
      </c>
      <c r="DO45" s="183" t="s">
        <v>2720</v>
      </c>
      <c r="DP45" s="183" t="s">
        <v>2720</v>
      </c>
      <c r="DQ45" s="183" t="s">
        <v>2836</v>
      </c>
      <c r="DR45" s="183" t="s">
        <v>2720</v>
      </c>
      <c r="DS45" s="183" t="s">
        <v>2720</v>
      </c>
      <c r="DT45" s="183" t="s">
        <v>2836</v>
      </c>
      <c r="DU45" s="183" t="s">
        <v>2720</v>
      </c>
      <c r="DV45" s="183" t="s">
        <v>2720</v>
      </c>
      <c r="DW45" s="183" t="s">
        <v>2836</v>
      </c>
      <c r="DX45" s="183" t="s">
        <v>2720</v>
      </c>
      <c r="DY45" s="183" t="s">
        <v>2720</v>
      </c>
      <c r="DZ45" s="183" t="s">
        <v>2836</v>
      </c>
      <c r="EA45" s="183" t="s">
        <v>2720</v>
      </c>
      <c r="EB45" s="183" t="s">
        <v>2720</v>
      </c>
      <c r="EC45" s="183" t="s">
        <v>2836</v>
      </c>
      <c r="ED45" s="183" t="s">
        <v>2720</v>
      </c>
      <c r="EE45" s="183" t="s">
        <v>2720</v>
      </c>
      <c r="EF45" s="183" t="s">
        <v>2836</v>
      </c>
      <c r="EG45" s="183" t="s">
        <v>2720</v>
      </c>
      <c r="EH45" s="183" t="s">
        <v>2720</v>
      </c>
      <c r="EI45" s="183" t="s">
        <v>2836</v>
      </c>
      <c r="EJ45" s="183" t="s">
        <v>2720</v>
      </c>
      <c r="EK45" s="183" t="s">
        <v>2720</v>
      </c>
      <c r="EL45" s="183" t="s">
        <v>2836</v>
      </c>
      <c r="EM45" s="183" t="s">
        <v>2720</v>
      </c>
      <c r="EN45" s="183" t="s">
        <v>2720</v>
      </c>
      <c r="EO45" s="183" t="s">
        <v>2836</v>
      </c>
      <c r="EP45" s="183" t="s">
        <v>2720</v>
      </c>
      <c r="EQ45" s="183" t="s">
        <v>2720</v>
      </c>
      <c r="ER45" s="183" t="s">
        <v>2836</v>
      </c>
      <c r="ES45" s="183" t="s">
        <v>2720</v>
      </c>
      <c r="ET45" s="183" t="s">
        <v>2720</v>
      </c>
    </row>
    <row r="46" spans="1:150" x14ac:dyDescent="0.3">
      <c r="A46" s="1"/>
      <c r="B46" s="181" t="s">
        <v>2970</v>
      </c>
      <c r="C46" s="181" t="s">
        <v>146</v>
      </c>
      <c r="D46" s="181" t="s">
        <v>1094</v>
      </c>
      <c r="E46" s="181" t="s">
        <v>2971</v>
      </c>
      <c r="F46" s="181" t="s">
        <v>2972</v>
      </c>
      <c r="G46" s="181" t="s">
        <v>2836</v>
      </c>
      <c r="H46" s="181" t="s">
        <v>2720</v>
      </c>
      <c r="I46" s="181" t="s">
        <v>2720</v>
      </c>
      <c r="J46" s="181" t="s">
        <v>2836</v>
      </c>
      <c r="K46" s="181" t="s">
        <v>2720</v>
      </c>
      <c r="L46" s="181" t="s">
        <v>2720</v>
      </c>
      <c r="M46" s="181" t="s">
        <v>2836</v>
      </c>
      <c r="N46" s="181" t="s">
        <v>2720</v>
      </c>
      <c r="O46" s="181" t="s">
        <v>2720</v>
      </c>
      <c r="P46" s="181" t="s">
        <v>2836</v>
      </c>
      <c r="Q46" s="181" t="s">
        <v>2720</v>
      </c>
      <c r="R46" s="181" t="s">
        <v>2720</v>
      </c>
      <c r="S46" s="181" t="s">
        <v>2836</v>
      </c>
      <c r="T46" s="181" t="s">
        <v>2720</v>
      </c>
      <c r="U46" s="181" t="s">
        <v>2720</v>
      </c>
      <c r="V46" s="181" t="s">
        <v>2836</v>
      </c>
      <c r="W46" s="181" t="s">
        <v>2720</v>
      </c>
      <c r="X46" s="181" t="s">
        <v>2720</v>
      </c>
      <c r="Y46" s="181" t="s">
        <v>2836</v>
      </c>
      <c r="Z46" s="181" t="s">
        <v>2720</v>
      </c>
      <c r="AA46" s="181" t="s">
        <v>2720</v>
      </c>
      <c r="AB46" s="181" t="s">
        <v>2836</v>
      </c>
      <c r="AC46" s="181" t="s">
        <v>2720</v>
      </c>
      <c r="AD46" s="181" t="s">
        <v>2720</v>
      </c>
      <c r="AE46" s="181" t="s">
        <v>2836</v>
      </c>
      <c r="AF46" s="181" t="s">
        <v>2720</v>
      </c>
      <c r="AG46" s="181" t="s">
        <v>2720</v>
      </c>
      <c r="AH46" s="181" t="s">
        <v>2836</v>
      </c>
      <c r="AI46" s="181" t="s">
        <v>2720</v>
      </c>
      <c r="AJ46" s="181" t="s">
        <v>2720</v>
      </c>
      <c r="AK46" s="181" t="s">
        <v>2836</v>
      </c>
      <c r="AL46" s="181" t="s">
        <v>2720</v>
      </c>
      <c r="AM46" s="181" t="s">
        <v>2720</v>
      </c>
      <c r="AN46" s="181" t="s">
        <v>2836</v>
      </c>
      <c r="AO46" s="181" t="s">
        <v>2720</v>
      </c>
      <c r="AP46" s="181" t="s">
        <v>2720</v>
      </c>
      <c r="AQ46" s="181" t="s">
        <v>2836</v>
      </c>
      <c r="AR46" s="181" t="s">
        <v>2720</v>
      </c>
      <c r="AS46" s="181" t="s">
        <v>2720</v>
      </c>
      <c r="AT46" s="181" t="s">
        <v>2836</v>
      </c>
      <c r="AU46" s="181" t="s">
        <v>2720</v>
      </c>
      <c r="AV46" s="181" t="s">
        <v>2720</v>
      </c>
      <c r="AW46" s="181" t="s">
        <v>2836</v>
      </c>
      <c r="AX46" s="181" t="s">
        <v>2720</v>
      </c>
      <c r="AY46" s="181" t="s">
        <v>2720</v>
      </c>
      <c r="AZ46" s="181" t="s">
        <v>2836</v>
      </c>
      <c r="BA46" s="181" t="s">
        <v>2720</v>
      </c>
      <c r="BB46" s="181" t="s">
        <v>2720</v>
      </c>
      <c r="BC46" s="181" t="s">
        <v>2836</v>
      </c>
      <c r="BD46" s="181" t="s">
        <v>2720</v>
      </c>
      <c r="BE46" s="181" t="s">
        <v>2720</v>
      </c>
      <c r="BF46" s="181" t="s">
        <v>2836</v>
      </c>
      <c r="BG46" s="181" t="s">
        <v>2720</v>
      </c>
      <c r="BH46" s="181" t="s">
        <v>2720</v>
      </c>
      <c r="BI46" s="181" t="s">
        <v>2836</v>
      </c>
      <c r="BJ46" s="181" t="s">
        <v>2720</v>
      </c>
      <c r="BK46" s="181" t="s">
        <v>2720</v>
      </c>
      <c r="BL46" s="181" t="s">
        <v>2836</v>
      </c>
      <c r="BM46" s="181" t="s">
        <v>2720</v>
      </c>
      <c r="BN46" s="181" t="s">
        <v>2720</v>
      </c>
      <c r="BO46" s="181" t="s">
        <v>2836</v>
      </c>
      <c r="BP46" s="181" t="s">
        <v>2720</v>
      </c>
      <c r="BQ46" s="181" t="s">
        <v>2720</v>
      </c>
      <c r="BR46" s="181" t="s">
        <v>2836</v>
      </c>
      <c r="BS46" s="181" t="s">
        <v>2720</v>
      </c>
      <c r="BT46" s="181" t="s">
        <v>2720</v>
      </c>
      <c r="BU46" s="181" t="s">
        <v>2836</v>
      </c>
      <c r="BV46" s="181" t="s">
        <v>2720</v>
      </c>
      <c r="BW46" s="181" t="s">
        <v>2720</v>
      </c>
      <c r="BX46" s="181" t="s">
        <v>2836</v>
      </c>
      <c r="BY46" s="181" t="s">
        <v>2720</v>
      </c>
      <c r="BZ46" s="181" t="s">
        <v>2720</v>
      </c>
      <c r="CA46" s="181" t="s">
        <v>2836</v>
      </c>
      <c r="CB46" s="181" t="s">
        <v>2720</v>
      </c>
      <c r="CC46" s="181" t="s">
        <v>2720</v>
      </c>
      <c r="CD46" s="181" t="s">
        <v>2836</v>
      </c>
      <c r="CE46" s="181" t="s">
        <v>2720</v>
      </c>
      <c r="CF46" s="181" t="s">
        <v>2720</v>
      </c>
      <c r="CG46" s="181" t="s">
        <v>2836</v>
      </c>
      <c r="CH46" s="181" t="s">
        <v>2720</v>
      </c>
      <c r="CI46" s="181" t="s">
        <v>2720</v>
      </c>
      <c r="CJ46" s="181" t="s">
        <v>2836</v>
      </c>
      <c r="CK46" s="181" t="s">
        <v>2720</v>
      </c>
      <c r="CL46" s="181" t="s">
        <v>2720</v>
      </c>
      <c r="CM46" s="181" t="s">
        <v>2836</v>
      </c>
      <c r="CN46" s="181" t="s">
        <v>2720</v>
      </c>
      <c r="CO46" s="181" t="s">
        <v>2720</v>
      </c>
      <c r="CP46" s="181" t="s">
        <v>2836</v>
      </c>
      <c r="CQ46" s="181" t="s">
        <v>2720</v>
      </c>
      <c r="CR46" s="181" t="s">
        <v>2720</v>
      </c>
      <c r="CS46" s="181" t="s">
        <v>2836</v>
      </c>
      <c r="CT46" s="181" t="s">
        <v>2720</v>
      </c>
      <c r="CU46" s="181" t="s">
        <v>2720</v>
      </c>
      <c r="CV46" s="181" t="s">
        <v>2836</v>
      </c>
      <c r="CW46" s="181" t="s">
        <v>2720</v>
      </c>
      <c r="CX46" s="181" t="s">
        <v>2720</v>
      </c>
      <c r="CY46" s="181" t="s">
        <v>2836</v>
      </c>
      <c r="CZ46" s="181" t="s">
        <v>2720</v>
      </c>
      <c r="DA46" s="181" t="s">
        <v>2720</v>
      </c>
      <c r="DB46" s="181" t="s">
        <v>2836</v>
      </c>
      <c r="DC46" s="181" t="s">
        <v>2720</v>
      </c>
      <c r="DD46" s="181" t="s">
        <v>2720</v>
      </c>
      <c r="DE46" s="181" t="s">
        <v>2836</v>
      </c>
      <c r="DF46" s="181" t="s">
        <v>2720</v>
      </c>
      <c r="DG46" s="181" t="s">
        <v>2720</v>
      </c>
      <c r="DH46" s="181" t="s">
        <v>2836</v>
      </c>
      <c r="DI46" s="181" t="s">
        <v>2720</v>
      </c>
      <c r="DJ46" s="181" t="s">
        <v>2720</v>
      </c>
      <c r="DK46" s="181" t="s">
        <v>2836</v>
      </c>
      <c r="DL46" s="181" t="s">
        <v>2720</v>
      </c>
      <c r="DM46" s="181" t="s">
        <v>2720</v>
      </c>
      <c r="DN46" s="181" t="s">
        <v>2836</v>
      </c>
      <c r="DO46" s="181" t="s">
        <v>2720</v>
      </c>
      <c r="DP46" s="181" t="s">
        <v>2720</v>
      </c>
      <c r="DQ46" s="181" t="s">
        <v>2836</v>
      </c>
      <c r="DR46" s="181" t="s">
        <v>2720</v>
      </c>
      <c r="DS46" s="181" t="s">
        <v>2720</v>
      </c>
      <c r="DT46" s="181" t="s">
        <v>2836</v>
      </c>
      <c r="DU46" s="181" t="s">
        <v>2720</v>
      </c>
      <c r="DV46" s="181" t="s">
        <v>2720</v>
      </c>
      <c r="DW46" s="181" t="s">
        <v>2836</v>
      </c>
      <c r="DX46" s="181" t="s">
        <v>2720</v>
      </c>
      <c r="DY46" s="181" t="s">
        <v>2720</v>
      </c>
      <c r="DZ46" s="181" t="s">
        <v>2836</v>
      </c>
      <c r="EA46" s="181" t="s">
        <v>2720</v>
      </c>
      <c r="EB46" s="181" t="s">
        <v>2720</v>
      </c>
      <c r="EC46" s="181" t="s">
        <v>2836</v>
      </c>
      <c r="ED46" s="181" t="s">
        <v>2720</v>
      </c>
      <c r="EE46" s="181" t="s">
        <v>2720</v>
      </c>
      <c r="EF46" s="181" t="s">
        <v>2836</v>
      </c>
      <c r="EG46" s="181" t="s">
        <v>2720</v>
      </c>
      <c r="EH46" s="181" t="s">
        <v>2720</v>
      </c>
      <c r="EI46" s="181" t="s">
        <v>2836</v>
      </c>
      <c r="EJ46" s="181" t="s">
        <v>2720</v>
      </c>
      <c r="EK46" s="181" t="s">
        <v>2720</v>
      </c>
      <c r="EL46" s="181" t="s">
        <v>2836</v>
      </c>
      <c r="EM46" s="181" t="s">
        <v>2720</v>
      </c>
      <c r="EN46" s="181" t="s">
        <v>2720</v>
      </c>
      <c r="EO46" s="181" t="s">
        <v>2836</v>
      </c>
      <c r="EP46" s="181" t="s">
        <v>2720</v>
      </c>
      <c r="EQ46" s="181" t="s">
        <v>2720</v>
      </c>
      <c r="ER46" s="181" t="s">
        <v>2836</v>
      </c>
      <c r="ES46" s="181" t="s">
        <v>2720</v>
      </c>
      <c r="ET46" s="181" t="s">
        <v>2720</v>
      </c>
    </row>
    <row r="47" spans="1:150" x14ac:dyDescent="0.3">
      <c r="A47" s="1"/>
      <c r="B47" s="182" t="s">
        <v>2973</v>
      </c>
      <c r="C47" s="182" t="s">
        <v>146</v>
      </c>
      <c r="D47" s="182" t="s">
        <v>1094</v>
      </c>
      <c r="E47" s="182" t="s">
        <v>2974</v>
      </c>
      <c r="F47" s="182" t="s">
        <v>2975</v>
      </c>
      <c r="G47" s="183" t="s">
        <v>2836</v>
      </c>
      <c r="H47" s="183" t="s">
        <v>2720</v>
      </c>
      <c r="I47" s="183" t="s">
        <v>2720</v>
      </c>
      <c r="J47" s="183" t="s">
        <v>2836</v>
      </c>
      <c r="K47" s="183" t="s">
        <v>2720</v>
      </c>
      <c r="L47" s="183" t="s">
        <v>2720</v>
      </c>
      <c r="M47" s="183" t="s">
        <v>2836</v>
      </c>
      <c r="N47" s="183" t="s">
        <v>2720</v>
      </c>
      <c r="O47" s="183" t="s">
        <v>2720</v>
      </c>
      <c r="P47" s="183" t="s">
        <v>2836</v>
      </c>
      <c r="Q47" s="183" t="s">
        <v>2720</v>
      </c>
      <c r="R47" s="183" t="s">
        <v>2720</v>
      </c>
      <c r="S47" s="183" t="s">
        <v>2836</v>
      </c>
      <c r="T47" s="183" t="s">
        <v>2720</v>
      </c>
      <c r="U47" s="183" t="s">
        <v>2720</v>
      </c>
      <c r="V47" s="183" t="s">
        <v>2836</v>
      </c>
      <c r="W47" s="183" t="s">
        <v>2720</v>
      </c>
      <c r="X47" s="183" t="s">
        <v>2720</v>
      </c>
      <c r="Y47" s="183" t="s">
        <v>2836</v>
      </c>
      <c r="Z47" s="183" t="s">
        <v>2720</v>
      </c>
      <c r="AA47" s="183" t="s">
        <v>2720</v>
      </c>
      <c r="AB47" s="183" t="s">
        <v>2836</v>
      </c>
      <c r="AC47" s="183" t="s">
        <v>2720</v>
      </c>
      <c r="AD47" s="183" t="s">
        <v>2720</v>
      </c>
      <c r="AE47" s="183" t="s">
        <v>2836</v>
      </c>
      <c r="AF47" s="183" t="s">
        <v>2720</v>
      </c>
      <c r="AG47" s="183" t="s">
        <v>2720</v>
      </c>
      <c r="AH47" s="183" t="s">
        <v>2836</v>
      </c>
      <c r="AI47" s="183" t="s">
        <v>2720</v>
      </c>
      <c r="AJ47" s="183" t="s">
        <v>2720</v>
      </c>
      <c r="AK47" s="183" t="s">
        <v>2836</v>
      </c>
      <c r="AL47" s="183" t="s">
        <v>2720</v>
      </c>
      <c r="AM47" s="183" t="s">
        <v>2720</v>
      </c>
      <c r="AN47" s="183" t="s">
        <v>2836</v>
      </c>
      <c r="AO47" s="183" t="s">
        <v>2720</v>
      </c>
      <c r="AP47" s="183" t="s">
        <v>2720</v>
      </c>
      <c r="AQ47" s="183" t="s">
        <v>2836</v>
      </c>
      <c r="AR47" s="183" t="s">
        <v>2720</v>
      </c>
      <c r="AS47" s="183" t="s">
        <v>2720</v>
      </c>
      <c r="AT47" s="183" t="s">
        <v>2836</v>
      </c>
      <c r="AU47" s="183" t="s">
        <v>2720</v>
      </c>
      <c r="AV47" s="183" t="s">
        <v>2720</v>
      </c>
      <c r="AW47" s="183" t="s">
        <v>2836</v>
      </c>
      <c r="AX47" s="183" t="s">
        <v>2720</v>
      </c>
      <c r="AY47" s="183" t="s">
        <v>2720</v>
      </c>
      <c r="AZ47" s="183" t="s">
        <v>2836</v>
      </c>
      <c r="BA47" s="183" t="s">
        <v>2720</v>
      </c>
      <c r="BB47" s="183" t="s">
        <v>2720</v>
      </c>
      <c r="BC47" s="183" t="s">
        <v>2836</v>
      </c>
      <c r="BD47" s="183" t="s">
        <v>2720</v>
      </c>
      <c r="BE47" s="183" t="s">
        <v>2720</v>
      </c>
      <c r="BF47" s="183" t="s">
        <v>2836</v>
      </c>
      <c r="BG47" s="183" t="s">
        <v>2720</v>
      </c>
      <c r="BH47" s="183" t="s">
        <v>2720</v>
      </c>
      <c r="BI47" s="183" t="s">
        <v>2836</v>
      </c>
      <c r="BJ47" s="183" t="s">
        <v>2720</v>
      </c>
      <c r="BK47" s="183" t="s">
        <v>2720</v>
      </c>
      <c r="BL47" s="183" t="s">
        <v>2836</v>
      </c>
      <c r="BM47" s="183" t="s">
        <v>2720</v>
      </c>
      <c r="BN47" s="183" t="s">
        <v>2720</v>
      </c>
      <c r="BO47" s="183" t="s">
        <v>2836</v>
      </c>
      <c r="BP47" s="183" t="s">
        <v>2720</v>
      </c>
      <c r="BQ47" s="183" t="s">
        <v>2720</v>
      </c>
      <c r="BR47" s="183" t="s">
        <v>2836</v>
      </c>
      <c r="BS47" s="183" t="s">
        <v>2720</v>
      </c>
      <c r="BT47" s="183" t="s">
        <v>2720</v>
      </c>
      <c r="BU47" s="183" t="s">
        <v>2836</v>
      </c>
      <c r="BV47" s="183" t="s">
        <v>2720</v>
      </c>
      <c r="BW47" s="183" t="s">
        <v>2720</v>
      </c>
      <c r="BX47" s="183" t="s">
        <v>2836</v>
      </c>
      <c r="BY47" s="183" t="s">
        <v>2720</v>
      </c>
      <c r="BZ47" s="183" t="s">
        <v>2720</v>
      </c>
      <c r="CA47" s="183" t="s">
        <v>2836</v>
      </c>
      <c r="CB47" s="183" t="s">
        <v>2720</v>
      </c>
      <c r="CC47" s="183" t="s">
        <v>2720</v>
      </c>
      <c r="CD47" s="183" t="s">
        <v>2836</v>
      </c>
      <c r="CE47" s="183" t="s">
        <v>2720</v>
      </c>
      <c r="CF47" s="183" t="s">
        <v>2720</v>
      </c>
      <c r="CG47" s="183" t="s">
        <v>2836</v>
      </c>
      <c r="CH47" s="183" t="s">
        <v>2720</v>
      </c>
      <c r="CI47" s="183" t="s">
        <v>2720</v>
      </c>
      <c r="CJ47" s="183" t="s">
        <v>2836</v>
      </c>
      <c r="CK47" s="183" t="s">
        <v>2720</v>
      </c>
      <c r="CL47" s="183" t="s">
        <v>2720</v>
      </c>
      <c r="CM47" s="183" t="s">
        <v>2836</v>
      </c>
      <c r="CN47" s="183" t="s">
        <v>2720</v>
      </c>
      <c r="CO47" s="183" t="s">
        <v>2720</v>
      </c>
      <c r="CP47" s="183" t="s">
        <v>2836</v>
      </c>
      <c r="CQ47" s="183" t="s">
        <v>2720</v>
      </c>
      <c r="CR47" s="183" t="s">
        <v>2720</v>
      </c>
      <c r="CS47" s="183" t="s">
        <v>2836</v>
      </c>
      <c r="CT47" s="183" t="s">
        <v>2720</v>
      </c>
      <c r="CU47" s="183" t="s">
        <v>2720</v>
      </c>
      <c r="CV47" s="183" t="s">
        <v>2836</v>
      </c>
      <c r="CW47" s="183" t="s">
        <v>2720</v>
      </c>
      <c r="CX47" s="183" t="s">
        <v>2720</v>
      </c>
      <c r="CY47" s="183" t="s">
        <v>2836</v>
      </c>
      <c r="CZ47" s="183" t="s">
        <v>2720</v>
      </c>
      <c r="DA47" s="183" t="s">
        <v>2720</v>
      </c>
      <c r="DB47" s="183" t="s">
        <v>2836</v>
      </c>
      <c r="DC47" s="183" t="s">
        <v>2720</v>
      </c>
      <c r="DD47" s="183" t="s">
        <v>2720</v>
      </c>
      <c r="DE47" s="183" t="s">
        <v>2836</v>
      </c>
      <c r="DF47" s="183" t="s">
        <v>2720</v>
      </c>
      <c r="DG47" s="183" t="s">
        <v>2720</v>
      </c>
      <c r="DH47" s="183" t="s">
        <v>2836</v>
      </c>
      <c r="DI47" s="183" t="s">
        <v>2720</v>
      </c>
      <c r="DJ47" s="183" t="s">
        <v>2720</v>
      </c>
      <c r="DK47" s="183" t="s">
        <v>2836</v>
      </c>
      <c r="DL47" s="183" t="s">
        <v>2720</v>
      </c>
      <c r="DM47" s="183" t="s">
        <v>2720</v>
      </c>
      <c r="DN47" s="183" t="s">
        <v>2836</v>
      </c>
      <c r="DO47" s="183" t="s">
        <v>2720</v>
      </c>
      <c r="DP47" s="183" t="s">
        <v>2720</v>
      </c>
      <c r="DQ47" s="183" t="s">
        <v>2836</v>
      </c>
      <c r="DR47" s="183" t="s">
        <v>2720</v>
      </c>
      <c r="DS47" s="183" t="s">
        <v>2720</v>
      </c>
      <c r="DT47" s="183" t="s">
        <v>2836</v>
      </c>
      <c r="DU47" s="183" t="s">
        <v>2720</v>
      </c>
      <c r="DV47" s="183" t="s">
        <v>2720</v>
      </c>
      <c r="DW47" s="183" t="s">
        <v>2836</v>
      </c>
      <c r="DX47" s="183" t="s">
        <v>2720</v>
      </c>
      <c r="DY47" s="183" t="s">
        <v>2720</v>
      </c>
      <c r="DZ47" s="183" t="s">
        <v>2836</v>
      </c>
      <c r="EA47" s="183" t="s">
        <v>2720</v>
      </c>
      <c r="EB47" s="183" t="s">
        <v>2720</v>
      </c>
      <c r="EC47" s="183" t="s">
        <v>2836</v>
      </c>
      <c r="ED47" s="183" t="s">
        <v>2720</v>
      </c>
      <c r="EE47" s="183" t="s">
        <v>2720</v>
      </c>
      <c r="EF47" s="183" t="s">
        <v>2836</v>
      </c>
      <c r="EG47" s="183" t="s">
        <v>2720</v>
      </c>
      <c r="EH47" s="183" t="s">
        <v>2720</v>
      </c>
      <c r="EI47" s="183" t="s">
        <v>2836</v>
      </c>
      <c r="EJ47" s="183" t="s">
        <v>2720</v>
      </c>
      <c r="EK47" s="183" t="s">
        <v>2720</v>
      </c>
      <c r="EL47" s="183" t="s">
        <v>2836</v>
      </c>
      <c r="EM47" s="183" t="s">
        <v>2720</v>
      </c>
      <c r="EN47" s="183" t="s">
        <v>2720</v>
      </c>
      <c r="EO47" s="183" t="s">
        <v>2836</v>
      </c>
      <c r="EP47" s="183" t="s">
        <v>2720</v>
      </c>
      <c r="EQ47" s="183" t="s">
        <v>2720</v>
      </c>
      <c r="ER47" s="183" t="s">
        <v>2836</v>
      </c>
      <c r="ES47" s="183" t="s">
        <v>2720</v>
      </c>
      <c r="ET47" s="183" t="s">
        <v>2720</v>
      </c>
    </row>
    <row r="48" spans="1:150" x14ac:dyDescent="0.3">
      <c r="A48" s="1"/>
      <c r="B48" s="182" t="s">
        <v>2976</v>
      </c>
      <c r="C48" s="182" t="s">
        <v>146</v>
      </c>
      <c r="D48" s="182" t="s">
        <v>1094</v>
      </c>
      <c r="E48" s="182" t="s">
        <v>2977</v>
      </c>
      <c r="F48" s="182" t="s">
        <v>2978</v>
      </c>
      <c r="G48" s="183" t="s">
        <v>2836</v>
      </c>
      <c r="H48" s="183" t="s">
        <v>889</v>
      </c>
      <c r="I48" s="183" t="s">
        <v>889</v>
      </c>
      <c r="J48" s="183" t="s">
        <v>2836</v>
      </c>
      <c r="K48" s="183" t="s">
        <v>889</v>
      </c>
      <c r="L48" s="183" t="s">
        <v>889</v>
      </c>
      <c r="M48" s="183" t="s">
        <v>2836</v>
      </c>
      <c r="N48" s="183" t="s">
        <v>889</v>
      </c>
      <c r="O48" s="183" t="s">
        <v>889</v>
      </c>
      <c r="P48" s="183" t="s">
        <v>2836</v>
      </c>
      <c r="Q48" s="183" t="s">
        <v>889</v>
      </c>
      <c r="R48" s="183" t="s">
        <v>889</v>
      </c>
      <c r="S48" s="183" t="s">
        <v>2836</v>
      </c>
      <c r="T48" s="183" t="s">
        <v>889</v>
      </c>
      <c r="U48" s="183" t="s">
        <v>889</v>
      </c>
      <c r="V48" s="183" t="s">
        <v>2836</v>
      </c>
      <c r="W48" s="183" t="s">
        <v>889</v>
      </c>
      <c r="X48" s="183" t="s">
        <v>889</v>
      </c>
      <c r="Y48" s="183" t="s">
        <v>2836</v>
      </c>
      <c r="Z48" s="183" t="s">
        <v>889</v>
      </c>
      <c r="AA48" s="183" t="s">
        <v>889</v>
      </c>
      <c r="AB48" s="183" t="s">
        <v>2836</v>
      </c>
      <c r="AC48" s="183" t="s">
        <v>889</v>
      </c>
      <c r="AD48" s="183" t="s">
        <v>889</v>
      </c>
      <c r="AE48" s="183" t="s">
        <v>2836</v>
      </c>
      <c r="AF48" s="183" t="s">
        <v>889</v>
      </c>
      <c r="AG48" s="183" t="s">
        <v>889</v>
      </c>
      <c r="AH48" s="183" t="s">
        <v>2836</v>
      </c>
      <c r="AI48" s="183" t="s">
        <v>889</v>
      </c>
      <c r="AJ48" s="183" t="s">
        <v>889</v>
      </c>
      <c r="AK48" s="183" t="s">
        <v>2836</v>
      </c>
      <c r="AL48" s="183" t="s">
        <v>889</v>
      </c>
      <c r="AM48" s="183" t="s">
        <v>889</v>
      </c>
      <c r="AN48" s="183" t="s">
        <v>2836</v>
      </c>
      <c r="AO48" s="183" t="s">
        <v>889</v>
      </c>
      <c r="AP48" s="183" t="s">
        <v>889</v>
      </c>
      <c r="AQ48" s="183" t="s">
        <v>2836</v>
      </c>
      <c r="AR48" s="183" t="s">
        <v>889</v>
      </c>
      <c r="AS48" s="183" t="s">
        <v>889</v>
      </c>
      <c r="AT48" s="183" t="s">
        <v>2836</v>
      </c>
      <c r="AU48" s="183" t="s">
        <v>889</v>
      </c>
      <c r="AV48" s="183" t="s">
        <v>889</v>
      </c>
      <c r="AW48" s="183" t="s">
        <v>2836</v>
      </c>
      <c r="AX48" s="183" t="s">
        <v>889</v>
      </c>
      <c r="AY48" s="183" t="s">
        <v>889</v>
      </c>
      <c r="AZ48" s="183" t="s">
        <v>2836</v>
      </c>
      <c r="BA48" s="183" t="s">
        <v>889</v>
      </c>
      <c r="BB48" s="183" t="s">
        <v>889</v>
      </c>
      <c r="BC48" s="183" t="s">
        <v>2836</v>
      </c>
      <c r="BD48" s="183" t="s">
        <v>889</v>
      </c>
      <c r="BE48" s="183" t="s">
        <v>889</v>
      </c>
      <c r="BF48" s="183" t="s">
        <v>2836</v>
      </c>
      <c r="BG48" s="183" t="s">
        <v>889</v>
      </c>
      <c r="BH48" s="183" t="s">
        <v>889</v>
      </c>
      <c r="BI48" s="183" t="s">
        <v>2836</v>
      </c>
      <c r="BJ48" s="183" t="s">
        <v>889</v>
      </c>
      <c r="BK48" s="183" t="s">
        <v>889</v>
      </c>
      <c r="BL48" s="183" t="s">
        <v>2836</v>
      </c>
      <c r="BM48" s="183" t="s">
        <v>889</v>
      </c>
      <c r="BN48" s="183" t="s">
        <v>889</v>
      </c>
      <c r="BO48" s="183" t="s">
        <v>2836</v>
      </c>
      <c r="BP48" s="183" t="s">
        <v>889</v>
      </c>
      <c r="BQ48" s="183" t="s">
        <v>889</v>
      </c>
      <c r="BR48" s="183" t="s">
        <v>2836</v>
      </c>
      <c r="BS48" s="183" t="s">
        <v>889</v>
      </c>
      <c r="BT48" s="183" t="s">
        <v>889</v>
      </c>
      <c r="BU48" s="183" t="s">
        <v>2836</v>
      </c>
      <c r="BV48" s="183" t="s">
        <v>889</v>
      </c>
      <c r="BW48" s="183" t="s">
        <v>889</v>
      </c>
      <c r="BX48" s="183" t="s">
        <v>2836</v>
      </c>
      <c r="BY48" s="183" t="s">
        <v>889</v>
      </c>
      <c r="BZ48" s="183" t="s">
        <v>889</v>
      </c>
      <c r="CA48" s="183" t="s">
        <v>2836</v>
      </c>
      <c r="CB48" s="183" t="s">
        <v>889</v>
      </c>
      <c r="CC48" s="183" t="s">
        <v>889</v>
      </c>
      <c r="CD48" s="183" t="s">
        <v>2836</v>
      </c>
      <c r="CE48" s="183" t="s">
        <v>889</v>
      </c>
      <c r="CF48" s="183" t="s">
        <v>889</v>
      </c>
      <c r="CG48" s="183" t="s">
        <v>2836</v>
      </c>
      <c r="CH48" s="183" t="s">
        <v>889</v>
      </c>
      <c r="CI48" s="183" t="s">
        <v>889</v>
      </c>
      <c r="CJ48" s="183" t="s">
        <v>2836</v>
      </c>
      <c r="CK48" s="183" t="s">
        <v>889</v>
      </c>
      <c r="CL48" s="183" t="s">
        <v>889</v>
      </c>
      <c r="CM48" s="183" t="s">
        <v>2836</v>
      </c>
      <c r="CN48" s="183" t="s">
        <v>889</v>
      </c>
      <c r="CO48" s="183" t="s">
        <v>889</v>
      </c>
      <c r="CP48" s="183" t="s">
        <v>2836</v>
      </c>
      <c r="CQ48" s="183" t="s">
        <v>889</v>
      </c>
      <c r="CR48" s="183" t="s">
        <v>889</v>
      </c>
      <c r="CS48" s="183" t="s">
        <v>2836</v>
      </c>
      <c r="CT48" s="183" t="s">
        <v>889</v>
      </c>
      <c r="CU48" s="183" t="s">
        <v>889</v>
      </c>
      <c r="CV48" s="183" t="s">
        <v>2836</v>
      </c>
      <c r="CW48" s="183" t="s">
        <v>889</v>
      </c>
      <c r="CX48" s="183" t="s">
        <v>889</v>
      </c>
      <c r="CY48" s="183" t="s">
        <v>2836</v>
      </c>
      <c r="CZ48" s="183" t="s">
        <v>889</v>
      </c>
      <c r="DA48" s="183" t="s">
        <v>889</v>
      </c>
      <c r="DB48" s="183" t="s">
        <v>2836</v>
      </c>
      <c r="DC48" s="183" t="s">
        <v>889</v>
      </c>
      <c r="DD48" s="183" t="s">
        <v>889</v>
      </c>
      <c r="DE48" s="183" t="s">
        <v>2836</v>
      </c>
      <c r="DF48" s="183" t="s">
        <v>889</v>
      </c>
      <c r="DG48" s="183" t="s">
        <v>889</v>
      </c>
      <c r="DH48" s="183" t="s">
        <v>2836</v>
      </c>
      <c r="DI48" s="183" t="s">
        <v>889</v>
      </c>
      <c r="DJ48" s="183" t="s">
        <v>889</v>
      </c>
      <c r="DK48" s="183" t="s">
        <v>2836</v>
      </c>
      <c r="DL48" s="183" t="s">
        <v>889</v>
      </c>
      <c r="DM48" s="183" t="s">
        <v>889</v>
      </c>
      <c r="DN48" s="183" t="s">
        <v>2836</v>
      </c>
      <c r="DO48" s="183" t="s">
        <v>889</v>
      </c>
      <c r="DP48" s="183" t="s">
        <v>889</v>
      </c>
      <c r="DQ48" s="183" t="s">
        <v>2836</v>
      </c>
      <c r="DR48" s="183" t="s">
        <v>889</v>
      </c>
      <c r="DS48" s="183" t="s">
        <v>889</v>
      </c>
      <c r="DT48" s="183" t="s">
        <v>2836</v>
      </c>
      <c r="DU48" s="183" t="s">
        <v>889</v>
      </c>
      <c r="DV48" s="183" t="s">
        <v>889</v>
      </c>
      <c r="DW48" s="183" t="s">
        <v>2836</v>
      </c>
      <c r="DX48" s="183" t="s">
        <v>889</v>
      </c>
      <c r="DY48" s="183" t="s">
        <v>889</v>
      </c>
      <c r="DZ48" s="183" t="s">
        <v>2836</v>
      </c>
      <c r="EA48" s="183" t="s">
        <v>889</v>
      </c>
      <c r="EB48" s="183" t="s">
        <v>889</v>
      </c>
      <c r="EC48" s="183" t="s">
        <v>2836</v>
      </c>
      <c r="ED48" s="183" t="s">
        <v>889</v>
      </c>
      <c r="EE48" s="183" t="s">
        <v>889</v>
      </c>
      <c r="EF48" s="183" t="s">
        <v>2836</v>
      </c>
      <c r="EG48" s="183" t="s">
        <v>889</v>
      </c>
      <c r="EH48" s="183" t="s">
        <v>889</v>
      </c>
      <c r="EI48" s="183" t="s">
        <v>2836</v>
      </c>
      <c r="EJ48" s="183" t="s">
        <v>889</v>
      </c>
      <c r="EK48" s="183" t="s">
        <v>889</v>
      </c>
      <c r="EL48" s="183" t="s">
        <v>2836</v>
      </c>
      <c r="EM48" s="183" t="s">
        <v>889</v>
      </c>
      <c r="EN48" s="183" t="s">
        <v>889</v>
      </c>
      <c r="EO48" s="183" t="s">
        <v>2836</v>
      </c>
      <c r="EP48" s="183" t="s">
        <v>889</v>
      </c>
      <c r="EQ48" s="183" t="s">
        <v>889</v>
      </c>
      <c r="ER48" s="183" t="s">
        <v>2836</v>
      </c>
      <c r="ES48" s="183" t="s">
        <v>889</v>
      </c>
      <c r="ET48" s="183" t="s">
        <v>889</v>
      </c>
    </row>
    <row r="49" spans="1:150" x14ac:dyDescent="0.3">
      <c r="A49" s="1"/>
      <c r="B49" s="181" t="s">
        <v>2979</v>
      </c>
      <c r="C49" s="181" t="s">
        <v>117</v>
      </c>
      <c r="D49" s="181" t="s">
        <v>941</v>
      </c>
      <c r="E49" s="181" t="s">
        <v>2980</v>
      </c>
      <c r="F49" s="181" t="s">
        <v>2981</v>
      </c>
      <c r="G49" s="181" t="s">
        <v>2836</v>
      </c>
      <c r="H49" s="181" t="s">
        <v>2720</v>
      </c>
      <c r="I49" s="181" t="s">
        <v>2982</v>
      </c>
      <c r="J49" s="181" t="s">
        <v>2836</v>
      </c>
      <c r="K49" s="181" t="s">
        <v>2720</v>
      </c>
      <c r="L49" s="181" t="s">
        <v>2982</v>
      </c>
      <c r="M49" s="181" t="s">
        <v>2836</v>
      </c>
      <c r="N49" s="181" t="s">
        <v>2720</v>
      </c>
      <c r="O49" s="181" t="s">
        <v>2982</v>
      </c>
      <c r="P49" s="181" t="s">
        <v>2836</v>
      </c>
      <c r="Q49" s="181" t="s">
        <v>2720</v>
      </c>
      <c r="R49" s="181" t="s">
        <v>2982</v>
      </c>
      <c r="S49" s="181" t="s">
        <v>2836</v>
      </c>
      <c r="T49" s="181" t="s">
        <v>2720</v>
      </c>
      <c r="U49" s="181" t="s">
        <v>2982</v>
      </c>
      <c r="V49" s="181" t="s">
        <v>2836</v>
      </c>
      <c r="W49" s="181" t="s">
        <v>2720</v>
      </c>
      <c r="X49" s="181" t="s">
        <v>2720</v>
      </c>
      <c r="Y49" s="181" t="s">
        <v>2836</v>
      </c>
      <c r="Z49" s="181" t="s">
        <v>2720</v>
      </c>
      <c r="AA49" s="181" t="s">
        <v>2983</v>
      </c>
      <c r="AB49" s="181" t="s">
        <v>2836</v>
      </c>
      <c r="AC49" s="181" t="s">
        <v>2720</v>
      </c>
      <c r="AD49" s="181" t="s">
        <v>2984</v>
      </c>
      <c r="AE49" s="181" t="s">
        <v>2836</v>
      </c>
      <c r="AF49" s="181" t="s">
        <v>2720</v>
      </c>
      <c r="AG49" s="181" t="s">
        <v>2982</v>
      </c>
      <c r="AH49" s="181" t="s">
        <v>2836</v>
      </c>
      <c r="AI49" s="181" t="s">
        <v>2720</v>
      </c>
      <c r="AJ49" s="181" t="s">
        <v>2982</v>
      </c>
      <c r="AK49" s="181" t="s">
        <v>2836</v>
      </c>
      <c r="AL49" s="181" t="s">
        <v>2720</v>
      </c>
      <c r="AM49" s="181" t="s">
        <v>2985</v>
      </c>
      <c r="AN49" s="181" t="s">
        <v>2836</v>
      </c>
      <c r="AO49" s="181" t="s">
        <v>2720</v>
      </c>
      <c r="AP49" s="181" t="s">
        <v>2982</v>
      </c>
      <c r="AQ49" s="181" t="s">
        <v>2836</v>
      </c>
      <c r="AR49" s="181" t="s">
        <v>2720</v>
      </c>
      <c r="AS49" s="181" t="s">
        <v>2986</v>
      </c>
      <c r="AT49" s="181" t="s">
        <v>2836</v>
      </c>
      <c r="AU49" s="181" t="s">
        <v>2987</v>
      </c>
      <c r="AV49" s="181" t="s">
        <v>2988</v>
      </c>
      <c r="AW49" s="181" t="s">
        <v>2836</v>
      </c>
      <c r="AX49" s="181" t="s">
        <v>2989</v>
      </c>
      <c r="AY49" s="181" t="s">
        <v>2990</v>
      </c>
      <c r="AZ49" s="181" t="s">
        <v>2836</v>
      </c>
      <c r="BA49" s="181" t="s">
        <v>2991</v>
      </c>
      <c r="BB49" s="181" t="s">
        <v>2992</v>
      </c>
      <c r="BC49" s="181" t="s">
        <v>2836</v>
      </c>
      <c r="BD49" s="181" t="s">
        <v>2720</v>
      </c>
      <c r="BE49" s="181" t="s">
        <v>2993</v>
      </c>
      <c r="BF49" s="181" t="s">
        <v>2836</v>
      </c>
      <c r="BG49" s="181" t="s">
        <v>2720</v>
      </c>
      <c r="BH49" s="181" t="s">
        <v>2994</v>
      </c>
      <c r="BI49" s="181" t="s">
        <v>2836</v>
      </c>
      <c r="BJ49" s="181" t="s">
        <v>2720</v>
      </c>
      <c r="BK49" s="181" t="s">
        <v>2995</v>
      </c>
      <c r="BL49" s="181" t="s">
        <v>2836</v>
      </c>
      <c r="BM49" s="181" t="s">
        <v>2720</v>
      </c>
      <c r="BN49" s="181" t="s">
        <v>2996</v>
      </c>
      <c r="BO49" s="181" t="s">
        <v>2836</v>
      </c>
      <c r="BP49" s="181" t="s">
        <v>2720</v>
      </c>
      <c r="BQ49" s="181" t="s">
        <v>2997</v>
      </c>
      <c r="BR49" s="181" t="s">
        <v>2836</v>
      </c>
      <c r="BS49" s="181" t="s">
        <v>2720</v>
      </c>
      <c r="BT49" s="181" t="s">
        <v>2998</v>
      </c>
      <c r="BU49" s="181" t="s">
        <v>2836</v>
      </c>
      <c r="BV49" s="181" t="s">
        <v>2720</v>
      </c>
      <c r="BW49" s="181" t="s">
        <v>2999</v>
      </c>
      <c r="BX49" s="181" t="s">
        <v>2836</v>
      </c>
      <c r="BY49" s="181" t="s">
        <v>3000</v>
      </c>
      <c r="BZ49" s="181" t="s">
        <v>3001</v>
      </c>
      <c r="CA49" s="181" t="s">
        <v>2836</v>
      </c>
      <c r="CB49" s="181" t="s">
        <v>3000</v>
      </c>
      <c r="CC49" s="181" t="s">
        <v>3001</v>
      </c>
      <c r="CD49" s="181" t="s">
        <v>2836</v>
      </c>
      <c r="CE49" s="181" t="s">
        <v>3000</v>
      </c>
      <c r="CF49" s="181" t="s">
        <v>3001</v>
      </c>
      <c r="CG49" s="181" t="s">
        <v>2836</v>
      </c>
      <c r="CH49" s="181" t="s">
        <v>3000</v>
      </c>
      <c r="CI49" s="181" t="s">
        <v>3001</v>
      </c>
      <c r="CJ49" s="181" t="s">
        <v>2836</v>
      </c>
      <c r="CK49" s="181" t="s">
        <v>3000</v>
      </c>
      <c r="CL49" s="181" t="s">
        <v>3001</v>
      </c>
      <c r="CM49" s="181" t="s">
        <v>2836</v>
      </c>
      <c r="CN49" s="181" t="s">
        <v>3000</v>
      </c>
      <c r="CO49" s="181" t="s">
        <v>3002</v>
      </c>
      <c r="CP49" s="181" t="s">
        <v>2836</v>
      </c>
      <c r="CQ49" s="181" t="s">
        <v>3003</v>
      </c>
      <c r="CR49" s="181" t="s">
        <v>3004</v>
      </c>
      <c r="CS49" s="181" t="s">
        <v>2836</v>
      </c>
      <c r="CT49" s="181" t="s">
        <v>3000</v>
      </c>
      <c r="CU49" s="181" t="s">
        <v>3001</v>
      </c>
      <c r="CV49" s="181" t="s">
        <v>2836</v>
      </c>
      <c r="CW49" s="181" t="s">
        <v>3000</v>
      </c>
      <c r="CX49" s="181" t="s">
        <v>3001</v>
      </c>
      <c r="CY49" s="181" t="s">
        <v>2836</v>
      </c>
      <c r="CZ49" s="181" t="s">
        <v>3000</v>
      </c>
      <c r="DA49" s="181" t="s">
        <v>3001</v>
      </c>
      <c r="DB49" s="181" t="s">
        <v>2836</v>
      </c>
      <c r="DC49" s="181" t="s">
        <v>2720</v>
      </c>
      <c r="DD49" s="181" t="s">
        <v>3005</v>
      </c>
      <c r="DE49" s="181" t="s">
        <v>2836</v>
      </c>
      <c r="DF49" s="181" t="s">
        <v>2720</v>
      </c>
      <c r="DG49" s="181" t="s">
        <v>3006</v>
      </c>
      <c r="DH49" s="181" t="s">
        <v>2836</v>
      </c>
      <c r="DI49" s="181" t="s">
        <v>2720</v>
      </c>
      <c r="DJ49" s="181" t="s">
        <v>3007</v>
      </c>
      <c r="DK49" s="181" t="s">
        <v>2836</v>
      </c>
      <c r="DL49" s="181" t="s">
        <v>2720</v>
      </c>
      <c r="DM49" s="181" t="s">
        <v>2720</v>
      </c>
      <c r="DN49" s="181" t="s">
        <v>2836</v>
      </c>
      <c r="DO49" s="181" t="s">
        <v>2720</v>
      </c>
      <c r="DP49" s="181" t="s">
        <v>3008</v>
      </c>
      <c r="DQ49" s="181" t="s">
        <v>2836</v>
      </c>
      <c r="DR49" s="181" t="s">
        <v>2720</v>
      </c>
      <c r="DS49" s="181" t="s">
        <v>3009</v>
      </c>
      <c r="DT49" s="181" t="s">
        <v>2836</v>
      </c>
      <c r="DU49" s="181" t="s">
        <v>2720</v>
      </c>
      <c r="DV49" s="181" t="s">
        <v>3010</v>
      </c>
      <c r="DW49" s="181" t="s">
        <v>2836</v>
      </c>
      <c r="DX49" s="181" t="s">
        <v>2720</v>
      </c>
      <c r="DY49" s="181" t="s">
        <v>3011</v>
      </c>
      <c r="DZ49" s="181" t="s">
        <v>2836</v>
      </c>
      <c r="EA49" s="181" t="s">
        <v>2720</v>
      </c>
      <c r="EB49" s="181" t="s">
        <v>3012</v>
      </c>
      <c r="EC49" s="181" t="s">
        <v>2836</v>
      </c>
      <c r="ED49" s="181" t="s">
        <v>2720</v>
      </c>
      <c r="EE49" s="181" t="s">
        <v>3012</v>
      </c>
      <c r="EF49" s="181" t="s">
        <v>2836</v>
      </c>
      <c r="EG49" s="181" t="s">
        <v>2720</v>
      </c>
      <c r="EH49" s="181" t="s">
        <v>3011</v>
      </c>
      <c r="EI49" s="181" t="s">
        <v>2836</v>
      </c>
      <c r="EJ49" s="181" t="s">
        <v>2720</v>
      </c>
      <c r="EK49" s="181" t="s">
        <v>3013</v>
      </c>
      <c r="EL49" s="181" t="s">
        <v>2836</v>
      </c>
      <c r="EM49" s="181" t="s">
        <v>2720</v>
      </c>
      <c r="EN49" s="181" t="s">
        <v>3014</v>
      </c>
      <c r="EO49" s="181" t="s">
        <v>2836</v>
      </c>
      <c r="EP49" s="181" t="s">
        <v>2720</v>
      </c>
      <c r="EQ49" s="181" t="s">
        <v>2720</v>
      </c>
      <c r="ER49" s="181" t="s">
        <v>2836</v>
      </c>
      <c r="ES49" s="181" t="s">
        <v>2720</v>
      </c>
      <c r="ET49" s="181" t="s">
        <v>3015</v>
      </c>
    </row>
    <row r="50" spans="1:150" x14ac:dyDescent="0.3">
      <c r="A50" s="1"/>
      <c r="B50" s="182" t="s">
        <v>3016</v>
      </c>
      <c r="C50" s="182" t="s">
        <v>117</v>
      </c>
      <c r="D50" s="182" t="s">
        <v>941</v>
      </c>
      <c r="E50" s="182" t="s">
        <v>3017</v>
      </c>
      <c r="F50" s="182" t="s">
        <v>3018</v>
      </c>
      <c r="G50" s="183" t="s">
        <v>2836</v>
      </c>
      <c r="H50" s="183" t="s">
        <v>2720</v>
      </c>
      <c r="I50" s="183" t="s">
        <v>2720</v>
      </c>
      <c r="J50" s="183" t="s">
        <v>2836</v>
      </c>
      <c r="K50" s="183" t="s">
        <v>2720</v>
      </c>
      <c r="L50" s="183" t="s">
        <v>2720</v>
      </c>
      <c r="M50" s="183" t="s">
        <v>2836</v>
      </c>
      <c r="N50" s="183" t="s">
        <v>2720</v>
      </c>
      <c r="O50" s="183" t="s">
        <v>2720</v>
      </c>
      <c r="P50" s="183" t="s">
        <v>2836</v>
      </c>
      <c r="Q50" s="183" t="s">
        <v>2720</v>
      </c>
      <c r="R50" s="183" t="s">
        <v>2720</v>
      </c>
      <c r="S50" s="183" t="s">
        <v>2836</v>
      </c>
      <c r="T50" s="183" t="s">
        <v>2720</v>
      </c>
      <c r="U50" s="183" t="s">
        <v>2720</v>
      </c>
      <c r="V50" s="183" t="s">
        <v>2836</v>
      </c>
      <c r="W50" s="183" t="s">
        <v>2720</v>
      </c>
      <c r="X50" s="183" t="s">
        <v>2720</v>
      </c>
      <c r="Y50" s="183" t="s">
        <v>2836</v>
      </c>
      <c r="Z50" s="183" t="s">
        <v>2720</v>
      </c>
      <c r="AA50" s="183" t="s">
        <v>2720</v>
      </c>
      <c r="AB50" s="183" t="s">
        <v>2836</v>
      </c>
      <c r="AC50" s="183" t="s">
        <v>2720</v>
      </c>
      <c r="AD50" s="183" t="s">
        <v>2720</v>
      </c>
      <c r="AE50" s="183" t="s">
        <v>2836</v>
      </c>
      <c r="AF50" s="183" t="s">
        <v>2720</v>
      </c>
      <c r="AG50" s="183" t="s">
        <v>2720</v>
      </c>
      <c r="AH50" s="183" t="s">
        <v>2836</v>
      </c>
      <c r="AI50" s="183" t="s">
        <v>2720</v>
      </c>
      <c r="AJ50" s="183" t="s">
        <v>2720</v>
      </c>
      <c r="AK50" s="183" t="s">
        <v>2836</v>
      </c>
      <c r="AL50" s="183" t="s">
        <v>2720</v>
      </c>
      <c r="AM50" s="183" t="s">
        <v>2720</v>
      </c>
      <c r="AN50" s="183" t="s">
        <v>2836</v>
      </c>
      <c r="AO50" s="183" t="s">
        <v>2720</v>
      </c>
      <c r="AP50" s="183" t="s">
        <v>2720</v>
      </c>
      <c r="AQ50" s="183" t="s">
        <v>2836</v>
      </c>
      <c r="AR50" s="183" t="s">
        <v>2720</v>
      </c>
      <c r="AS50" s="183" t="s">
        <v>2720</v>
      </c>
      <c r="AT50" s="183" t="s">
        <v>2836</v>
      </c>
      <c r="AU50" s="183" t="s">
        <v>2720</v>
      </c>
      <c r="AV50" s="183" t="s">
        <v>2720</v>
      </c>
      <c r="AW50" s="183" t="s">
        <v>2836</v>
      </c>
      <c r="AX50" s="183" t="s">
        <v>2720</v>
      </c>
      <c r="AY50" s="183" t="s">
        <v>2720</v>
      </c>
      <c r="AZ50" s="183" t="s">
        <v>2836</v>
      </c>
      <c r="BA50" s="183" t="s">
        <v>2720</v>
      </c>
      <c r="BB50" s="183" t="s">
        <v>2720</v>
      </c>
      <c r="BC50" s="183" t="s">
        <v>2836</v>
      </c>
      <c r="BD50" s="183" t="s">
        <v>2720</v>
      </c>
      <c r="BE50" s="183" t="s">
        <v>2720</v>
      </c>
      <c r="BF50" s="183" t="s">
        <v>2836</v>
      </c>
      <c r="BG50" s="183" t="s">
        <v>2720</v>
      </c>
      <c r="BH50" s="183" t="s">
        <v>2720</v>
      </c>
      <c r="BI50" s="183" t="s">
        <v>2836</v>
      </c>
      <c r="BJ50" s="183" t="s">
        <v>2720</v>
      </c>
      <c r="BK50" s="183" t="s">
        <v>2720</v>
      </c>
      <c r="BL50" s="183" t="s">
        <v>2836</v>
      </c>
      <c r="BM50" s="183" t="s">
        <v>2720</v>
      </c>
      <c r="BN50" s="183" t="s">
        <v>2720</v>
      </c>
      <c r="BO50" s="183" t="s">
        <v>2836</v>
      </c>
      <c r="BP50" s="183" t="s">
        <v>2720</v>
      </c>
      <c r="BQ50" s="183" t="s">
        <v>2720</v>
      </c>
      <c r="BR50" s="183" t="s">
        <v>2836</v>
      </c>
      <c r="BS50" s="183" t="s">
        <v>2720</v>
      </c>
      <c r="BT50" s="183" t="s">
        <v>2720</v>
      </c>
      <c r="BU50" s="183" t="s">
        <v>2836</v>
      </c>
      <c r="BV50" s="183" t="s">
        <v>2720</v>
      </c>
      <c r="BW50" s="183" t="s">
        <v>2720</v>
      </c>
      <c r="BX50" s="183" t="s">
        <v>2836</v>
      </c>
      <c r="BY50" s="183" t="s">
        <v>2720</v>
      </c>
      <c r="BZ50" s="183" t="s">
        <v>2720</v>
      </c>
      <c r="CA50" s="183" t="s">
        <v>2836</v>
      </c>
      <c r="CB50" s="183" t="s">
        <v>2720</v>
      </c>
      <c r="CC50" s="183" t="s">
        <v>2720</v>
      </c>
      <c r="CD50" s="183" t="s">
        <v>2836</v>
      </c>
      <c r="CE50" s="183" t="s">
        <v>2720</v>
      </c>
      <c r="CF50" s="183" t="s">
        <v>2720</v>
      </c>
      <c r="CG50" s="183" t="s">
        <v>2836</v>
      </c>
      <c r="CH50" s="183" t="s">
        <v>2720</v>
      </c>
      <c r="CI50" s="183" t="s">
        <v>2720</v>
      </c>
      <c r="CJ50" s="183" t="s">
        <v>2836</v>
      </c>
      <c r="CK50" s="183" t="s">
        <v>2720</v>
      </c>
      <c r="CL50" s="183" t="s">
        <v>2720</v>
      </c>
      <c r="CM50" s="183" t="s">
        <v>2836</v>
      </c>
      <c r="CN50" s="183" t="s">
        <v>2720</v>
      </c>
      <c r="CO50" s="183" t="s">
        <v>2720</v>
      </c>
      <c r="CP50" s="183" t="s">
        <v>2836</v>
      </c>
      <c r="CQ50" s="183" t="s">
        <v>2720</v>
      </c>
      <c r="CR50" s="183" t="s">
        <v>2720</v>
      </c>
      <c r="CS50" s="183" t="s">
        <v>2836</v>
      </c>
      <c r="CT50" s="183" t="s">
        <v>2720</v>
      </c>
      <c r="CU50" s="183" t="s">
        <v>2720</v>
      </c>
      <c r="CV50" s="183" t="s">
        <v>2836</v>
      </c>
      <c r="CW50" s="183" t="s">
        <v>2720</v>
      </c>
      <c r="CX50" s="183" t="s">
        <v>2720</v>
      </c>
      <c r="CY50" s="183" t="s">
        <v>2836</v>
      </c>
      <c r="CZ50" s="183" t="s">
        <v>2720</v>
      </c>
      <c r="DA50" s="183" t="s">
        <v>2720</v>
      </c>
      <c r="DB50" s="183" t="s">
        <v>2836</v>
      </c>
      <c r="DC50" s="183" t="s">
        <v>2720</v>
      </c>
      <c r="DD50" s="183" t="s">
        <v>2720</v>
      </c>
      <c r="DE50" s="183" t="s">
        <v>2836</v>
      </c>
      <c r="DF50" s="183" t="s">
        <v>2720</v>
      </c>
      <c r="DG50" s="183" t="s">
        <v>2720</v>
      </c>
      <c r="DH50" s="183" t="s">
        <v>2836</v>
      </c>
      <c r="DI50" s="183" t="s">
        <v>2720</v>
      </c>
      <c r="DJ50" s="183" t="s">
        <v>2720</v>
      </c>
      <c r="DK50" s="183" t="s">
        <v>2836</v>
      </c>
      <c r="DL50" s="183" t="s">
        <v>2720</v>
      </c>
      <c r="DM50" s="183" t="s">
        <v>2720</v>
      </c>
      <c r="DN50" s="183" t="s">
        <v>2836</v>
      </c>
      <c r="DO50" s="183" t="s">
        <v>2720</v>
      </c>
      <c r="DP50" s="183" t="s">
        <v>2720</v>
      </c>
      <c r="DQ50" s="183" t="s">
        <v>2836</v>
      </c>
      <c r="DR50" s="183" t="s">
        <v>2720</v>
      </c>
      <c r="DS50" s="183" t="s">
        <v>2720</v>
      </c>
      <c r="DT50" s="183" t="s">
        <v>2836</v>
      </c>
      <c r="DU50" s="183" t="s">
        <v>2720</v>
      </c>
      <c r="DV50" s="183" t="s">
        <v>2720</v>
      </c>
      <c r="DW50" s="183" t="s">
        <v>2836</v>
      </c>
      <c r="DX50" s="183" t="s">
        <v>2720</v>
      </c>
      <c r="DY50" s="183" t="s">
        <v>2720</v>
      </c>
      <c r="DZ50" s="183" t="s">
        <v>2836</v>
      </c>
      <c r="EA50" s="183" t="s">
        <v>2720</v>
      </c>
      <c r="EB50" s="183" t="s">
        <v>2720</v>
      </c>
      <c r="EC50" s="183" t="s">
        <v>2836</v>
      </c>
      <c r="ED50" s="183" t="s">
        <v>2720</v>
      </c>
      <c r="EE50" s="183" t="s">
        <v>2720</v>
      </c>
      <c r="EF50" s="183" t="s">
        <v>2836</v>
      </c>
      <c r="EG50" s="183" t="s">
        <v>2720</v>
      </c>
      <c r="EH50" s="183" t="s">
        <v>2720</v>
      </c>
      <c r="EI50" s="183" t="s">
        <v>2836</v>
      </c>
      <c r="EJ50" s="183" t="s">
        <v>2720</v>
      </c>
      <c r="EK50" s="183" t="s">
        <v>2720</v>
      </c>
      <c r="EL50" s="183" t="s">
        <v>2836</v>
      </c>
      <c r="EM50" s="183" t="s">
        <v>2720</v>
      </c>
      <c r="EN50" s="183" t="s">
        <v>2720</v>
      </c>
      <c r="EO50" s="183" t="s">
        <v>2836</v>
      </c>
      <c r="EP50" s="183" t="s">
        <v>2720</v>
      </c>
      <c r="EQ50" s="183" t="s">
        <v>2720</v>
      </c>
      <c r="ER50" s="183" t="s">
        <v>2836</v>
      </c>
      <c r="ES50" s="183" t="s">
        <v>2720</v>
      </c>
      <c r="ET50" s="183" t="s">
        <v>2720</v>
      </c>
    </row>
    <row r="51" spans="1:150" x14ac:dyDescent="0.3">
      <c r="A51" s="1"/>
      <c r="B51" s="182" t="s">
        <v>3019</v>
      </c>
      <c r="C51" s="182" t="s">
        <v>117</v>
      </c>
      <c r="D51" s="182" t="s">
        <v>941</v>
      </c>
      <c r="E51" s="182" t="s">
        <v>3020</v>
      </c>
      <c r="F51" s="182" t="s">
        <v>3021</v>
      </c>
      <c r="G51" s="183" t="s">
        <v>2836</v>
      </c>
      <c r="H51" s="183" t="s">
        <v>2720</v>
      </c>
      <c r="I51" s="183" t="s">
        <v>2720</v>
      </c>
      <c r="J51" s="183" t="s">
        <v>2836</v>
      </c>
      <c r="K51" s="183" t="s">
        <v>2720</v>
      </c>
      <c r="L51" s="183" t="s">
        <v>2720</v>
      </c>
      <c r="M51" s="183" t="s">
        <v>2836</v>
      </c>
      <c r="N51" s="183" t="s">
        <v>2720</v>
      </c>
      <c r="O51" s="183" t="s">
        <v>2720</v>
      </c>
      <c r="P51" s="183" t="s">
        <v>2836</v>
      </c>
      <c r="Q51" s="183" t="s">
        <v>2720</v>
      </c>
      <c r="R51" s="183" t="s">
        <v>2720</v>
      </c>
      <c r="S51" s="183" t="s">
        <v>2836</v>
      </c>
      <c r="T51" s="183" t="s">
        <v>2720</v>
      </c>
      <c r="U51" s="183" t="s">
        <v>2720</v>
      </c>
      <c r="V51" s="183" t="s">
        <v>2836</v>
      </c>
      <c r="W51" s="183" t="s">
        <v>2720</v>
      </c>
      <c r="X51" s="183" t="s">
        <v>2720</v>
      </c>
      <c r="Y51" s="183" t="s">
        <v>2836</v>
      </c>
      <c r="Z51" s="183" t="s">
        <v>2720</v>
      </c>
      <c r="AA51" s="183" t="s">
        <v>2720</v>
      </c>
      <c r="AB51" s="183" t="s">
        <v>2836</v>
      </c>
      <c r="AC51" s="183" t="s">
        <v>2720</v>
      </c>
      <c r="AD51" s="183" t="s">
        <v>2720</v>
      </c>
      <c r="AE51" s="183" t="s">
        <v>2836</v>
      </c>
      <c r="AF51" s="183" t="s">
        <v>2720</v>
      </c>
      <c r="AG51" s="183" t="s">
        <v>2720</v>
      </c>
      <c r="AH51" s="183" t="s">
        <v>2836</v>
      </c>
      <c r="AI51" s="183" t="s">
        <v>2720</v>
      </c>
      <c r="AJ51" s="183" t="s">
        <v>2720</v>
      </c>
      <c r="AK51" s="183" t="s">
        <v>2836</v>
      </c>
      <c r="AL51" s="183" t="s">
        <v>2720</v>
      </c>
      <c r="AM51" s="183" t="s">
        <v>2720</v>
      </c>
      <c r="AN51" s="183" t="s">
        <v>2836</v>
      </c>
      <c r="AO51" s="183" t="s">
        <v>2720</v>
      </c>
      <c r="AP51" s="183" t="s">
        <v>2720</v>
      </c>
      <c r="AQ51" s="183" t="s">
        <v>2836</v>
      </c>
      <c r="AR51" s="183" t="s">
        <v>2720</v>
      </c>
      <c r="AS51" s="183" t="s">
        <v>2720</v>
      </c>
      <c r="AT51" s="183" t="s">
        <v>2836</v>
      </c>
      <c r="AU51" s="183" t="s">
        <v>2720</v>
      </c>
      <c r="AV51" s="183" t="s">
        <v>2720</v>
      </c>
      <c r="AW51" s="183" t="s">
        <v>2836</v>
      </c>
      <c r="AX51" s="183" t="s">
        <v>2720</v>
      </c>
      <c r="AY51" s="183" t="s">
        <v>2720</v>
      </c>
      <c r="AZ51" s="183" t="s">
        <v>2836</v>
      </c>
      <c r="BA51" s="183" t="s">
        <v>2720</v>
      </c>
      <c r="BB51" s="183" t="s">
        <v>2720</v>
      </c>
      <c r="BC51" s="183" t="s">
        <v>2836</v>
      </c>
      <c r="BD51" s="183" t="s">
        <v>2720</v>
      </c>
      <c r="BE51" s="183" t="s">
        <v>2720</v>
      </c>
      <c r="BF51" s="183" t="s">
        <v>2836</v>
      </c>
      <c r="BG51" s="183" t="s">
        <v>2720</v>
      </c>
      <c r="BH51" s="183" t="s">
        <v>2720</v>
      </c>
      <c r="BI51" s="183" t="s">
        <v>2836</v>
      </c>
      <c r="BJ51" s="183" t="s">
        <v>2720</v>
      </c>
      <c r="BK51" s="183" t="s">
        <v>2720</v>
      </c>
      <c r="BL51" s="183" t="s">
        <v>2836</v>
      </c>
      <c r="BM51" s="183" t="s">
        <v>2720</v>
      </c>
      <c r="BN51" s="183" t="s">
        <v>2720</v>
      </c>
      <c r="BO51" s="183" t="s">
        <v>2836</v>
      </c>
      <c r="BP51" s="183" t="s">
        <v>2720</v>
      </c>
      <c r="BQ51" s="183" t="s">
        <v>2720</v>
      </c>
      <c r="BR51" s="183" t="s">
        <v>2836</v>
      </c>
      <c r="BS51" s="183" t="s">
        <v>2720</v>
      </c>
      <c r="BT51" s="183" t="s">
        <v>2720</v>
      </c>
      <c r="BU51" s="183" t="s">
        <v>2836</v>
      </c>
      <c r="BV51" s="183" t="s">
        <v>2720</v>
      </c>
      <c r="BW51" s="183" t="s">
        <v>2720</v>
      </c>
      <c r="BX51" s="183" t="s">
        <v>2836</v>
      </c>
      <c r="BY51" s="183" t="s">
        <v>2720</v>
      </c>
      <c r="BZ51" s="183" t="s">
        <v>2720</v>
      </c>
      <c r="CA51" s="183" t="s">
        <v>2836</v>
      </c>
      <c r="CB51" s="183" t="s">
        <v>2720</v>
      </c>
      <c r="CC51" s="183" t="s">
        <v>2720</v>
      </c>
      <c r="CD51" s="183" t="s">
        <v>2836</v>
      </c>
      <c r="CE51" s="183" t="s">
        <v>2720</v>
      </c>
      <c r="CF51" s="183" t="s">
        <v>2720</v>
      </c>
      <c r="CG51" s="183" t="s">
        <v>2836</v>
      </c>
      <c r="CH51" s="183" t="s">
        <v>2720</v>
      </c>
      <c r="CI51" s="183" t="s">
        <v>2720</v>
      </c>
      <c r="CJ51" s="183" t="s">
        <v>2836</v>
      </c>
      <c r="CK51" s="183" t="s">
        <v>2720</v>
      </c>
      <c r="CL51" s="183" t="s">
        <v>2720</v>
      </c>
      <c r="CM51" s="183" t="s">
        <v>2836</v>
      </c>
      <c r="CN51" s="183" t="s">
        <v>2720</v>
      </c>
      <c r="CO51" s="183" t="s">
        <v>2720</v>
      </c>
      <c r="CP51" s="183" t="s">
        <v>2836</v>
      </c>
      <c r="CQ51" s="183" t="s">
        <v>2720</v>
      </c>
      <c r="CR51" s="183" t="s">
        <v>2720</v>
      </c>
      <c r="CS51" s="183" t="s">
        <v>2836</v>
      </c>
      <c r="CT51" s="183" t="s">
        <v>2720</v>
      </c>
      <c r="CU51" s="183" t="s">
        <v>2720</v>
      </c>
      <c r="CV51" s="183" t="s">
        <v>2836</v>
      </c>
      <c r="CW51" s="183" t="s">
        <v>2720</v>
      </c>
      <c r="CX51" s="183" t="s">
        <v>2720</v>
      </c>
      <c r="CY51" s="183" t="s">
        <v>2836</v>
      </c>
      <c r="CZ51" s="183" t="s">
        <v>2720</v>
      </c>
      <c r="DA51" s="183" t="s">
        <v>2720</v>
      </c>
      <c r="DB51" s="183" t="s">
        <v>2836</v>
      </c>
      <c r="DC51" s="183" t="s">
        <v>2720</v>
      </c>
      <c r="DD51" s="183" t="s">
        <v>2720</v>
      </c>
      <c r="DE51" s="183" t="s">
        <v>2836</v>
      </c>
      <c r="DF51" s="183" t="s">
        <v>2720</v>
      </c>
      <c r="DG51" s="183" t="s">
        <v>2720</v>
      </c>
      <c r="DH51" s="183" t="s">
        <v>2836</v>
      </c>
      <c r="DI51" s="183" t="s">
        <v>2720</v>
      </c>
      <c r="DJ51" s="183" t="s">
        <v>2720</v>
      </c>
      <c r="DK51" s="183" t="s">
        <v>2836</v>
      </c>
      <c r="DL51" s="183" t="s">
        <v>2720</v>
      </c>
      <c r="DM51" s="183" t="s">
        <v>2720</v>
      </c>
      <c r="DN51" s="183" t="s">
        <v>2836</v>
      </c>
      <c r="DO51" s="183" t="s">
        <v>2720</v>
      </c>
      <c r="DP51" s="183" t="s">
        <v>2720</v>
      </c>
      <c r="DQ51" s="183" t="s">
        <v>2836</v>
      </c>
      <c r="DR51" s="183" t="s">
        <v>2720</v>
      </c>
      <c r="DS51" s="183" t="s">
        <v>2720</v>
      </c>
      <c r="DT51" s="183" t="s">
        <v>2836</v>
      </c>
      <c r="DU51" s="183" t="s">
        <v>2720</v>
      </c>
      <c r="DV51" s="183" t="s">
        <v>2720</v>
      </c>
      <c r="DW51" s="183" t="s">
        <v>2836</v>
      </c>
      <c r="DX51" s="183" t="s">
        <v>2720</v>
      </c>
      <c r="DY51" s="183" t="s">
        <v>2720</v>
      </c>
      <c r="DZ51" s="183" t="s">
        <v>2836</v>
      </c>
      <c r="EA51" s="183" t="s">
        <v>2720</v>
      </c>
      <c r="EB51" s="183" t="s">
        <v>2720</v>
      </c>
      <c r="EC51" s="183" t="s">
        <v>2836</v>
      </c>
      <c r="ED51" s="183" t="s">
        <v>2720</v>
      </c>
      <c r="EE51" s="183" t="s">
        <v>2720</v>
      </c>
      <c r="EF51" s="183" t="s">
        <v>2836</v>
      </c>
      <c r="EG51" s="183" t="s">
        <v>2720</v>
      </c>
      <c r="EH51" s="183" t="s">
        <v>2720</v>
      </c>
      <c r="EI51" s="183" t="s">
        <v>2836</v>
      </c>
      <c r="EJ51" s="183" t="s">
        <v>2720</v>
      </c>
      <c r="EK51" s="183" t="s">
        <v>2720</v>
      </c>
      <c r="EL51" s="183" t="s">
        <v>2836</v>
      </c>
      <c r="EM51" s="183" t="s">
        <v>2720</v>
      </c>
      <c r="EN51" s="183" t="s">
        <v>2720</v>
      </c>
      <c r="EO51" s="183" t="s">
        <v>2836</v>
      </c>
      <c r="EP51" s="183" t="s">
        <v>2720</v>
      </c>
      <c r="EQ51" s="183" t="s">
        <v>2720</v>
      </c>
      <c r="ER51" s="183" t="s">
        <v>2836</v>
      </c>
      <c r="ES51" s="183" t="s">
        <v>2720</v>
      </c>
      <c r="ET51" s="183" t="s">
        <v>2720</v>
      </c>
    </row>
    <row r="52" spans="1:150" x14ac:dyDescent="0.3">
      <c r="A52" s="1"/>
      <c r="B52" s="182" t="s">
        <v>3022</v>
      </c>
      <c r="C52" s="182" t="s">
        <v>117</v>
      </c>
      <c r="D52" s="182" t="s">
        <v>941</v>
      </c>
      <c r="E52" s="182" t="s">
        <v>3023</v>
      </c>
      <c r="F52" s="182" t="s">
        <v>3024</v>
      </c>
      <c r="G52" s="183" t="s">
        <v>2836</v>
      </c>
      <c r="H52" s="183" t="s">
        <v>2720</v>
      </c>
      <c r="I52" s="183" t="s">
        <v>2982</v>
      </c>
      <c r="J52" s="183" t="s">
        <v>2836</v>
      </c>
      <c r="K52" s="183" t="s">
        <v>2720</v>
      </c>
      <c r="L52" s="183" t="s">
        <v>2982</v>
      </c>
      <c r="M52" s="183" t="s">
        <v>2836</v>
      </c>
      <c r="N52" s="183" t="s">
        <v>2720</v>
      </c>
      <c r="O52" s="183" t="s">
        <v>2982</v>
      </c>
      <c r="P52" s="183" t="s">
        <v>2836</v>
      </c>
      <c r="Q52" s="183" t="s">
        <v>2720</v>
      </c>
      <c r="R52" s="183" t="s">
        <v>2982</v>
      </c>
      <c r="S52" s="183" t="s">
        <v>2836</v>
      </c>
      <c r="T52" s="183" t="s">
        <v>2720</v>
      </c>
      <c r="U52" s="183" t="s">
        <v>2982</v>
      </c>
      <c r="V52" s="183" t="s">
        <v>2836</v>
      </c>
      <c r="W52" s="183" t="s">
        <v>2720</v>
      </c>
      <c r="X52" s="183" t="s">
        <v>2720</v>
      </c>
      <c r="Y52" s="183" t="s">
        <v>2836</v>
      </c>
      <c r="Z52" s="183" t="s">
        <v>2720</v>
      </c>
      <c r="AA52" s="183" t="s">
        <v>2983</v>
      </c>
      <c r="AB52" s="183" t="s">
        <v>2836</v>
      </c>
      <c r="AC52" s="183" t="s">
        <v>2720</v>
      </c>
      <c r="AD52" s="183" t="s">
        <v>2984</v>
      </c>
      <c r="AE52" s="183" t="s">
        <v>2836</v>
      </c>
      <c r="AF52" s="183" t="s">
        <v>2720</v>
      </c>
      <c r="AG52" s="183" t="s">
        <v>2982</v>
      </c>
      <c r="AH52" s="183" t="s">
        <v>2836</v>
      </c>
      <c r="AI52" s="183" t="s">
        <v>2720</v>
      </c>
      <c r="AJ52" s="183" t="s">
        <v>2982</v>
      </c>
      <c r="AK52" s="183" t="s">
        <v>2836</v>
      </c>
      <c r="AL52" s="183" t="s">
        <v>2720</v>
      </c>
      <c r="AM52" s="183" t="s">
        <v>2985</v>
      </c>
      <c r="AN52" s="183" t="s">
        <v>2836</v>
      </c>
      <c r="AO52" s="183" t="s">
        <v>2720</v>
      </c>
      <c r="AP52" s="183" t="s">
        <v>2982</v>
      </c>
      <c r="AQ52" s="183" t="s">
        <v>2836</v>
      </c>
      <c r="AR52" s="183" t="s">
        <v>2720</v>
      </c>
      <c r="AS52" s="183" t="s">
        <v>2986</v>
      </c>
      <c r="AT52" s="183" t="s">
        <v>2836</v>
      </c>
      <c r="AU52" s="183" t="s">
        <v>2987</v>
      </c>
      <c r="AV52" s="183" t="s">
        <v>3025</v>
      </c>
      <c r="AW52" s="183" t="s">
        <v>2836</v>
      </c>
      <c r="AX52" s="183" t="s">
        <v>3026</v>
      </c>
      <c r="AY52" s="183" t="s">
        <v>3027</v>
      </c>
      <c r="AZ52" s="183" t="s">
        <v>2836</v>
      </c>
      <c r="BA52" s="183" t="s">
        <v>2991</v>
      </c>
      <c r="BB52" s="183" t="s">
        <v>2720</v>
      </c>
      <c r="BC52" s="183" t="s">
        <v>2836</v>
      </c>
      <c r="BD52" s="183" t="s">
        <v>2720</v>
      </c>
      <c r="BE52" s="183" t="s">
        <v>3028</v>
      </c>
      <c r="BF52" s="183" t="s">
        <v>2836</v>
      </c>
      <c r="BG52" s="183" t="s">
        <v>2720</v>
      </c>
      <c r="BH52" s="183" t="s">
        <v>3029</v>
      </c>
      <c r="BI52" s="183" t="s">
        <v>2836</v>
      </c>
      <c r="BJ52" s="183" t="s">
        <v>2720</v>
      </c>
      <c r="BK52" s="183" t="s">
        <v>3030</v>
      </c>
      <c r="BL52" s="183" t="s">
        <v>2836</v>
      </c>
      <c r="BM52" s="183" t="s">
        <v>2720</v>
      </c>
      <c r="BN52" s="183" t="s">
        <v>3031</v>
      </c>
      <c r="BO52" s="183" t="s">
        <v>2836</v>
      </c>
      <c r="BP52" s="183" t="s">
        <v>2720</v>
      </c>
      <c r="BQ52" s="183" t="s">
        <v>3032</v>
      </c>
      <c r="BR52" s="183" t="s">
        <v>2836</v>
      </c>
      <c r="BS52" s="183" t="s">
        <v>2720</v>
      </c>
      <c r="BT52" s="183" t="s">
        <v>3033</v>
      </c>
      <c r="BU52" s="183" t="s">
        <v>2836</v>
      </c>
      <c r="BV52" s="183" t="s">
        <v>2720</v>
      </c>
      <c r="BW52" s="183" t="s">
        <v>3034</v>
      </c>
      <c r="BX52" s="183" t="s">
        <v>2836</v>
      </c>
      <c r="BY52" s="183" t="s">
        <v>2720</v>
      </c>
      <c r="BZ52" s="183" t="s">
        <v>3035</v>
      </c>
      <c r="CA52" s="183" t="s">
        <v>2836</v>
      </c>
      <c r="CB52" s="183" t="s">
        <v>2720</v>
      </c>
      <c r="CC52" s="183" t="s">
        <v>3035</v>
      </c>
      <c r="CD52" s="183" t="s">
        <v>2836</v>
      </c>
      <c r="CE52" s="183" t="s">
        <v>2720</v>
      </c>
      <c r="CF52" s="183" t="s">
        <v>3035</v>
      </c>
      <c r="CG52" s="183" t="s">
        <v>2836</v>
      </c>
      <c r="CH52" s="183" t="s">
        <v>2720</v>
      </c>
      <c r="CI52" s="183" t="s">
        <v>3035</v>
      </c>
      <c r="CJ52" s="183" t="s">
        <v>2836</v>
      </c>
      <c r="CK52" s="183" t="s">
        <v>2720</v>
      </c>
      <c r="CL52" s="183" t="s">
        <v>3035</v>
      </c>
      <c r="CM52" s="183" t="s">
        <v>2836</v>
      </c>
      <c r="CN52" s="183" t="s">
        <v>2720</v>
      </c>
      <c r="CO52" s="183" t="s">
        <v>3036</v>
      </c>
      <c r="CP52" s="183" t="s">
        <v>2836</v>
      </c>
      <c r="CQ52" s="183" t="s">
        <v>3037</v>
      </c>
      <c r="CR52" s="183" t="s">
        <v>3038</v>
      </c>
      <c r="CS52" s="183" t="s">
        <v>2836</v>
      </c>
      <c r="CT52" s="183" t="s">
        <v>2720</v>
      </c>
      <c r="CU52" s="183" t="s">
        <v>3035</v>
      </c>
      <c r="CV52" s="183" t="s">
        <v>2836</v>
      </c>
      <c r="CW52" s="183" t="s">
        <v>2720</v>
      </c>
      <c r="CX52" s="183" t="s">
        <v>3035</v>
      </c>
      <c r="CY52" s="183" t="s">
        <v>2836</v>
      </c>
      <c r="CZ52" s="183" t="s">
        <v>2720</v>
      </c>
      <c r="DA52" s="183" t="s">
        <v>3035</v>
      </c>
      <c r="DB52" s="183" t="s">
        <v>2836</v>
      </c>
      <c r="DC52" s="183" t="s">
        <v>2720</v>
      </c>
      <c r="DD52" s="183" t="s">
        <v>3039</v>
      </c>
      <c r="DE52" s="183" t="s">
        <v>2836</v>
      </c>
      <c r="DF52" s="183" t="s">
        <v>2720</v>
      </c>
      <c r="DG52" s="183" t="s">
        <v>3040</v>
      </c>
      <c r="DH52" s="183" t="s">
        <v>2836</v>
      </c>
      <c r="DI52" s="183" t="s">
        <v>2720</v>
      </c>
      <c r="DJ52" s="183" t="s">
        <v>3041</v>
      </c>
      <c r="DK52" s="183" t="s">
        <v>2836</v>
      </c>
      <c r="DL52" s="183" t="s">
        <v>2720</v>
      </c>
      <c r="DM52" s="183" t="s">
        <v>2720</v>
      </c>
      <c r="DN52" s="183" t="s">
        <v>2836</v>
      </c>
      <c r="DO52" s="183" t="s">
        <v>2720</v>
      </c>
      <c r="DP52" s="183" t="s">
        <v>3042</v>
      </c>
      <c r="DQ52" s="183" t="s">
        <v>2836</v>
      </c>
      <c r="DR52" s="183" t="s">
        <v>2720</v>
      </c>
      <c r="DS52" s="183" t="s">
        <v>3009</v>
      </c>
      <c r="DT52" s="183" t="s">
        <v>2836</v>
      </c>
      <c r="DU52" s="183" t="s">
        <v>2720</v>
      </c>
      <c r="DV52" s="183" t="s">
        <v>2720</v>
      </c>
      <c r="DW52" s="183" t="s">
        <v>2836</v>
      </c>
      <c r="DX52" s="183" t="s">
        <v>2720</v>
      </c>
      <c r="DY52" s="183" t="s">
        <v>2720</v>
      </c>
      <c r="DZ52" s="183" t="s">
        <v>2836</v>
      </c>
      <c r="EA52" s="183" t="s">
        <v>2720</v>
      </c>
      <c r="EB52" s="183" t="s">
        <v>3012</v>
      </c>
      <c r="EC52" s="183" t="s">
        <v>2836</v>
      </c>
      <c r="ED52" s="183" t="s">
        <v>2720</v>
      </c>
      <c r="EE52" s="183" t="s">
        <v>3012</v>
      </c>
      <c r="EF52" s="183" t="s">
        <v>2836</v>
      </c>
      <c r="EG52" s="183" t="s">
        <v>2720</v>
      </c>
      <c r="EH52" s="183" t="s">
        <v>2720</v>
      </c>
      <c r="EI52" s="183" t="s">
        <v>2836</v>
      </c>
      <c r="EJ52" s="183" t="s">
        <v>2720</v>
      </c>
      <c r="EK52" s="183" t="s">
        <v>3013</v>
      </c>
      <c r="EL52" s="183" t="s">
        <v>2836</v>
      </c>
      <c r="EM52" s="183" t="s">
        <v>2720</v>
      </c>
      <c r="EN52" s="183" t="s">
        <v>3014</v>
      </c>
      <c r="EO52" s="183" t="s">
        <v>2836</v>
      </c>
      <c r="EP52" s="183" t="s">
        <v>2720</v>
      </c>
      <c r="EQ52" s="183" t="s">
        <v>2720</v>
      </c>
      <c r="ER52" s="183" t="s">
        <v>2836</v>
      </c>
      <c r="ES52" s="183" t="s">
        <v>2720</v>
      </c>
      <c r="ET52" s="183" t="s">
        <v>3015</v>
      </c>
    </row>
    <row r="53" spans="1:150" x14ac:dyDescent="0.3">
      <c r="A53" s="1"/>
      <c r="B53" s="182" t="s">
        <v>3043</v>
      </c>
      <c r="C53" s="182" t="s">
        <v>117</v>
      </c>
      <c r="D53" s="182" t="s">
        <v>941</v>
      </c>
      <c r="E53" s="182" t="s">
        <v>3044</v>
      </c>
      <c r="F53" s="182" t="s">
        <v>3045</v>
      </c>
      <c r="G53" s="183" t="s">
        <v>2836</v>
      </c>
      <c r="H53" s="183" t="s">
        <v>2720</v>
      </c>
      <c r="I53" s="183" t="s">
        <v>2720</v>
      </c>
      <c r="J53" s="183" t="s">
        <v>2836</v>
      </c>
      <c r="K53" s="183" t="s">
        <v>2720</v>
      </c>
      <c r="L53" s="183" t="s">
        <v>2720</v>
      </c>
      <c r="M53" s="183" t="s">
        <v>2836</v>
      </c>
      <c r="N53" s="183" t="s">
        <v>2720</v>
      </c>
      <c r="O53" s="183" t="s">
        <v>2720</v>
      </c>
      <c r="P53" s="183" t="s">
        <v>2836</v>
      </c>
      <c r="Q53" s="183" t="s">
        <v>2720</v>
      </c>
      <c r="R53" s="183" t="s">
        <v>2720</v>
      </c>
      <c r="S53" s="183" t="s">
        <v>2836</v>
      </c>
      <c r="T53" s="183" t="s">
        <v>2720</v>
      </c>
      <c r="U53" s="183" t="s">
        <v>2720</v>
      </c>
      <c r="V53" s="183" t="s">
        <v>2836</v>
      </c>
      <c r="W53" s="183" t="s">
        <v>2720</v>
      </c>
      <c r="X53" s="183" t="s">
        <v>2720</v>
      </c>
      <c r="Y53" s="183" t="s">
        <v>2836</v>
      </c>
      <c r="Z53" s="183" t="s">
        <v>2720</v>
      </c>
      <c r="AA53" s="183" t="s">
        <v>2720</v>
      </c>
      <c r="AB53" s="183" t="s">
        <v>2836</v>
      </c>
      <c r="AC53" s="183" t="s">
        <v>2720</v>
      </c>
      <c r="AD53" s="183" t="s">
        <v>2720</v>
      </c>
      <c r="AE53" s="183" t="s">
        <v>2836</v>
      </c>
      <c r="AF53" s="183" t="s">
        <v>2720</v>
      </c>
      <c r="AG53" s="183" t="s">
        <v>2720</v>
      </c>
      <c r="AH53" s="183" t="s">
        <v>2836</v>
      </c>
      <c r="AI53" s="183" t="s">
        <v>2720</v>
      </c>
      <c r="AJ53" s="183" t="s">
        <v>2720</v>
      </c>
      <c r="AK53" s="183" t="s">
        <v>2836</v>
      </c>
      <c r="AL53" s="183" t="s">
        <v>2720</v>
      </c>
      <c r="AM53" s="183" t="s">
        <v>2720</v>
      </c>
      <c r="AN53" s="183" t="s">
        <v>2836</v>
      </c>
      <c r="AO53" s="183" t="s">
        <v>2720</v>
      </c>
      <c r="AP53" s="183" t="s">
        <v>2720</v>
      </c>
      <c r="AQ53" s="183" t="s">
        <v>2836</v>
      </c>
      <c r="AR53" s="183" t="s">
        <v>2720</v>
      </c>
      <c r="AS53" s="183" t="s">
        <v>2720</v>
      </c>
      <c r="AT53" s="183" t="s">
        <v>2836</v>
      </c>
      <c r="AU53" s="183" t="s">
        <v>2720</v>
      </c>
      <c r="AV53" s="183" t="s">
        <v>3046</v>
      </c>
      <c r="AW53" s="183" t="s">
        <v>2836</v>
      </c>
      <c r="AX53" s="183" t="s">
        <v>3026</v>
      </c>
      <c r="AY53" s="183" t="s">
        <v>3027</v>
      </c>
      <c r="AZ53" s="183" t="s">
        <v>2836</v>
      </c>
      <c r="BA53" s="183" t="s">
        <v>2720</v>
      </c>
      <c r="BB53" s="183" t="s">
        <v>2992</v>
      </c>
      <c r="BC53" s="183" t="s">
        <v>2836</v>
      </c>
      <c r="BD53" s="183" t="s">
        <v>2720</v>
      </c>
      <c r="BE53" s="183" t="s">
        <v>3047</v>
      </c>
      <c r="BF53" s="183" t="s">
        <v>2836</v>
      </c>
      <c r="BG53" s="183" t="s">
        <v>2720</v>
      </c>
      <c r="BH53" s="183" t="s">
        <v>3048</v>
      </c>
      <c r="BI53" s="183" t="s">
        <v>2836</v>
      </c>
      <c r="BJ53" s="183" t="s">
        <v>2720</v>
      </c>
      <c r="BK53" s="183" t="s">
        <v>3049</v>
      </c>
      <c r="BL53" s="183" t="s">
        <v>2836</v>
      </c>
      <c r="BM53" s="183" t="s">
        <v>2720</v>
      </c>
      <c r="BN53" s="183" t="s">
        <v>3050</v>
      </c>
      <c r="BO53" s="183" t="s">
        <v>2836</v>
      </c>
      <c r="BP53" s="183" t="s">
        <v>2720</v>
      </c>
      <c r="BQ53" s="183" t="s">
        <v>3051</v>
      </c>
      <c r="BR53" s="183" t="s">
        <v>2836</v>
      </c>
      <c r="BS53" s="183" t="s">
        <v>2720</v>
      </c>
      <c r="BT53" s="183" t="s">
        <v>3052</v>
      </c>
      <c r="BU53" s="183" t="s">
        <v>2836</v>
      </c>
      <c r="BV53" s="183" t="s">
        <v>2720</v>
      </c>
      <c r="BW53" s="183" t="s">
        <v>3053</v>
      </c>
      <c r="BX53" s="183" t="s">
        <v>2836</v>
      </c>
      <c r="BY53" s="183" t="s">
        <v>3000</v>
      </c>
      <c r="BZ53" s="183" t="s">
        <v>3054</v>
      </c>
      <c r="CA53" s="183" t="s">
        <v>2836</v>
      </c>
      <c r="CB53" s="183" t="s">
        <v>3000</v>
      </c>
      <c r="CC53" s="183" t="s">
        <v>3054</v>
      </c>
      <c r="CD53" s="183" t="s">
        <v>2836</v>
      </c>
      <c r="CE53" s="183" t="s">
        <v>3000</v>
      </c>
      <c r="CF53" s="183" t="s">
        <v>3054</v>
      </c>
      <c r="CG53" s="183" t="s">
        <v>2836</v>
      </c>
      <c r="CH53" s="183" t="s">
        <v>3000</v>
      </c>
      <c r="CI53" s="183" t="s">
        <v>3054</v>
      </c>
      <c r="CJ53" s="183" t="s">
        <v>2836</v>
      </c>
      <c r="CK53" s="183" t="s">
        <v>3000</v>
      </c>
      <c r="CL53" s="183" t="s">
        <v>3054</v>
      </c>
      <c r="CM53" s="183" t="s">
        <v>2836</v>
      </c>
      <c r="CN53" s="183" t="s">
        <v>3000</v>
      </c>
      <c r="CO53" s="183" t="s">
        <v>3055</v>
      </c>
      <c r="CP53" s="183" t="s">
        <v>2836</v>
      </c>
      <c r="CQ53" s="183" t="s">
        <v>3037</v>
      </c>
      <c r="CR53" s="183" t="s">
        <v>3038</v>
      </c>
      <c r="CS53" s="183" t="s">
        <v>2836</v>
      </c>
      <c r="CT53" s="183" t="s">
        <v>3000</v>
      </c>
      <c r="CU53" s="183" t="s">
        <v>3054</v>
      </c>
      <c r="CV53" s="183" t="s">
        <v>2836</v>
      </c>
      <c r="CW53" s="183" t="s">
        <v>3000</v>
      </c>
      <c r="CX53" s="183" t="s">
        <v>3054</v>
      </c>
      <c r="CY53" s="183" t="s">
        <v>2836</v>
      </c>
      <c r="CZ53" s="183" t="s">
        <v>3000</v>
      </c>
      <c r="DA53" s="183" t="s">
        <v>3054</v>
      </c>
      <c r="DB53" s="183" t="s">
        <v>2836</v>
      </c>
      <c r="DC53" s="183" t="s">
        <v>2720</v>
      </c>
      <c r="DD53" s="183" t="s">
        <v>3056</v>
      </c>
      <c r="DE53" s="183" t="s">
        <v>2836</v>
      </c>
      <c r="DF53" s="183" t="s">
        <v>2720</v>
      </c>
      <c r="DG53" s="183" t="s">
        <v>3057</v>
      </c>
      <c r="DH53" s="183" t="s">
        <v>2836</v>
      </c>
      <c r="DI53" s="183" t="s">
        <v>2720</v>
      </c>
      <c r="DJ53" s="183" t="s">
        <v>3058</v>
      </c>
      <c r="DK53" s="183" t="s">
        <v>2836</v>
      </c>
      <c r="DL53" s="183" t="s">
        <v>2720</v>
      </c>
      <c r="DM53" s="183" t="s">
        <v>2720</v>
      </c>
      <c r="DN53" s="183" t="s">
        <v>2836</v>
      </c>
      <c r="DO53" s="183" t="s">
        <v>2720</v>
      </c>
      <c r="DP53" s="183" t="s">
        <v>3059</v>
      </c>
      <c r="DQ53" s="183" t="s">
        <v>2836</v>
      </c>
      <c r="DR53" s="183" t="s">
        <v>2720</v>
      </c>
      <c r="DS53" s="183" t="s">
        <v>2720</v>
      </c>
      <c r="DT53" s="183" t="s">
        <v>2836</v>
      </c>
      <c r="DU53" s="183" t="s">
        <v>2720</v>
      </c>
      <c r="DV53" s="183" t="s">
        <v>3010</v>
      </c>
      <c r="DW53" s="183" t="s">
        <v>2836</v>
      </c>
      <c r="DX53" s="183" t="s">
        <v>2720</v>
      </c>
      <c r="DY53" s="183" t="s">
        <v>3011</v>
      </c>
      <c r="DZ53" s="183" t="s">
        <v>2836</v>
      </c>
      <c r="EA53" s="183" t="s">
        <v>2720</v>
      </c>
      <c r="EB53" s="183" t="s">
        <v>2720</v>
      </c>
      <c r="EC53" s="183" t="s">
        <v>2836</v>
      </c>
      <c r="ED53" s="183" t="s">
        <v>2720</v>
      </c>
      <c r="EE53" s="183" t="s">
        <v>2720</v>
      </c>
      <c r="EF53" s="183" t="s">
        <v>2836</v>
      </c>
      <c r="EG53" s="183" t="s">
        <v>2720</v>
      </c>
      <c r="EH53" s="183" t="s">
        <v>3011</v>
      </c>
      <c r="EI53" s="183" t="s">
        <v>2836</v>
      </c>
      <c r="EJ53" s="183" t="s">
        <v>2720</v>
      </c>
      <c r="EK53" s="183" t="s">
        <v>2720</v>
      </c>
      <c r="EL53" s="183" t="s">
        <v>2836</v>
      </c>
      <c r="EM53" s="183" t="s">
        <v>2720</v>
      </c>
      <c r="EN53" s="183" t="s">
        <v>2720</v>
      </c>
      <c r="EO53" s="183" t="s">
        <v>2836</v>
      </c>
      <c r="EP53" s="183" t="s">
        <v>2720</v>
      </c>
      <c r="EQ53" s="183" t="s">
        <v>2720</v>
      </c>
      <c r="ER53" s="183" t="s">
        <v>2836</v>
      </c>
      <c r="ES53" s="183" t="s">
        <v>2720</v>
      </c>
      <c r="ET53" s="183" t="s">
        <v>2720</v>
      </c>
    </row>
    <row r="54" spans="1:150" x14ac:dyDescent="0.3">
      <c r="A54" s="1"/>
      <c r="B54" s="181" t="s">
        <v>3060</v>
      </c>
      <c r="C54" s="181" t="s">
        <v>117</v>
      </c>
      <c r="D54" s="181" t="s">
        <v>942</v>
      </c>
      <c r="E54" s="181" t="s">
        <v>3061</v>
      </c>
      <c r="F54" s="181" t="s">
        <v>3062</v>
      </c>
      <c r="G54" s="181" t="s">
        <v>2836</v>
      </c>
      <c r="H54" s="181" t="s">
        <v>2720</v>
      </c>
      <c r="I54" s="181" t="s">
        <v>2720</v>
      </c>
      <c r="J54" s="181" t="s">
        <v>2836</v>
      </c>
      <c r="K54" s="181" t="s">
        <v>2720</v>
      </c>
      <c r="L54" s="181" t="s">
        <v>2720</v>
      </c>
      <c r="M54" s="181" t="s">
        <v>2836</v>
      </c>
      <c r="N54" s="181" t="s">
        <v>2720</v>
      </c>
      <c r="O54" s="181" t="s">
        <v>2720</v>
      </c>
      <c r="P54" s="181" t="s">
        <v>2836</v>
      </c>
      <c r="Q54" s="181" t="s">
        <v>2720</v>
      </c>
      <c r="R54" s="181" t="s">
        <v>2720</v>
      </c>
      <c r="S54" s="181" t="s">
        <v>2836</v>
      </c>
      <c r="T54" s="181" t="s">
        <v>2720</v>
      </c>
      <c r="U54" s="181" t="s">
        <v>2720</v>
      </c>
      <c r="V54" s="181" t="s">
        <v>2836</v>
      </c>
      <c r="W54" s="181" t="s">
        <v>2720</v>
      </c>
      <c r="X54" s="181" t="s">
        <v>2720</v>
      </c>
      <c r="Y54" s="181" t="s">
        <v>2836</v>
      </c>
      <c r="Z54" s="181" t="s">
        <v>2720</v>
      </c>
      <c r="AA54" s="181" t="s">
        <v>2720</v>
      </c>
      <c r="AB54" s="181" t="s">
        <v>2836</v>
      </c>
      <c r="AC54" s="181" t="s">
        <v>2720</v>
      </c>
      <c r="AD54" s="181" t="s">
        <v>2720</v>
      </c>
      <c r="AE54" s="181" t="s">
        <v>2836</v>
      </c>
      <c r="AF54" s="181" t="s">
        <v>2720</v>
      </c>
      <c r="AG54" s="181" t="s">
        <v>2720</v>
      </c>
      <c r="AH54" s="181" t="s">
        <v>2836</v>
      </c>
      <c r="AI54" s="181" t="s">
        <v>2720</v>
      </c>
      <c r="AJ54" s="181" t="s">
        <v>2720</v>
      </c>
      <c r="AK54" s="181" t="s">
        <v>2836</v>
      </c>
      <c r="AL54" s="181" t="s">
        <v>2720</v>
      </c>
      <c r="AM54" s="181" t="s">
        <v>2720</v>
      </c>
      <c r="AN54" s="181" t="s">
        <v>2836</v>
      </c>
      <c r="AO54" s="181" t="s">
        <v>2720</v>
      </c>
      <c r="AP54" s="181" t="s">
        <v>2720</v>
      </c>
      <c r="AQ54" s="181" t="s">
        <v>2836</v>
      </c>
      <c r="AR54" s="181" t="s">
        <v>2720</v>
      </c>
      <c r="AS54" s="181" t="s">
        <v>3063</v>
      </c>
      <c r="AT54" s="181" t="s">
        <v>2836</v>
      </c>
      <c r="AU54" s="181" t="s">
        <v>2720</v>
      </c>
      <c r="AV54" s="181" t="s">
        <v>3064</v>
      </c>
      <c r="AW54" s="181" t="s">
        <v>2836</v>
      </c>
      <c r="AX54" s="181" t="s">
        <v>2720</v>
      </c>
      <c r="AY54" s="181" t="s">
        <v>3065</v>
      </c>
      <c r="AZ54" s="181" t="s">
        <v>2836</v>
      </c>
      <c r="BA54" s="181" t="s">
        <v>2720</v>
      </c>
      <c r="BB54" s="181" t="s">
        <v>3066</v>
      </c>
      <c r="BC54" s="181" t="s">
        <v>2836</v>
      </c>
      <c r="BD54" s="181" t="s">
        <v>2720</v>
      </c>
      <c r="BE54" s="181" t="s">
        <v>3067</v>
      </c>
      <c r="BF54" s="181" t="s">
        <v>2836</v>
      </c>
      <c r="BG54" s="181" t="s">
        <v>2720</v>
      </c>
      <c r="BH54" s="181" t="s">
        <v>3068</v>
      </c>
      <c r="BI54" s="181" t="s">
        <v>2836</v>
      </c>
      <c r="BJ54" s="181" t="s">
        <v>2720</v>
      </c>
      <c r="BK54" s="181" t="s">
        <v>3069</v>
      </c>
      <c r="BL54" s="181" t="s">
        <v>2836</v>
      </c>
      <c r="BM54" s="181" t="s">
        <v>2720</v>
      </c>
      <c r="BN54" s="181" t="s">
        <v>3070</v>
      </c>
      <c r="BO54" s="181" t="s">
        <v>2836</v>
      </c>
      <c r="BP54" s="181" t="s">
        <v>2720</v>
      </c>
      <c r="BQ54" s="181" t="s">
        <v>3071</v>
      </c>
      <c r="BR54" s="181" t="s">
        <v>2836</v>
      </c>
      <c r="BS54" s="181" t="s">
        <v>2720</v>
      </c>
      <c r="BT54" s="181" t="s">
        <v>3072</v>
      </c>
      <c r="BU54" s="181" t="s">
        <v>2836</v>
      </c>
      <c r="BV54" s="181" t="s">
        <v>2720</v>
      </c>
      <c r="BW54" s="181" t="s">
        <v>3073</v>
      </c>
      <c r="BX54" s="181" t="s">
        <v>2836</v>
      </c>
      <c r="BY54" s="181" t="s">
        <v>2720</v>
      </c>
      <c r="BZ54" s="181" t="s">
        <v>3074</v>
      </c>
      <c r="CA54" s="181" t="s">
        <v>2836</v>
      </c>
      <c r="CB54" s="181" t="s">
        <v>2720</v>
      </c>
      <c r="CC54" s="181" t="s">
        <v>3074</v>
      </c>
      <c r="CD54" s="181" t="s">
        <v>2836</v>
      </c>
      <c r="CE54" s="181" t="s">
        <v>2720</v>
      </c>
      <c r="CF54" s="181" t="s">
        <v>3074</v>
      </c>
      <c r="CG54" s="181" t="s">
        <v>2836</v>
      </c>
      <c r="CH54" s="181" t="s">
        <v>2720</v>
      </c>
      <c r="CI54" s="181" t="s">
        <v>3074</v>
      </c>
      <c r="CJ54" s="181" t="s">
        <v>2836</v>
      </c>
      <c r="CK54" s="181" t="s">
        <v>2720</v>
      </c>
      <c r="CL54" s="181" t="s">
        <v>3074</v>
      </c>
      <c r="CM54" s="181" t="s">
        <v>2836</v>
      </c>
      <c r="CN54" s="181" t="s">
        <v>2720</v>
      </c>
      <c r="CO54" s="181" t="s">
        <v>3075</v>
      </c>
      <c r="CP54" s="181" t="s">
        <v>2836</v>
      </c>
      <c r="CQ54" s="181" t="s">
        <v>2720</v>
      </c>
      <c r="CR54" s="181" t="s">
        <v>3075</v>
      </c>
      <c r="CS54" s="181" t="s">
        <v>2836</v>
      </c>
      <c r="CT54" s="181" t="s">
        <v>2720</v>
      </c>
      <c r="CU54" s="181" t="s">
        <v>3074</v>
      </c>
      <c r="CV54" s="181" t="s">
        <v>2836</v>
      </c>
      <c r="CW54" s="181" t="s">
        <v>2720</v>
      </c>
      <c r="CX54" s="181" t="s">
        <v>3074</v>
      </c>
      <c r="CY54" s="181" t="s">
        <v>2836</v>
      </c>
      <c r="CZ54" s="181" t="s">
        <v>2720</v>
      </c>
      <c r="DA54" s="181" t="s">
        <v>3074</v>
      </c>
      <c r="DB54" s="181" t="s">
        <v>2836</v>
      </c>
      <c r="DC54" s="181" t="s">
        <v>2720</v>
      </c>
      <c r="DD54" s="181" t="s">
        <v>2720</v>
      </c>
      <c r="DE54" s="181" t="s">
        <v>2836</v>
      </c>
      <c r="DF54" s="181" t="s">
        <v>2720</v>
      </c>
      <c r="DG54" s="181" t="s">
        <v>2720</v>
      </c>
      <c r="DH54" s="181" t="s">
        <v>2836</v>
      </c>
      <c r="DI54" s="181" t="s">
        <v>2720</v>
      </c>
      <c r="DJ54" s="181" t="s">
        <v>2720</v>
      </c>
      <c r="DK54" s="181" t="s">
        <v>2836</v>
      </c>
      <c r="DL54" s="181" t="s">
        <v>2720</v>
      </c>
      <c r="DM54" s="181" t="s">
        <v>2720</v>
      </c>
      <c r="DN54" s="181" t="s">
        <v>2836</v>
      </c>
      <c r="DO54" s="181" t="s">
        <v>2720</v>
      </c>
      <c r="DP54" s="181" t="s">
        <v>2720</v>
      </c>
      <c r="DQ54" s="181" t="s">
        <v>2836</v>
      </c>
      <c r="DR54" s="181" t="s">
        <v>2720</v>
      </c>
      <c r="DS54" s="181" t="s">
        <v>2720</v>
      </c>
      <c r="DT54" s="181" t="s">
        <v>2836</v>
      </c>
      <c r="DU54" s="181" t="s">
        <v>2720</v>
      </c>
      <c r="DV54" s="181" t="s">
        <v>2720</v>
      </c>
      <c r="DW54" s="181" t="s">
        <v>2836</v>
      </c>
      <c r="DX54" s="181" t="s">
        <v>2720</v>
      </c>
      <c r="DY54" s="181" t="s">
        <v>2720</v>
      </c>
      <c r="DZ54" s="181" t="s">
        <v>2836</v>
      </c>
      <c r="EA54" s="181" t="s">
        <v>2720</v>
      </c>
      <c r="EB54" s="181" t="s">
        <v>2720</v>
      </c>
      <c r="EC54" s="181" t="s">
        <v>2836</v>
      </c>
      <c r="ED54" s="181" t="s">
        <v>2720</v>
      </c>
      <c r="EE54" s="181" t="s">
        <v>2720</v>
      </c>
      <c r="EF54" s="181" t="s">
        <v>2836</v>
      </c>
      <c r="EG54" s="181" t="s">
        <v>2720</v>
      </c>
      <c r="EH54" s="181" t="s">
        <v>2720</v>
      </c>
      <c r="EI54" s="181" t="s">
        <v>2836</v>
      </c>
      <c r="EJ54" s="181" t="s">
        <v>2720</v>
      </c>
      <c r="EK54" s="181" t="s">
        <v>3076</v>
      </c>
      <c r="EL54" s="181" t="s">
        <v>2836</v>
      </c>
      <c r="EM54" s="181" t="s">
        <v>2720</v>
      </c>
      <c r="EN54" s="181" t="s">
        <v>3077</v>
      </c>
      <c r="EO54" s="181" t="s">
        <v>2836</v>
      </c>
      <c r="EP54" s="181" t="s">
        <v>2720</v>
      </c>
      <c r="EQ54" s="181" t="s">
        <v>3078</v>
      </c>
      <c r="ER54" s="181" t="s">
        <v>2836</v>
      </c>
      <c r="ES54" s="181" t="s">
        <v>2720</v>
      </c>
      <c r="ET54" s="181" t="s">
        <v>2720</v>
      </c>
    </row>
    <row r="55" spans="1:150" x14ac:dyDescent="0.3">
      <c r="A55" s="1"/>
      <c r="B55" s="182" t="s">
        <v>3079</v>
      </c>
      <c r="C55" s="182" t="s">
        <v>117</v>
      </c>
      <c r="D55" s="182" t="s">
        <v>942</v>
      </c>
      <c r="E55" s="182" t="s">
        <v>3080</v>
      </c>
      <c r="F55" s="182" t="s">
        <v>3081</v>
      </c>
      <c r="G55" s="183" t="s">
        <v>2836</v>
      </c>
      <c r="H55" s="183" t="s">
        <v>2720</v>
      </c>
      <c r="I55" s="183" t="s">
        <v>2720</v>
      </c>
      <c r="J55" s="183" t="s">
        <v>2836</v>
      </c>
      <c r="K55" s="183" t="s">
        <v>2720</v>
      </c>
      <c r="L55" s="183" t="s">
        <v>2720</v>
      </c>
      <c r="M55" s="183" t="s">
        <v>2836</v>
      </c>
      <c r="N55" s="183" t="s">
        <v>2720</v>
      </c>
      <c r="O55" s="183" t="s">
        <v>2720</v>
      </c>
      <c r="P55" s="183" t="s">
        <v>2836</v>
      </c>
      <c r="Q55" s="183" t="s">
        <v>2720</v>
      </c>
      <c r="R55" s="183" t="s">
        <v>2720</v>
      </c>
      <c r="S55" s="183" t="s">
        <v>2836</v>
      </c>
      <c r="T55" s="183" t="s">
        <v>2720</v>
      </c>
      <c r="U55" s="183" t="s">
        <v>2720</v>
      </c>
      <c r="V55" s="183" t="s">
        <v>2836</v>
      </c>
      <c r="W55" s="183" t="s">
        <v>2720</v>
      </c>
      <c r="X55" s="183" t="s">
        <v>2720</v>
      </c>
      <c r="Y55" s="183" t="s">
        <v>2836</v>
      </c>
      <c r="Z55" s="183" t="s">
        <v>2720</v>
      </c>
      <c r="AA55" s="183" t="s">
        <v>2720</v>
      </c>
      <c r="AB55" s="183" t="s">
        <v>2836</v>
      </c>
      <c r="AC55" s="183" t="s">
        <v>2720</v>
      </c>
      <c r="AD55" s="183" t="s">
        <v>2720</v>
      </c>
      <c r="AE55" s="183" t="s">
        <v>2836</v>
      </c>
      <c r="AF55" s="183" t="s">
        <v>2720</v>
      </c>
      <c r="AG55" s="183" t="s">
        <v>2720</v>
      </c>
      <c r="AH55" s="183" t="s">
        <v>2836</v>
      </c>
      <c r="AI55" s="183" t="s">
        <v>2720</v>
      </c>
      <c r="AJ55" s="183" t="s">
        <v>2720</v>
      </c>
      <c r="AK55" s="183" t="s">
        <v>2836</v>
      </c>
      <c r="AL55" s="183" t="s">
        <v>2720</v>
      </c>
      <c r="AM55" s="183" t="s">
        <v>2720</v>
      </c>
      <c r="AN55" s="183" t="s">
        <v>2836</v>
      </c>
      <c r="AO55" s="183" t="s">
        <v>2720</v>
      </c>
      <c r="AP55" s="183" t="s">
        <v>2720</v>
      </c>
      <c r="AQ55" s="183" t="s">
        <v>2836</v>
      </c>
      <c r="AR55" s="183" t="s">
        <v>2720</v>
      </c>
      <c r="AS55" s="183" t="s">
        <v>3063</v>
      </c>
      <c r="AT55" s="183" t="s">
        <v>2836</v>
      </c>
      <c r="AU55" s="183" t="s">
        <v>2720</v>
      </c>
      <c r="AV55" s="183" t="s">
        <v>3064</v>
      </c>
      <c r="AW55" s="183" t="s">
        <v>2836</v>
      </c>
      <c r="AX55" s="183" t="s">
        <v>2720</v>
      </c>
      <c r="AY55" s="183" t="s">
        <v>3065</v>
      </c>
      <c r="AZ55" s="183" t="s">
        <v>2836</v>
      </c>
      <c r="BA55" s="183" t="s">
        <v>2720</v>
      </c>
      <c r="BB55" s="183" t="s">
        <v>3066</v>
      </c>
      <c r="BC55" s="183" t="s">
        <v>2836</v>
      </c>
      <c r="BD55" s="183" t="s">
        <v>2720</v>
      </c>
      <c r="BE55" s="183" t="s">
        <v>3067</v>
      </c>
      <c r="BF55" s="183" t="s">
        <v>2836</v>
      </c>
      <c r="BG55" s="183" t="s">
        <v>2720</v>
      </c>
      <c r="BH55" s="183" t="s">
        <v>3068</v>
      </c>
      <c r="BI55" s="183" t="s">
        <v>2836</v>
      </c>
      <c r="BJ55" s="183" t="s">
        <v>2720</v>
      </c>
      <c r="BK55" s="183" t="s">
        <v>2720</v>
      </c>
      <c r="BL55" s="183" t="s">
        <v>2836</v>
      </c>
      <c r="BM55" s="183" t="s">
        <v>2720</v>
      </c>
      <c r="BN55" s="183" t="s">
        <v>3070</v>
      </c>
      <c r="BO55" s="183" t="s">
        <v>2836</v>
      </c>
      <c r="BP55" s="183" t="s">
        <v>2720</v>
      </c>
      <c r="BQ55" s="183" t="s">
        <v>3071</v>
      </c>
      <c r="BR55" s="183" t="s">
        <v>2836</v>
      </c>
      <c r="BS55" s="183" t="s">
        <v>2720</v>
      </c>
      <c r="BT55" s="183" t="s">
        <v>3072</v>
      </c>
      <c r="BU55" s="183" t="s">
        <v>2836</v>
      </c>
      <c r="BV55" s="183" t="s">
        <v>2720</v>
      </c>
      <c r="BW55" s="183" t="s">
        <v>3073</v>
      </c>
      <c r="BX55" s="183" t="s">
        <v>2836</v>
      </c>
      <c r="BY55" s="183" t="s">
        <v>2720</v>
      </c>
      <c r="BZ55" s="183" t="s">
        <v>3074</v>
      </c>
      <c r="CA55" s="183" t="s">
        <v>2836</v>
      </c>
      <c r="CB55" s="183" t="s">
        <v>2720</v>
      </c>
      <c r="CC55" s="183" t="s">
        <v>3074</v>
      </c>
      <c r="CD55" s="183" t="s">
        <v>2836</v>
      </c>
      <c r="CE55" s="183" t="s">
        <v>2720</v>
      </c>
      <c r="CF55" s="183" t="s">
        <v>3074</v>
      </c>
      <c r="CG55" s="183" t="s">
        <v>2836</v>
      </c>
      <c r="CH55" s="183" t="s">
        <v>2720</v>
      </c>
      <c r="CI55" s="183" t="s">
        <v>3074</v>
      </c>
      <c r="CJ55" s="183" t="s">
        <v>2836</v>
      </c>
      <c r="CK55" s="183" t="s">
        <v>2720</v>
      </c>
      <c r="CL55" s="183" t="s">
        <v>3074</v>
      </c>
      <c r="CM55" s="183" t="s">
        <v>2836</v>
      </c>
      <c r="CN55" s="183" t="s">
        <v>2720</v>
      </c>
      <c r="CO55" s="183" t="s">
        <v>3075</v>
      </c>
      <c r="CP55" s="183" t="s">
        <v>2836</v>
      </c>
      <c r="CQ55" s="183" t="s">
        <v>2720</v>
      </c>
      <c r="CR55" s="183" t="s">
        <v>3075</v>
      </c>
      <c r="CS55" s="183" t="s">
        <v>2836</v>
      </c>
      <c r="CT55" s="183" t="s">
        <v>2720</v>
      </c>
      <c r="CU55" s="183" t="s">
        <v>3074</v>
      </c>
      <c r="CV55" s="183" t="s">
        <v>2836</v>
      </c>
      <c r="CW55" s="183" t="s">
        <v>2720</v>
      </c>
      <c r="CX55" s="183" t="s">
        <v>3074</v>
      </c>
      <c r="CY55" s="183" t="s">
        <v>2836</v>
      </c>
      <c r="CZ55" s="183" t="s">
        <v>2720</v>
      </c>
      <c r="DA55" s="183" t="s">
        <v>3074</v>
      </c>
      <c r="DB55" s="183" t="s">
        <v>2836</v>
      </c>
      <c r="DC55" s="183" t="s">
        <v>2720</v>
      </c>
      <c r="DD55" s="183" t="s">
        <v>2720</v>
      </c>
      <c r="DE55" s="183" t="s">
        <v>2836</v>
      </c>
      <c r="DF55" s="183" t="s">
        <v>2720</v>
      </c>
      <c r="DG55" s="183" t="s">
        <v>2720</v>
      </c>
      <c r="DH55" s="183" t="s">
        <v>2836</v>
      </c>
      <c r="DI55" s="183" t="s">
        <v>2720</v>
      </c>
      <c r="DJ55" s="183" t="s">
        <v>2720</v>
      </c>
      <c r="DK55" s="183" t="s">
        <v>2836</v>
      </c>
      <c r="DL55" s="183" t="s">
        <v>2720</v>
      </c>
      <c r="DM55" s="183" t="s">
        <v>2720</v>
      </c>
      <c r="DN55" s="183" t="s">
        <v>2836</v>
      </c>
      <c r="DO55" s="183" t="s">
        <v>2720</v>
      </c>
      <c r="DP55" s="183" t="s">
        <v>2720</v>
      </c>
      <c r="DQ55" s="183" t="s">
        <v>2836</v>
      </c>
      <c r="DR55" s="183" t="s">
        <v>2720</v>
      </c>
      <c r="DS55" s="183" t="s">
        <v>2720</v>
      </c>
      <c r="DT55" s="183" t="s">
        <v>2836</v>
      </c>
      <c r="DU55" s="183" t="s">
        <v>2720</v>
      </c>
      <c r="DV55" s="183" t="s">
        <v>2720</v>
      </c>
      <c r="DW55" s="183" t="s">
        <v>2836</v>
      </c>
      <c r="DX55" s="183" t="s">
        <v>2720</v>
      </c>
      <c r="DY55" s="183" t="s">
        <v>2720</v>
      </c>
      <c r="DZ55" s="183" t="s">
        <v>2836</v>
      </c>
      <c r="EA55" s="183" t="s">
        <v>2720</v>
      </c>
      <c r="EB55" s="183" t="s">
        <v>2720</v>
      </c>
      <c r="EC55" s="183" t="s">
        <v>2836</v>
      </c>
      <c r="ED55" s="183" t="s">
        <v>2720</v>
      </c>
      <c r="EE55" s="183" t="s">
        <v>2720</v>
      </c>
      <c r="EF55" s="183" t="s">
        <v>2836</v>
      </c>
      <c r="EG55" s="183" t="s">
        <v>2720</v>
      </c>
      <c r="EH55" s="183" t="s">
        <v>2720</v>
      </c>
      <c r="EI55" s="183" t="s">
        <v>2836</v>
      </c>
      <c r="EJ55" s="183" t="s">
        <v>2720</v>
      </c>
      <c r="EK55" s="183" t="s">
        <v>3076</v>
      </c>
      <c r="EL55" s="183" t="s">
        <v>2836</v>
      </c>
      <c r="EM55" s="183" t="s">
        <v>2720</v>
      </c>
      <c r="EN55" s="183" t="s">
        <v>3077</v>
      </c>
      <c r="EO55" s="183" t="s">
        <v>2836</v>
      </c>
      <c r="EP55" s="183" t="s">
        <v>2720</v>
      </c>
      <c r="EQ55" s="183" t="s">
        <v>3078</v>
      </c>
      <c r="ER55" s="183" t="s">
        <v>2836</v>
      </c>
      <c r="ES55" s="183" t="s">
        <v>2720</v>
      </c>
      <c r="ET55" s="183" t="s">
        <v>2720</v>
      </c>
    </row>
    <row r="56" spans="1:150" x14ac:dyDescent="0.3">
      <c r="A56" s="1"/>
      <c r="B56" s="182" t="s">
        <v>3082</v>
      </c>
      <c r="C56" s="182" t="s">
        <v>117</v>
      </c>
      <c r="D56" s="182" t="s">
        <v>942</v>
      </c>
      <c r="E56" s="182" t="s">
        <v>3083</v>
      </c>
      <c r="F56" s="182" t="s">
        <v>3084</v>
      </c>
      <c r="G56" s="183" t="s">
        <v>2836</v>
      </c>
      <c r="H56" s="183" t="s">
        <v>2720</v>
      </c>
      <c r="I56" s="183" t="s">
        <v>2720</v>
      </c>
      <c r="J56" s="183" t="s">
        <v>2836</v>
      </c>
      <c r="K56" s="183" t="s">
        <v>2720</v>
      </c>
      <c r="L56" s="183" t="s">
        <v>2720</v>
      </c>
      <c r="M56" s="183" t="s">
        <v>2836</v>
      </c>
      <c r="N56" s="183" t="s">
        <v>2720</v>
      </c>
      <c r="O56" s="183" t="s">
        <v>2720</v>
      </c>
      <c r="P56" s="183" t="s">
        <v>2836</v>
      </c>
      <c r="Q56" s="183" t="s">
        <v>2720</v>
      </c>
      <c r="R56" s="183" t="s">
        <v>2720</v>
      </c>
      <c r="S56" s="183" t="s">
        <v>2836</v>
      </c>
      <c r="T56" s="183" t="s">
        <v>2720</v>
      </c>
      <c r="U56" s="183" t="s">
        <v>2720</v>
      </c>
      <c r="V56" s="183" t="s">
        <v>2836</v>
      </c>
      <c r="W56" s="183" t="s">
        <v>2720</v>
      </c>
      <c r="X56" s="183" t="s">
        <v>2720</v>
      </c>
      <c r="Y56" s="183" t="s">
        <v>2836</v>
      </c>
      <c r="Z56" s="183" t="s">
        <v>2720</v>
      </c>
      <c r="AA56" s="183" t="s">
        <v>2720</v>
      </c>
      <c r="AB56" s="183" t="s">
        <v>2836</v>
      </c>
      <c r="AC56" s="183" t="s">
        <v>2720</v>
      </c>
      <c r="AD56" s="183" t="s">
        <v>2720</v>
      </c>
      <c r="AE56" s="183" t="s">
        <v>2836</v>
      </c>
      <c r="AF56" s="183" t="s">
        <v>2720</v>
      </c>
      <c r="AG56" s="183" t="s">
        <v>2720</v>
      </c>
      <c r="AH56" s="183" t="s">
        <v>2836</v>
      </c>
      <c r="AI56" s="183" t="s">
        <v>2720</v>
      </c>
      <c r="AJ56" s="183" t="s">
        <v>2720</v>
      </c>
      <c r="AK56" s="183" t="s">
        <v>2836</v>
      </c>
      <c r="AL56" s="183" t="s">
        <v>2720</v>
      </c>
      <c r="AM56" s="183" t="s">
        <v>2720</v>
      </c>
      <c r="AN56" s="183" t="s">
        <v>2836</v>
      </c>
      <c r="AO56" s="183" t="s">
        <v>2720</v>
      </c>
      <c r="AP56" s="183" t="s">
        <v>2720</v>
      </c>
      <c r="AQ56" s="183" t="s">
        <v>2836</v>
      </c>
      <c r="AR56" s="183" t="s">
        <v>2720</v>
      </c>
      <c r="AS56" s="183" t="s">
        <v>2720</v>
      </c>
      <c r="AT56" s="183" t="s">
        <v>2836</v>
      </c>
      <c r="AU56" s="183" t="s">
        <v>2720</v>
      </c>
      <c r="AV56" s="183" t="s">
        <v>2720</v>
      </c>
      <c r="AW56" s="183" t="s">
        <v>2836</v>
      </c>
      <c r="AX56" s="183" t="s">
        <v>2720</v>
      </c>
      <c r="AY56" s="183" t="s">
        <v>2720</v>
      </c>
      <c r="AZ56" s="183" t="s">
        <v>2836</v>
      </c>
      <c r="BA56" s="183" t="s">
        <v>2720</v>
      </c>
      <c r="BB56" s="183" t="s">
        <v>2720</v>
      </c>
      <c r="BC56" s="183" t="s">
        <v>2836</v>
      </c>
      <c r="BD56" s="183" t="s">
        <v>2720</v>
      </c>
      <c r="BE56" s="183" t="s">
        <v>2720</v>
      </c>
      <c r="BF56" s="183" t="s">
        <v>2836</v>
      </c>
      <c r="BG56" s="183" t="s">
        <v>2720</v>
      </c>
      <c r="BH56" s="183" t="s">
        <v>2720</v>
      </c>
      <c r="BI56" s="183" t="s">
        <v>2836</v>
      </c>
      <c r="BJ56" s="183" t="s">
        <v>2720</v>
      </c>
      <c r="BK56" s="183" t="s">
        <v>2720</v>
      </c>
      <c r="BL56" s="183" t="s">
        <v>2836</v>
      </c>
      <c r="BM56" s="183" t="s">
        <v>2720</v>
      </c>
      <c r="BN56" s="183" t="s">
        <v>2720</v>
      </c>
      <c r="BO56" s="183" t="s">
        <v>2836</v>
      </c>
      <c r="BP56" s="183" t="s">
        <v>2720</v>
      </c>
      <c r="BQ56" s="183" t="s">
        <v>2720</v>
      </c>
      <c r="BR56" s="183" t="s">
        <v>2836</v>
      </c>
      <c r="BS56" s="183" t="s">
        <v>2720</v>
      </c>
      <c r="BT56" s="183" t="s">
        <v>2720</v>
      </c>
      <c r="BU56" s="183" t="s">
        <v>2836</v>
      </c>
      <c r="BV56" s="183" t="s">
        <v>2720</v>
      </c>
      <c r="BW56" s="183" t="s">
        <v>2720</v>
      </c>
      <c r="BX56" s="183" t="s">
        <v>2836</v>
      </c>
      <c r="BY56" s="183" t="s">
        <v>2720</v>
      </c>
      <c r="BZ56" s="183" t="s">
        <v>2720</v>
      </c>
      <c r="CA56" s="183" t="s">
        <v>2836</v>
      </c>
      <c r="CB56" s="183" t="s">
        <v>2720</v>
      </c>
      <c r="CC56" s="183" t="s">
        <v>2720</v>
      </c>
      <c r="CD56" s="183" t="s">
        <v>2836</v>
      </c>
      <c r="CE56" s="183" t="s">
        <v>2720</v>
      </c>
      <c r="CF56" s="183" t="s">
        <v>2720</v>
      </c>
      <c r="CG56" s="183" t="s">
        <v>2836</v>
      </c>
      <c r="CH56" s="183" t="s">
        <v>2720</v>
      </c>
      <c r="CI56" s="183" t="s">
        <v>2720</v>
      </c>
      <c r="CJ56" s="183" t="s">
        <v>2836</v>
      </c>
      <c r="CK56" s="183" t="s">
        <v>2720</v>
      </c>
      <c r="CL56" s="183" t="s">
        <v>2720</v>
      </c>
      <c r="CM56" s="183" t="s">
        <v>2836</v>
      </c>
      <c r="CN56" s="183" t="s">
        <v>2720</v>
      </c>
      <c r="CO56" s="183" t="s">
        <v>2720</v>
      </c>
      <c r="CP56" s="183" t="s">
        <v>2836</v>
      </c>
      <c r="CQ56" s="183" t="s">
        <v>2720</v>
      </c>
      <c r="CR56" s="183" t="s">
        <v>2720</v>
      </c>
      <c r="CS56" s="183" t="s">
        <v>2836</v>
      </c>
      <c r="CT56" s="183" t="s">
        <v>2720</v>
      </c>
      <c r="CU56" s="183" t="s">
        <v>2720</v>
      </c>
      <c r="CV56" s="183" t="s">
        <v>2836</v>
      </c>
      <c r="CW56" s="183" t="s">
        <v>2720</v>
      </c>
      <c r="CX56" s="183" t="s">
        <v>2720</v>
      </c>
      <c r="CY56" s="183" t="s">
        <v>2836</v>
      </c>
      <c r="CZ56" s="183" t="s">
        <v>2720</v>
      </c>
      <c r="DA56" s="183" t="s">
        <v>2720</v>
      </c>
      <c r="DB56" s="183" t="s">
        <v>2836</v>
      </c>
      <c r="DC56" s="183" t="s">
        <v>2720</v>
      </c>
      <c r="DD56" s="183" t="s">
        <v>2720</v>
      </c>
      <c r="DE56" s="183" t="s">
        <v>2836</v>
      </c>
      <c r="DF56" s="183" t="s">
        <v>2720</v>
      </c>
      <c r="DG56" s="183" t="s">
        <v>2720</v>
      </c>
      <c r="DH56" s="183" t="s">
        <v>2836</v>
      </c>
      <c r="DI56" s="183" t="s">
        <v>2720</v>
      </c>
      <c r="DJ56" s="183" t="s">
        <v>2720</v>
      </c>
      <c r="DK56" s="183" t="s">
        <v>2836</v>
      </c>
      <c r="DL56" s="183" t="s">
        <v>2720</v>
      </c>
      <c r="DM56" s="183" t="s">
        <v>2720</v>
      </c>
      <c r="DN56" s="183" t="s">
        <v>2836</v>
      </c>
      <c r="DO56" s="183" t="s">
        <v>2720</v>
      </c>
      <c r="DP56" s="183" t="s">
        <v>2720</v>
      </c>
      <c r="DQ56" s="183" t="s">
        <v>2836</v>
      </c>
      <c r="DR56" s="183" t="s">
        <v>2720</v>
      </c>
      <c r="DS56" s="183" t="s">
        <v>2720</v>
      </c>
      <c r="DT56" s="183" t="s">
        <v>2836</v>
      </c>
      <c r="DU56" s="183" t="s">
        <v>2720</v>
      </c>
      <c r="DV56" s="183" t="s">
        <v>2720</v>
      </c>
      <c r="DW56" s="183" t="s">
        <v>2836</v>
      </c>
      <c r="DX56" s="183" t="s">
        <v>2720</v>
      </c>
      <c r="DY56" s="183" t="s">
        <v>2720</v>
      </c>
      <c r="DZ56" s="183" t="s">
        <v>2836</v>
      </c>
      <c r="EA56" s="183" t="s">
        <v>2720</v>
      </c>
      <c r="EB56" s="183" t="s">
        <v>2720</v>
      </c>
      <c r="EC56" s="183" t="s">
        <v>2836</v>
      </c>
      <c r="ED56" s="183" t="s">
        <v>2720</v>
      </c>
      <c r="EE56" s="183" t="s">
        <v>2720</v>
      </c>
      <c r="EF56" s="183" t="s">
        <v>2836</v>
      </c>
      <c r="EG56" s="183" t="s">
        <v>2720</v>
      </c>
      <c r="EH56" s="183" t="s">
        <v>2720</v>
      </c>
      <c r="EI56" s="183" t="s">
        <v>2836</v>
      </c>
      <c r="EJ56" s="183" t="s">
        <v>2720</v>
      </c>
      <c r="EK56" s="183" t="s">
        <v>2720</v>
      </c>
      <c r="EL56" s="183" t="s">
        <v>2836</v>
      </c>
      <c r="EM56" s="183" t="s">
        <v>2720</v>
      </c>
      <c r="EN56" s="183" t="s">
        <v>2720</v>
      </c>
      <c r="EO56" s="183" t="s">
        <v>2836</v>
      </c>
      <c r="EP56" s="183" t="s">
        <v>2720</v>
      </c>
      <c r="EQ56" s="183" t="s">
        <v>2720</v>
      </c>
      <c r="ER56" s="183" t="s">
        <v>2836</v>
      </c>
      <c r="ES56" s="183" t="s">
        <v>2720</v>
      </c>
      <c r="ET56" s="183" t="s">
        <v>2720</v>
      </c>
    </row>
    <row r="57" spans="1:150" x14ac:dyDescent="0.3">
      <c r="A57" s="1"/>
      <c r="B57" s="181" t="s">
        <v>3085</v>
      </c>
      <c r="C57" s="181" t="s">
        <v>81</v>
      </c>
      <c r="D57" s="181" t="s">
        <v>3086</v>
      </c>
      <c r="E57" s="181" t="s">
        <v>3087</v>
      </c>
      <c r="F57" s="181" t="s">
        <v>3088</v>
      </c>
      <c r="G57" s="181" t="s">
        <v>2836</v>
      </c>
      <c r="H57" s="181" t="s">
        <v>2720</v>
      </c>
      <c r="I57" s="181" t="s">
        <v>2720</v>
      </c>
      <c r="J57" s="181" t="s">
        <v>2836</v>
      </c>
      <c r="K57" s="181" t="s">
        <v>2720</v>
      </c>
      <c r="L57" s="181" t="s">
        <v>2720</v>
      </c>
      <c r="M57" s="181" t="s">
        <v>2836</v>
      </c>
      <c r="N57" s="181" t="s">
        <v>2720</v>
      </c>
      <c r="O57" s="181" t="s">
        <v>2720</v>
      </c>
      <c r="P57" s="181" t="s">
        <v>2836</v>
      </c>
      <c r="Q57" s="181" t="s">
        <v>2720</v>
      </c>
      <c r="R57" s="181" t="s">
        <v>2720</v>
      </c>
      <c r="S57" s="181" t="s">
        <v>2836</v>
      </c>
      <c r="T57" s="181" t="s">
        <v>2720</v>
      </c>
      <c r="U57" s="181" t="s">
        <v>2720</v>
      </c>
      <c r="V57" s="181" t="s">
        <v>2836</v>
      </c>
      <c r="W57" s="181" t="s">
        <v>2720</v>
      </c>
      <c r="X57" s="181" t="s">
        <v>2720</v>
      </c>
      <c r="Y57" s="181" t="s">
        <v>2836</v>
      </c>
      <c r="Z57" s="181" t="s">
        <v>2720</v>
      </c>
      <c r="AA57" s="181" t="s">
        <v>2720</v>
      </c>
      <c r="AB57" s="181" t="s">
        <v>2836</v>
      </c>
      <c r="AC57" s="181" t="s">
        <v>2720</v>
      </c>
      <c r="AD57" s="181" t="s">
        <v>2720</v>
      </c>
      <c r="AE57" s="181" t="s">
        <v>2836</v>
      </c>
      <c r="AF57" s="181" t="s">
        <v>2720</v>
      </c>
      <c r="AG57" s="181" t="s">
        <v>2720</v>
      </c>
      <c r="AH57" s="181" t="s">
        <v>2836</v>
      </c>
      <c r="AI57" s="181" t="s">
        <v>2720</v>
      </c>
      <c r="AJ57" s="181" t="s">
        <v>2720</v>
      </c>
      <c r="AK57" s="181" t="s">
        <v>2836</v>
      </c>
      <c r="AL57" s="181" t="s">
        <v>2720</v>
      </c>
      <c r="AM57" s="181" t="s">
        <v>2720</v>
      </c>
      <c r="AN57" s="181" t="s">
        <v>2836</v>
      </c>
      <c r="AO57" s="181" t="s">
        <v>2720</v>
      </c>
      <c r="AP57" s="181" t="s">
        <v>2720</v>
      </c>
      <c r="AQ57" s="181" t="s">
        <v>2836</v>
      </c>
      <c r="AR57" s="181" t="s">
        <v>2720</v>
      </c>
      <c r="AS57" s="181" t="s">
        <v>2720</v>
      </c>
      <c r="AT57" s="181" t="s">
        <v>2836</v>
      </c>
      <c r="AU57" s="181" t="s">
        <v>2720</v>
      </c>
      <c r="AV57" s="181" t="s">
        <v>2720</v>
      </c>
      <c r="AW57" s="181" t="s">
        <v>2836</v>
      </c>
      <c r="AX57" s="181" t="s">
        <v>2720</v>
      </c>
      <c r="AY57" s="181" t="s">
        <v>2720</v>
      </c>
      <c r="AZ57" s="181" t="s">
        <v>2836</v>
      </c>
      <c r="BA57" s="181" t="s">
        <v>2720</v>
      </c>
      <c r="BB57" s="181" t="s">
        <v>2720</v>
      </c>
      <c r="BC57" s="181" t="s">
        <v>2836</v>
      </c>
      <c r="BD57" s="181" t="s">
        <v>2720</v>
      </c>
      <c r="BE57" s="181" t="s">
        <v>2720</v>
      </c>
      <c r="BF57" s="181" t="s">
        <v>2836</v>
      </c>
      <c r="BG57" s="181" t="s">
        <v>2720</v>
      </c>
      <c r="BH57" s="181" t="s">
        <v>2720</v>
      </c>
      <c r="BI57" s="181" t="s">
        <v>2836</v>
      </c>
      <c r="BJ57" s="181" t="s">
        <v>2720</v>
      </c>
      <c r="BK57" s="181" t="s">
        <v>2720</v>
      </c>
      <c r="BL57" s="181" t="s">
        <v>2836</v>
      </c>
      <c r="BM57" s="181" t="s">
        <v>2720</v>
      </c>
      <c r="BN57" s="181" t="s">
        <v>2720</v>
      </c>
      <c r="BO57" s="181" t="s">
        <v>2836</v>
      </c>
      <c r="BP57" s="181" t="s">
        <v>2720</v>
      </c>
      <c r="BQ57" s="181" t="s">
        <v>2720</v>
      </c>
      <c r="BR57" s="181" t="s">
        <v>2836</v>
      </c>
      <c r="BS57" s="181" t="s">
        <v>2720</v>
      </c>
      <c r="BT57" s="181" t="s">
        <v>2720</v>
      </c>
      <c r="BU57" s="181" t="s">
        <v>2836</v>
      </c>
      <c r="BV57" s="181" t="s">
        <v>2720</v>
      </c>
      <c r="BW57" s="181" t="s">
        <v>2720</v>
      </c>
      <c r="BX57" s="181" t="s">
        <v>2836</v>
      </c>
      <c r="BY57" s="181" t="s">
        <v>2720</v>
      </c>
      <c r="BZ57" s="181" t="s">
        <v>2720</v>
      </c>
      <c r="CA57" s="181" t="s">
        <v>2836</v>
      </c>
      <c r="CB57" s="181" t="s">
        <v>2720</v>
      </c>
      <c r="CC57" s="181" t="s">
        <v>2720</v>
      </c>
      <c r="CD57" s="181" t="s">
        <v>2836</v>
      </c>
      <c r="CE57" s="181" t="s">
        <v>2720</v>
      </c>
      <c r="CF57" s="181" t="s">
        <v>2720</v>
      </c>
      <c r="CG57" s="181" t="s">
        <v>2836</v>
      </c>
      <c r="CH57" s="181" t="s">
        <v>2720</v>
      </c>
      <c r="CI57" s="181" t="s">
        <v>2720</v>
      </c>
      <c r="CJ57" s="181" t="s">
        <v>2836</v>
      </c>
      <c r="CK57" s="181" t="s">
        <v>2720</v>
      </c>
      <c r="CL57" s="181" t="s">
        <v>2720</v>
      </c>
      <c r="CM57" s="181" t="s">
        <v>2836</v>
      </c>
      <c r="CN57" s="181" t="s">
        <v>2720</v>
      </c>
      <c r="CO57" s="181" t="s">
        <v>2720</v>
      </c>
      <c r="CP57" s="181" t="s">
        <v>2836</v>
      </c>
      <c r="CQ57" s="181" t="s">
        <v>2720</v>
      </c>
      <c r="CR57" s="181" t="s">
        <v>2720</v>
      </c>
      <c r="CS57" s="181" t="s">
        <v>2836</v>
      </c>
      <c r="CT57" s="181" t="s">
        <v>2720</v>
      </c>
      <c r="CU57" s="181" t="s">
        <v>2720</v>
      </c>
      <c r="CV57" s="181" t="s">
        <v>2836</v>
      </c>
      <c r="CW57" s="181" t="s">
        <v>2720</v>
      </c>
      <c r="CX57" s="181" t="s">
        <v>2720</v>
      </c>
      <c r="CY57" s="181" t="s">
        <v>2836</v>
      </c>
      <c r="CZ57" s="181" t="s">
        <v>2720</v>
      </c>
      <c r="DA57" s="181" t="s">
        <v>2720</v>
      </c>
      <c r="DB57" s="181" t="s">
        <v>2836</v>
      </c>
      <c r="DC57" s="181" t="s">
        <v>2720</v>
      </c>
      <c r="DD57" s="181" t="s">
        <v>2720</v>
      </c>
      <c r="DE57" s="181" t="s">
        <v>2836</v>
      </c>
      <c r="DF57" s="181" t="s">
        <v>2720</v>
      </c>
      <c r="DG57" s="181" t="s">
        <v>2720</v>
      </c>
      <c r="DH57" s="181" t="s">
        <v>2836</v>
      </c>
      <c r="DI57" s="181" t="s">
        <v>2720</v>
      </c>
      <c r="DJ57" s="181" t="s">
        <v>2720</v>
      </c>
      <c r="DK57" s="181" t="s">
        <v>2836</v>
      </c>
      <c r="DL57" s="181" t="s">
        <v>2720</v>
      </c>
      <c r="DM57" s="181" t="s">
        <v>2720</v>
      </c>
      <c r="DN57" s="181" t="s">
        <v>2836</v>
      </c>
      <c r="DO57" s="181" t="s">
        <v>2720</v>
      </c>
      <c r="DP57" s="181" t="s">
        <v>2720</v>
      </c>
      <c r="DQ57" s="181" t="s">
        <v>2836</v>
      </c>
      <c r="DR57" s="181" t="s">
        <v>2720</v>
      </c>
      <c r="DS57" s="181" t="s">
        <v>2720</v>
      </c>
      <c r="DT57" s="181" t="s">
        <v>2836</v>
      </c>
      <c r="DU57" s="181" t="s">
        <v>2720</v>
      </c>
      <c r="DV57" s="181" t="s">
        <v>2720</v>
      </c>
      <c r="DW57" s="181" t="s">
        <v>2836</v>
      </c>
      <c r="DX57" s="181" t="s">
        <v>2720</v>
      </c>
      <c r="DY57" s="181" t="s">
        <v>2720</v>
      </c>
      <c r="DZ57" s="181" t="s">
        <v>2836</v>
      </c>
      <c r="EA57" s="181" t="s">
        <v>2720</v>
      </c>
      <c r="EB57" s="181" t="s">
        <v>2720</v>
      </c>
      <c r="EC57" s="181" t="s">
        <v>2836</v>
      </c>
      <c r="ED57" s="181" t="s">
        <v>2720</v>
      </c>
      <c r="EE57" s="181" t="s">
        <v>2720</v>
      </c>
      <c r="EF57" s="181" t="s">
        <v>2836</v>
      </c>
      <c r="EG57" s="181" t="s">
        <v>2720</v>
      </c>
      <c r="EH57" s="181" t="s">
        <v>2720</v>
      </c>
      <c r="EI57" s="181" t="s">
        <v>2836</v>
      </c>
      <c r="EJ57" s="181" t="s">
        <v>2720</v>
      </c>
      <c r="EK57" s="181" t="s">
        <v>2720</v>
      </c>
      <c r="EL57" s="181" t="s">
        <v>2836</v>
      </c>
      <c r="EM57" s="181" t="s">
        <v>2720</v>
      </c>
      <c r="EN57" s="181" t="s">
        <v>2720</v>
      </c>
      <c r="EO57" s="181" t="s">
        <v>2836</v>
      </c>
      <c r="EP57" s="181" t="s">
        <v>2720</v>
      </c>
      <c r="EQ57" s="181" t="s">
        <v>2720</v>
      </c>
      <c r="ER57" s="181" t="s">
        <v>2836</v>
      </c>
      <c r="ES57" s="181" t="s">
        <v>2720</v>
      </c>
      <c r="ET57" s="181" t="s">
        <v>2720</v>
      </c>
    </row>
    <row r="58" spans="1:150" x14ac:dyDescent="0.3">
      <c r="A58" s="1"/>
      <c r="B58" s="182" t="s">
        <v>3089</v>
      </c>
      <c r="C58" s="182" t="s">
        <v>81</v>
      </c>
      <c r="D58" s="182" t="s">
        <v>3086</v>
      </c>
      <c r="E58" s="182" t="s">
        <v>3090</v>
      </c>
      <c r="F58" s="182" t="s">
        <v>3091</v>
      </c>
      <c r="G58" s="183" t="s">
        <v>2836</v>
      </c>
      <c r="H58" s="183" t="s">
        <v>889</v>
      </c>
      <c r="I58" s="183" t="s">
        <v>889</v>
      </c>
      <c r="J58" s="183" t="s">
        <v>2836</v>
      </c>
      <c r="K58" s="183" t="s">
        <v>889</v>
      </c>
      <c r="L58" s="183" t="s">
        <v>889</v>
      </c>
      <c r="M58" s="183" t="s">
        <v>2836</v>
      </c>
      <c r="N58" s="183" t="s">
        <v>889</v>
      </c>
      <c r="O58" s="183" t="s">
        <v>889</v>
      </c>
      <c r="P58" s="183" t="s">
        <v>2836</v>
      </c>
      <c r="Q58" s="183" t="s">
        <v>889</v>
      </c>
      <c r="R58" s="183" t="s">
        <v>889</v>
      </c>
      <c r="S58" s="183" t="s">
        <v>2836</v>
      </c>
      <c r="T58" s="183" t="s">
        <v>889</v>
      </c>
      <c r="U58" s="183" t="s">
        <v>889</v>
      </c>
      <c r="V58" s="183" t="s">
        <v>2836</v>
      </c>
      <c r="W58" s="183" t="s">
        <v>889</v>
      </c>
      <c r="X58" s="183" t="s">
        <v>889</v>
      </c>
      <c r="Y58" s="183" t="s">
        <v>2836</v>
      </c>
      <c r="Z58" s="183" t="s">
        <v>889</v>
      </c>
      <c r="AA58" s="183" t="s">
        <v>889</v>
      </c>
      <c r="AB58" s="183" t="s">
        <v>2836</v>
      </c>
      <c r="AC58" s="183" t="s">
        <v>889</v>
      </c>
      <c r="AD58" s="183" t="s">
        <v>889</v>
      </c>
      <c r="AE58" s="183" t="s">
        <v>2836</v>
      </c>
      <c r="AF58" s="183" t="s">
        <v>889</v>
      </c>
      <c r="AG58" s="183" t="s">
        <v>889</v>
      </c>
      <c r="AH58" s="183" t="s">
        <v>2836</v>
      </c>
      <c r="AI58" s="183" t="s">
        <v>889</v>
      </c>
      <c r="AJ58" s="183" t="s">
        <v>889</v>
      </c>
      <c r="AK58" s="183" t="s">
        <v>2836</v>
      </c>
      <c r="AL58" s="183" t="s">
        <v>889</v>
      </c>
      <c r="AM58" s="183" t="s">
        <v>889</v>
      </c>
      <c r="AN58" s="183" t="s">
        <v>2836</v>
      </c>
      <c r="AO58" s="183" t="s">
        <v>889</v>
      </c>
      <c r="AP58" s="183" t="s">
        <v>889</v>
      </c>
      <c r="AQ58" s="183" t="s">
        <v>2836</v>
      </c>
      <c r="AR58" s="183" t="s">
        <v>889</v>
      </c>
      <c r="AS58" s="183" t="s">
        <v>889</v>
      </c>
      <c r="AT58" s="183" t="s">
        <v>2836</v>
      </c>
      <c r="AU58" s="183" t="s">
        <v>889</v>
      </c>
      <c r="AV58" s="183" t="s">
        <v>889</v>
      </c>
      <c r="AW58" s="183" t="s">
        <v>2836</v>
      </c>
      <c r="AX58" s="183" t="s">
        <v>889</v>
      </c>
      <c r="AY58" s="183" t="s">
        <v>889</v>
      </c>
      <c r="AZ58" s="183" t="s">
        <v>2836</v>
      </c>
      <c r="BA58" s="183" t="s">
        <v>889</v>
      </c>
      <c r="BB58" s="183" t="s">
        <v>889</v>
      </c>
      <c r="BC58" s="183" t="s">
        <v>2836</v>
      </c>
      <c r="BD58" s="183" t="s">
        <v>889</v>
      </c>
      <c r="BE58" s="183" t="s">
        <v>889</v>
      </c>
      <c r="BF58" s="183" t="s">
        <v>2836</v>
      </c>
      <c r="BG58" s="183" t="s">
        <v>889</v>
      </c>
      <c r="BH58" s="183" t="s">
        <v>889</v>
      </c>
      <c r="BI58" s="183" t="s">
        <v>2836</v>
      </c>
      <c r="BJ58" s="183" t="s">
        <v>889</v>
      </c>
      <c r="BK58" s="183" t="s">
        <v>889</v>
      </c>
      <c r="BL58" s="183" t="s">
        <v>2836</v>
      </c>
      <c r="BM58" s="183" t="s">
        <v>889</v>
      </c>
      <c r="BN58" s="183" t="s">
        <v>889</v>
      </c>
      <c r="BO58" s="183" t="s">
        <v>2836</v>
      </c>
      <c r="BP58" s="183" t="s">
        <v>889</v>
      </c>
      <c r="BQ58" s="183" t="s">
        <v>889</v>
      </c>
      <c r="BR58" s="183" t="s">
        <v>2836</v>
      </c>
      <c r="BS58" s="183" t="s">
        <v>889</v>
      </c>
      <c r="BT58" s="183" t="s">
        <v>889</v>
      </c>
      <c r="BU58" s="183" t="s">
        <v>2836</v>
      </c>
      <c r="BV58" s="183" t="s">
        <v>889</v>
      </c>
      <c r="BW58" s="183" t="s">
        <v>889</v>
      </c>
      <c r="BX58" s="183" t="s">
        <v>2836</v>
      </c>
      <c r="BY58" s="183" t="s">
        <v>889</v>
      </c>
      <c r="BZ58" s="183" t="s">
        <v>889</v>
      </c>
      <c r="CA58" s="183" t="s">
        <v>2836</v>
      </c>
      <c r="CB58" s="183" t="s">
        <v>889</v>
      </c>
      <c r="CC58" s="183" t="s">
        <v>889</v>
      </c>
      <c r="CD58" s="183" t="s">
        <v>2836</v>
      </c>
      <c r="CE58" s="183" t="s">
        <v>889</v>
      </c>
      <c r="CF58" s="183" t="s">
        <v>889</v>
      </c>
      <c r="CG58" s="183" t="s">
        <v>2836</v>
      </c>
      <c r="CH58" s="183" t="s">
        <v>889</v>
      </c>
      <c r="CI58" s="183" t="s">
        <v>889</v>
      </c>
      <c r="CJ58" s="183" t="s">
        <v>2836</v>
      </c>
      <c r="CK58" s="183" t="s">
        <v>889</v>
      </c>
      <c r="CL58" s="183" t="s">
        <v>889</v>
      </c>
      <c r="CM58" s="183" t="s">
        <v>2836</v>
      </c>
      <c r="CN58" s="183" t="s">
        <v>889</v>
      </c>
      <c r="CO58" s="183" t="s">
        <v>889</v>
      </c>
      <c r="CP58" s="183" t="s">
        <v>2836</v>
      </c>
      <c r="CQ58" s="183" t="s">
        <v>889</v>
      </c>
      <c r="CR58" s="183" t="s">
        <v>889</v>
      </c>
      <c r="CS58" s="183" t="s">
        <v>2836</v>
      </c>
      <c r="CT58" s="183" t="s">
        <v>889</v>
      </c>
      <c r="CU58" s="183" t="s">
        <v>889</v>
      </c>
      <c r="CV58" s="183" t="s">
        <v>2836</v>
      </c>
      <c r="CW58" s="183" t="s">
        <v>889</v>
      </c>
      <c r="CX58" s="183" t="s">
        <v>889</v>
      </c>
      <c r="CY58" s="183" t="s">
        <v>2836</v>
      </c>
      <c r="CZ58" s="183" t="s">
        <v>889</v>
      </c>
      <c r="DA58" s="183" t="s">
        <v>889</v>
      </c>
      <c r="DB58" s="183" t="s">
        <v>2836</v>
      </c>
      <c r="DC58" s="183" t="s">
        <v>889</v>
      </c>
      <c r="DD58" s="183" t="s">
        <v>889</v>
      </c>
      <c r="DE58" s="183" t="s">
        <v>2836</v>
      </c>
      <c r="DF58" s="183" t="s">
        <v>889</v>
      </c>
      <c r="DG58" s="183" t="s">
        <v>889</v>
      </c>
      <c r="DH58" s="183" t="s">
        <v>2836</v>
      </c>
      <c r="DI58" s="183" t="s">
        <v>889</v>
      </c>
      <c r="DJ58" s="183" t="s">
        <v>889</v>
      </c>
      <c r="DK58" s="183" t="s">
        <v>2836</v>
      </c>
      <c r="DL58" s="183" t="s">
        <v>889</v>
      </c>
      <c r="DM58" s="183" t="s">
        <v>889</v>
      </c>
      <c r="DN58" s="183" t="s">
        <v>2836</v>
      </c>
      <c r="DO58" s="183" t="s">
        <v>889</v>
      </c>
      <c r="DP58" s="183" t="s">
        <v>889</v>
      </c>
      <c r="DQ58" s="183" t="s">
        <v>2836</v>
      </c>
      <c r="DR58" s="183" t="s">
        <v>889</v>
      </c>
      <c r="DS58" s="183" t="s">
        <v>889</v>
      </c>
      <c r="DT58" s="183" t="s">
        <v>2836</v>
      </c>
      <c r="DU58" s="183" t="s">
        <v>889</v>
      </c>
      <c r="DV58" s="183" t="s">
        <v>889</v>
      </c>
      <c r="DW58" s="183" t="s">
        <v>2836</v>
      </c>
      <c r="DX58" s="183" t="s">
        <v>889</v>
      </c>
      <c r="DY58" s="183" t="s">
        <v>889</v>
      </c>
      <c r="DZ58" s="183" t="s">
        <v>2836</v>
      </c>
      <c r="EA58" s="183" t="s">
        <v>889</v>
      </c>
      <c r="EB58" s="183" t="s">
        <v>889</v>
      </c>
      <c r="EC58" s="183" t="s">
        <v>2836</v>
      </c>
      <c r="ED58" s="183" t="s">
        <v>889</v>
      </c>
      <c r="EE58" s="183" t="s">
        <v>889</v>
      </c>
      <c r="EF58" s="183" t="s">
        <v>2836</v>
      </c>
      <c r="EG58" s="183" t="s">
        <v>889</v>
      </c>
      <c r="EH58" s="183" t="s">
        <v>889</v>
      </c>
      <c r="EI58" s="183" t="s">
        <v>2836</v>
      </c>
      <c r="EJ58" s="183" t="s">
        <v>889</v>
      </c>
      <c r="EK58" s="183" t="s">
        <v>889</v>
      </c>
      <c r="EL58" s="183" t="s">
        <v>2836</v>
      </c>
      <c r="EM58" s="183" t="s">
        <v>889</v>
      </c>
      <c r="EN58" s="183" t="s">
        <v>889</v>
      </c>
      <c r="EO58" s="183" t="s">
        <v>2836</v>
      </c>
      <c r="EP58" s="183" t="s">
        <v>889</v>
      </c>
      <c r="EQ58" s="183" t="s">
        <v>889</v>
      </c>
      <c r="ER58" s="183" t="s">
        <v>2836</v>
      </c>
      <c r="ES58" s="183" t="s">
        <v>889</v>
      </c>
      <c r="ET58" s="183" t="s">
        <v>889</v>
      </c>
    </row>
    <row r="59" spans="1:150" x14ac:dyDescent="0.3">
      <c r="A59" s="1"/>
      <c r="B59" s="182" t="s">
        <v>3092</v>
      </c>
      <c r="C59" s="182" t="s">
        <v>81</v>
      </c>
      <c r="D59" s="182" t="s">
        <v>3086</v>
      </c>
      <c r="E59" s="182" t="s">
        <v>3093</v>
      </c>
      <c r="F59" s="182" t="s">
        <v>3094</v>
      </c>
      <c r="G59" s="183" t="s">
        <v>2836</v>
      </c>
      <c r="H59" s="183" t="s">
        <v>889</v>
      </c>
      <c r="I59" s="183" t="s">
        <v>889</v>
      </c>
      <c r="J59" s="183" t="s">
        <v>2836</v>
      </c>
      <c r="K59" s="183" t="s">
        <v>889</v>
      </c>
      <c r="L59" s="183" t="s">
        <v>889</v>
      </c>
      <c r="M59" s="183" t="s">
        <v>2836</v>
      </c>
      <c r="N59" s="183" t="s">
        <v>889</v>
      </c>
      <c r="O59" s="183" t="s">
        <v>889</v>
      </c>
      <c r="P59" s="183" t="s">
        <v>2836</v>
      </c>
      <c r="Q59" s="183" t="s">
        <v>889</v>
      </c>
      <c r="R59" s="183" t="s">
        <v>889</v>
      </c>
      <c r="S59" s="183" t="s">
        <v>2836</v>
      </c>
      <c r="T59" s="183" t="s">
        <v>889</v>
      </c>
      <c r="U59" s="183" t="s">
        <v>889</v>
      </c>
      <c r="V59" s="183" t="s">
        <v>2836</v>
      </c>
      <c r="W59" s="183" t="s">
        <v>889</v>
      </c>
      <c r="X59" s="183" t="s">
        <v>889</v>
      </c>
      <c r="Y59" s="183" t="s">
        <v>2836</v>
      </c>
      <c r="Z59" s="183" t="s">
        <v>889</v>
      </c>
      <c r="AA59" s="183" t="s">
        <v>889</v>
      </c>
      <c r="AB59" s="183" t="s">
        <v>2836</v>
      </c>
      <c r="AC59" s="183" t="s">
        <v>889</v>
      </c>
      <c r="AD59" s="183" t="s">
        <v>889</v>
      </c>
      <c r="AE59" s="183" t="s">
        <v>2836</v>
      </c>
      <c r="AF59" s="183" t="s">
        <v>889</v>
      </c>
      <c r="AG59" s="183" t="s">
        <v>889</v>
      </c>
      <c r="AH59" s="183" t="s">
        <v>2836</v>
      </c>
      <c r="AI59" s="183" t="s">
        <v>889</v>
      </c>
      <c r="AJ59" s="183" t="s">
        <v>889</v>
      </c>
      <c r="AK59" s="183" t="s">
        <v>2836</v>
      </c>
      <c r="AL59" s="183" t="s">
        <v>889</v>
      </c>
      <c r="AM59" s="183" t="s">
        <v>889</v>
      </c>
      <c r="AN59" s="183" t="s">
        <v>2836</v>
      </c>
      <c r="AO59" s="183" t="s">
        <v>889</v>
      </c>
      <c r="AP59" s="183" t="s">
        <v>889</v>
      </c>
      <c r="AQ59" s="183" t="s">
        <v>2836</v>
      </c>
      <c r="AR59" s="183" t="s">
        <v>889</v>
      </c>
      <c r="AS59" s="183" t="s">
        <v>889</v>
      </c>
      <c r="AT59" s="183" t="s">
        <v>2836</v>
      </c>
      <c r="AU59" s="183" t="s">
        <v>889</v>
      </c>
      <c r="AV59" s="183" t="s">
        <v>889</v>
      </c>
      <c r="AW59" s="183" t="s">
        <v>2836</v>
      </c>
      <c r="AX59" s="183" t="s">
        <v>889</v>
      </c>
      <c r="AY59" s="183" t="s">
        <v>889</v>
      </c>
      <c r="AZ59" s="183" t="s">
        <v>2836</v>
      </c>
      <c r="BA59" s="183" t="s">
        <v>889</v>
      </c>
      <c r="BB59" s="183" t="s">
        <v>889</v>
      </c>
      <c r="BC59" s="183" t="s">
        <v>2836</v>
      </c>
      <c r="BD59" s="183" t="s">
        <v>889</v>
      </c>
      <c r="BE59" s="183" t="s">
        <v>889</v>
      </c>
      <c r="BF59" s="183" t="s">
        <v>2836</v>
      </c>
      <c r="BG59" s="183" t="s">
        <v>889</v>
      </c>
      <c r="BH59" s="183" t="s">
        <v>889</v>
      </c>
      <c r="BI59" s="183" t="s">
        <v>2836</v>
      </c>
      <c r="BJ59" s="183" t="s">
        <v>889</v>
      </c>
      <c r="BK59" s="183" t="s">
        <v>889</v>
      </c>
      <c r="BL59" s="183" t="s">
        <v>2836</v>
      </c>
      <c r="BM59" s="183" t="s">
        <v>889</v>
      </c>
      <c r="BN59" s="183" t="s">
        <v>889</v>
      </c>
      <c r="BO59" s="183" t="s">
        <v>2836</v>
      </c>
      <c r="BP59" s="183" t="s">
        <v>889</v>
      </c>
      <c r="BQ59" s="183" t="s">
        <v>889</v>
      </c>
      <c r="BR59" s="183" t="s">
        <v>2836</v>
      </c>
      <c r="BS59" s="183" t="s">
        <v>889</v>
      </c>
      <c r="BT59" s="183" t="s">
        <v>889</v>
      </c>
      <c r="BU59" s="183" t="s">
        <v>2836</v>
      </c>
      <c r="BV59" s="183" t="s">
        <v>889</v>
      </c>
      <c r="BW59" s="183" t="s">
        <v>889</v>
      </c>
      <c r="BX59" s="183" t="s">
        <v>2836</v>
      </c>
      <c r="BY59" s="183" t="s">
        <v>889</v>
      </c>
      <c r="BZ59" s="183" t="s">
        <v>889</v>
      </c>
      <c r="CA59" s="183" t="s">
        <v>2836</v>
      </c>
      <c r="CB59" s="183" t="s">
        <v>889</v>
      </c>
      <c r="CC59" s="183" t="s">
        <v>889</v>
      </c>
      <c r="CD59" s="183" t="s">
        <v>2836</v>
      </c>
      <c r="CE59" s="183" t="s">
        <v>889</v>
      </c>
      <c r="CF59" s="183" t="s">
        <v>889</v>
      </c>
      <c r="CG59" s="183" t="s">
        <v>2836</v>
      </c>
      <c r="CH59" s="183" t="s">
        <v>889</v>
      </c>
      <c r="CI59" s="183" t="s">
        <v>889</v>
      </c>
      <c r="CJ59" s="183" t="s">
        <v>2836</v>
      </c>
      <c r="CK59" s="183" t="s">
        <v>889</v>
      </c>
      <c r="CL59" s="183" t="s">
        <v>889</v>
      </c>
      <c r="CM59" s="183" t="s">
        <v>2836</v>
      </c>
      <c r="CN59" s="183" t="s">
        <v>889</v>
      </c>
      <c r="CO59" s="183" t="s">
        <v>889</v>
      </c>
      <c r="CP59" s="183" t="s">
        <v>2836</v>
      </c>
      <c r="CQ59" s="183" t="s">
        <v>889</v>
      </c>
      <c r="CR59" s="183" t="s">
        <v>889</v>
      </c>
      <c r="CS59" s="183" t="s">
        <v>2836</v>
      </c>
      <c r="CT59" s="183" t="s">
        <v>889</v>
      </c>
      <c r="CU59" s="183" t="s">
        <v>889</v>
      </c>
      <c r="CV59" s="183" t="s">
        <v>2836</v>
      </c>
      <c r="CW59" s="183" t="s">
        <v>889</v>
      </c>
      <c r="CX59" s="183" t="s">
        <v>889</v>
      </c>
      <c r="CY59" s="183" t="s">
        <v>2836</v>
      </c>
      <c r="CZ59" s="183" t="s">
        <v>889</v>
      </c>
      <c r="DA59" s="183" t="s">
        <v>889</v>
      </c>
      <c r="DB59" s="183" t="s">
        <v>2836</v>
      </c>
      <c r="DC59" s="183" t="s">
        <v>889</v>
      </c>
      <c r="DD59" s="183" t="s">
        <v>889</v>
      </c>
      <c r="DE59" s="183" t="s">
        <v>2836</v>
      </c>
      <c r="DF59" s="183" t="s">
        <v>889</v>
      </c>
      <c r="DG59" s="183" t="s">
        <v>889</v>
      </c>
      <c r="DH59" s="183" t="s">
        <v>2836</v>
      </c>
      <c r="DI59" s="183" t="s">
        <v>889</v>
      </c>
      <c r="DJ59" s="183" t="s">
        <v>889</v>
      </c>
      <c r="DK59" s="183" t="s">
        <v>2836</v>
      </c>
      <c r="DL59" s="183" t="s">
        <v>889</v>
      </c>
      <c r="DM59" s="183" t="s">
        <v>889</v>
      </c>
      <c r="DN59" s="183" t="s">
        <v>2836</v>
      </c>
      <c r="DO59" s="183" t="s">
        <v>889</v>
      </c>
      <c r="DP59" s="183" t="s">
        <v>889</v>
      </c>
      <c r="DQ59" s="183" t="s">
        <v>2836</v>
      </c>
      <c r="DR59" s="183" t="s">
        <v>889</v>
      </c>
      <c r="DS59" s="183" t="s">
        <v>889</v>
      </c>
      <c r="DT59" s="183" t="s">
        <v>2836</v>
      </c>
      <c r="DU59" s="183" t="s">
        <v>889</v>
      </c>
      <c r="DV59" s="183" t="s">
        <v>889</v>
      </c>
      <c r="DW59" s="183" t="s">
        <v>2836</v>
      </c>
      <c r="DX59" s="183" t="s">
        <v>889</v>
      </c>
      <c r="DY59" s="183" t="s">
        <v>889</v>
      </c>
      <c r="DZ59" s="183" t="s">
        <v>2836</v>
      </c>
      <c r="EA59" s="183" t="s">
        <v>889</v>
      </c>
      <c r="EB59" s="183" t="s">
        <v>889</v>
      </c>
      <c r="EC59" s="183" t="s">
        <v>2836</v>
      </c>
      <c r="ED59" s="183" t="s">
        <v>889</v>
      </c>
      <c r="EE59" s="183" t="s">
        <v>889</v>
      </c>
      <c r="EF59" s="183" t="s">
        <v>2836</v>
      </c>
      <c r="EG59" s="183" t="s">
        <v>889</v>
      </c>
      <c r="EH59" s="183" t="s">
        <v>889</v>
      </c>
      <c r="EI59" s="183" t="s">
        <v>2836</v>
      </c>
      <c r="EJ59" s="183" t="s">
        <v>889</v>
      </c>
      <c r="EK59" s="183" t="s">
        <v>889</v>
      </c>
      <c r="EL59" s="183" t="s">
        <v>2836</v>
      </c>
      <c r="EM59" s="183" t="s">
        <v>889</v>
      </c>
      <c r="EN59" s="183" t="s">
        <v>889</v>
      </c>
      <c r="EO59" s="183" t="s">
        <v>2836</v>
      </c>
      <c r="EP59" s="183" t="s">
        <v>889</v>
      </c>
      <c r="EQ59" s="183" t="s">
        <v>889</v>
      </c>
      <c r="ER59" s="183" t="s">
        <v>2836</v>
      </c>
      <c r="ES59" s="183" t="s">
        <v>889</v>
      </c>
      <c r="ET59" s="183" t="s">
        <v>889</v>
      </c>
    </row>
    <row r="60" spans="1:150" x14ac:dyDescent="0.3">
      <c r="A60" s="1"/>
      <c r="B60" s="182" t="s">
        <v>3095</v>
      </c>
      <c r="C60" s="182" t="s">
        <v>81</v>
      </c>
      <c r="D60" s="182" t="s">
        <v>3086</v>
      </c>
      <c r="E60" s="182" t="s">
        <v>3096</v>
      </c>
      <c r="F60" s="182" t="s">
        <v>3097</v>
      </c>
      <c r="G60" s="183" t="s">
        <v>2836</v>
      </c>
      <c r="H60" s="183" t="s">
        <v>889</v>
      </c>
      <c r="I60" s="183" t="s">
        <v>889</v>
      </c>
      <c r="J60" s="183" t="s">
        <v>2836</v>
      </c>
      <c r="K60" s="183" t="s">
        <v>889</v>
      </c>
      <c r="L60" s="183" t="s">
        <v>889</v>
      </c>
      <c r="M60" s="183" t="s">
        <v>2836</v>
      </c>
      <c r="N60" s="183" t="s">
        <v>889</v>
      </c>
      <c r="O60" s="183" t="s">
        <v>889</v>
      </c>
      <c r="P60" s="183" t="s">
        <v>2836</v>
      </c>
      <c r="Q60" s="183" t="s">
        <v>889</v>
      </c>
      <c r="R60" s="183" t="s">
        <v>889</v>
      </c>
      <c r="S60" s="183" t="s">
        <v>2836</v>
      </c>
      <c r="T60" s="183" t="s">
        <v>889</v>
      </c>
      <c r="U60" s="183" t="s">
        <v>889</v>
      </c>
      <c r="V60" s="183" t="s">
        <v>2836</v>
      </c>
      <c r="W60" s="183" t="s">
        <v>889</v>
      </c>
      <c r="X60" s="183" t="s">
        <v>889</v>
      </c>
      <c r="Y60" s="183" t="s">
        <v>2836</v>
      </c>
      <c r="Z60" s="183" t="s">
        <v>889</v>
      </c>
      <c r="AA60" s="183" t="s">
        <v>889</v>
      </c>
      <c r="AB60" s="183" t="s">
        <v>2836</v>
      </c>
      <c r="AC60" s="183" t="s">
        <v>889</v>
      </c>
      <c r="AD60" s="183" t="s">
        <v>889</v>
      </c>
      <c r="AE60" s="183" t="s">
        <v>2836</v>
      </c>
      <c r="AF60" s="183" t="s">
        <v>889</v>
      </c>
      <c r="AG60" s="183" t="s">
        <v>889</v>
      </c>
      <c r="AH60" s="183" t="s">
        <v>2836</v>
      </c>
      <c r="AI60" s="183" t="s">
        <v>889</v>
      </c>
      <c r="AJ60" s="183" t="s">
        <v>889</v>
      </c>
      <c r="AK60" s="183" t="s">
        <v>2836</v>
      </c>
      <c r="AL60" s="183" t="s">
        <v>889</v>
      </c>
      <c r="AM60" s="183" t="s">
        <v>889</v>
      </c>
      <c r="AN60" s="183" t="s">
        <v>2836</v>
      </c>
      <c r="AO60" s="183" t="s">
        <v>889</v>
      </c>
      <c r="AP60" s="183" t="s">
        <v>889</v>
      </c>
      <c r="AQ60" s="183" t="s">
        <v>2836</v>
      </c>
      <c r="AR60" s="183" t="s">
        <v>889</v>
      </c>
      <c r="AS60" s="183" t="s">
        <v>889</v>
      </c>
      <c r="AT60" s="183" t="s">
        <v>2836</v>
      </c>
      <c r="AU60" s="183" t="s">
        <v>889</v>
      </c>
      <c r="AV60" s="183" t="s">
        <v>889</v>
      </c>
      <c r="AW60" s="183" t="s">
        <v>2836</v>
      </c>
      <c r="AX60" s="183" t="s">
        <v>889</v>
      </c>
      <c r="AY60" s="183" t="s">
        <v>889</v>
      </c>
      <c r="AZ60" s="183" t="s">
        <v>2836</v>
      </c>
      <c r="BA60" s="183" t="s">
        <v>889</v>
      </c>
      <c r="BB60" s="183" t="s">
        <v>889</v>
      </c>
      <c r="BC60" s="183" t="s">
        <v>2836</v>
      </c>
      <c r="BD60" s="183" t="s">
        <v>889</v>
      </c>
      <c r="BE60" s="183" t="s">
        <v>889</v>
      </c>
      <c r="BF60" s="183" t="s">
        <v>2836</v>
      </c>
      <c r="BG60" s="183" t="s">
        <v>889</v>
      </c>
      <c r="BH60" s="183" t="s">
        <v>889</v>
      </c>
      <c r="BI60" s="183" t="s">
        <v>2836</v>
      </c>
      <c r="BJ60" s="183" t="s">
        <v>889</v>
      </c>
      <c r="BK60" s="183" t="s">
        <v>889</v>
      </c>
      <c r="BL60" s="183" t="s">
        <v>2836</v>
      </c>
      <c r="BM60" s="183" t="s">
        <v>889</v>
      </c>
      <c r="BN60" s="183" t="s">
        <v>889</v>
      </c>
      <c r="BO60" s="183" t="s">
        <v>2836</v>
      </c>
      <c r="BP60" s="183" t="s">
        <v>889</v>
      </c>
      <c r="BQ60" s="183" t="s">
        <v>889</v>
      </c>
      <c r="BR60" s="183" t="s">
        <v>2836</v>
      </c>
      <c r="BS60" s="183" t="s">
        <v>889</v>
      </c>
      <c r="BT60" s="183" t="s">
        <v>889</v>
      </c>
      <c r="BU60" s="183" t="s">
        <v>2836</v>
      </c>
      <c r="BV60" s="183" t="s">
        <v>889</v>
      </c>
      <c r="BW60" s="183" t="s">
        <v>889</v>
      </c>
      <c r="BX60" s="183" t="s">
        <v>2836</v>
      </c>
      <c r="BY60" s="183" t="s">
        <v>889</v>
      </c>
      <c r="BZ60" s="183" t="s">
        <v>889</v>
      </c>
      <c r="CA60" s="183" t="s">
        <v>2836</v>
      </c>
      <c r="CB60" s="183" t="s">
        <v>889</v>
      </c>
      <c r="CC60" s="183" t="s">
        <v>889</v>
      </c>
      <c r="CD60" s="183" t="s">
        <v>2836</v>
      </c>
      <c r="CE60" s="183" t="s">
        <v>889</v>
      </c>
      <c r="CF60" s="183" t="s">
        <v>889</v>
      </c>
      <c r="CG60" s="183" t="s">
        <v>2836</v>
      </c>
      <c r="CH60" s="183" t="s">
        <v>889</v>
      </c>
      <c r="CI60" s="183" t="s">
        <v>889</v>
      </c>
      <c r="CJ60" s="183" t="s">
        <v>2836</v>
      </c>
      <c r="CK60" s="183" t="s">
        <v>889</v>
      </c>
      <c r="CL60" s="183" t="s">
        <v>889</v>
      </c>
      <c r="CM60" s="183" t="s">
        <v>2836</v>
      </c>
      <c r="CN60" s="183" t="s">
        <v>889</v>
      </c>
      <c r="CO60" s="183" t="s">
        <v>889</v>
      </c>
      <c r="CP60" s="183" t="s">
        <v>2836</v>
      </c>
      <c r="CQ60" s="183" t="s">
        <v>889</v>
      </c>
      <c r="CR60" s="183" t="s">
        <v>889</v>
      </c>
      <c r="CS60" s="183" t="s">
        <v>2836</v>
      </c>
      <c r="CT60" s="183" t="s">
        <v>889</v>
      </c>
      <c r="CU60" s="183" t="s">
        <v>889</v>
      </c>
      <c r="CV60" s="183" t="s">
        <v>2836</v>
      </c>
      <c r="CW60" s="183" t="s">
        <v>889</v>
      </c>
      <c r="CX60" s="183" t="s">
        <v>889</v>
      </c>
      <c r="CY60" s="183" t="s">
        <v>2836</v>
      </c>
      <c r="CZ60" s="183" t="s">
        <v>889</v>
      </c>
      <c r="DA60" s="183" t="s">
        <v>889</v>
      </c>
      <c r="DB60" s="183" t="s">
        <v>2836</v>
      </c>
      <c r="DC60" s="183" t="s">
        <v>889</v>
      </c>
      <c r="DD60" s="183" t="s">
        <v>889</v>
      </c>
      <c r="DE60" s="183" t="s">
        <v>2836</v>
      </c>
      <c r="DF60" s="183" t="s">
        <v>889</v>
      </c>
      <c r="DG60" s="183" t="s">
        <v>889</v>
      </c>
      <c r="DH60" s="183" t="s">
        <v>2836</v>
      </c>
      <c r="DI60" s="183" t="s">
        <v>889</v>
      </c>
      <c r="DJ60" s="183" t="s">
        <v>889</v>
      </c>
      <c r="DK60" s="183" t="s">
        <v>2836</v>
      </c>
      <c r="DL60" s="183" t="s">
        <v>889</v>
      </c>
      <c r="DM60" s="183" t="s">
        <v>889</v>
      </c>
      <c r="DN60" s="183" t="s">
        <v>2836</v>
      </c>
      <c r="DO60" s="183" t="s">
        <v>889</v>
      </c>
      <c r="DP60" s="183" t="s">
        <v>889</v>
      </c>
      <c r="DQ60" s="183" t="s">
        <v>2836</v>
      </c>
      <c r="DR60" s="183" t="s">
        <v>889</v>
      </c>
      <c r="DS60" s="183" t="s">
        <v>889</v>
      </c>
      <c r="DT60" s="183" t="s">
        <v>2836</v>
      </c>
      <c r="DU60" s="183" t="s">
        <v>889</v>
      </c>
      <c r="DV60" s="183" t="s">
        <v>889</v>
      </c>
      <c r="DW60" s="183" t="s">
        <v>2836</v>
      </c>
      <c r="DX60" s="183" t="s">
        <v>889</v>
      </c>
      <c r="DY60" s="183" t="s">
        <v>889</v>
      </c>
      <c r="DZ60" s="183" t="s">
        <v>2836</v>
      </c>
      <c r="EA60" s="183" t="s">
        <v>889</v>
      </c>
      <c r="EB60" s="183" t="s">
        <v>889</v>
      </c>
      <c r="EC60" s="183" t="s">
        <v>2836</v>
      </c>
      <c r="ED60" s="183" t="s">
        <v>889</v>
      </c>
      <c r="EE60" s="183" t="s">
        <v>889</v>
      </c>
      <c r="EF60" s="183" t="s">
        <v>2836</v>
      </c>
      <c r="EG60" s="183" t="s">
        <v>889</v>
      </c>
      <c r="EH60" s="183" t="s">
        <v>889</v>
      </c>
      <c r="EI60" s="183" t="s">
        <v>2836</v>
      </c>
      <c r="EJ60" s="183" t="s">
        <v>889</v>
      </c>
      <c r="EK60" s="183" t="s">
        <v>889</v>
      </c>
      <c r="EL60" s="183" t="s">
        <v>2836</v>
      </c>
      <c r="EM60" s="183" t="s">
        <v>889</v>
      </c>
      <c r="EN60" s="183" t="s">
        <v>889</v>
      </c>
      <c r="EO60" s="183" t="s">
        <v>2836</v>
      </c>
      <c r="EP60" s="183" t="s">
        <v>889</v>
      </c>
      <c r="EQ60" s="183" t="s">
        <v>889</v>
      </c>
      <c r="ER60" s="183" t="s">
        <v>2836</v>
      </c>
      <c r="ES60" s="183" t="s">
        <v>889</v>
      </c>
      <c r="ET60" s="183" t="s">
        <v>889</v>
      </c>
    </row>
    <row r="61" spans="1:150" x14ac:dyDescent="0.3">
      <c r="A61" s="1"/>
      <c r="B61" s="182" t="s">
        <v>3098</v>
      </c>
      <c r="C61" s="182" t="s">
        <v>81</v>
      </c>
      <c r="D61" s="182" t="s">
        <v>3086</v>
      </c>
      <c r="E61" s="182" t="s">
        <v>3099</v>
      </c>
      <c r="F61" s="182" t="s">
        <v>3100</v>
      </c>
      <c r="G61" s="183" t="s">
        <v>2836</v>
      </c>
      <c r="H61" s="183" t="s">
        <v>2720</v>
      </c>
      <c r="I61" s="183" t="s">
        <v>2720</v>
      </c>
      <c r="J61" s="183" t="s">
        <v>2836</v>
      </c>
      <c r="K61" s="183" t="s">
        <v>2720</v>
      </c>
      <c r="L61" s="183" t="s">
        <v>2720</v>
      </c>
      <c r="M61" s="183" t="s">
        <v>2836</v>
      </c>
      <c r="N61" s="183" t="s">
        <v>2720</v>
      </c>
      <c r="O61" s="183" t="s">
        <v>2720</v>
      </c>
      <c r="P61" s="183" t="s">
        <v>2836</v>
      </c>
      <c r="Q61" s="183" t="s">
        <v>2720</v>
      </c>
      <c r="R61" s="183" t="s">
        <v>2720</v>
      </c>
      <c r="S61" s="183" t="s">
        <v>2836</v>
      </c>
      <c r="T61" s="183" t="s">
        <v>2720</v>
      </c>
      <c r="U61" s="183" t="s">
        <v>2720</v>
      </c>
      <c r="V61" s="183" t="s">
        <v>2836</v>
      </c>
      <c r="W61" s="183" t="s">
        <v>2720</v>
      </c>
      <c r="X61" s="183" t="s">
        <v>2720</v>
      </c>
      <c r="Y61" s="183" t="s">
        <v>2836</v>
      </c>
      <c r="Z61" s="183" t="s">
        <v>2720</v>
      </c>
      <c r="AA61" s="183" t="s">
        <v>2720</v>
      </c>
      <c r="AB61" s="183" t="s">
        <v>2836</v>
      </c>
      <c r="AC61" s="183" t="s">
        <v>2720</v>
      </c>
      <c r="AD61" s="183" t="s">
        <v>2720</v>
      </c>
      <c r="AE61" s="183" t="s">
        <v>2836</v>
      </c>
      <c r="AF61" s="183" t="s">
        <v>2720</v>
      </c>
      <c r="AG61" s="183" t="s">
        <v>2720</v>
      </c>
      <c r="AH61" s="183" t="s">
        <v>2836</v>
      </c>
      <c r="AI61" s="183" t="s">
        <v>2720</v>
      </c>
      <c r="AJ61" s="183" t="s">
        <v>2720</v>
      </c>
      <c r="AK61" s="183" t="s">
        <v>2836</v>
      </c>
      <c r="AL61" s="183" t="s">
        <v>2720</v>
      </c>
      <c r="AM61" s="183" t="s">
        <v>2720</v>
      </c>
      <c r="AN61" s="183" t="s">
        <v>2836</v>
      </c>
      <c r="AO61" s="183" t="s">
        <v>2720</v>
      </c>
      <c r="AP61" s="183" t="s">
        <v>2720</v>
      </c>
      <c r="AQ61" s="183" t="s">
        <v>2836</v>
      </c>
      <c r="AR61" s="183" t="s">
        <v>2720</v>
      </c>
      <c r="AS61" s="183" t="s">
        <v>2720</v>
      </c>
      <c r="AT61" s="183" t="s">
        <v>2836</v>
      </c>
      <c r="AU61" s="183" t="s">
        <v>2720</v>
      </c>
      <c r="AV61" s="183" t="s">
        <v>2720</v>
      </c>
      <c r="AW61" s="183" t="s">
        <v>2836</v>
      </c>
      <c r="AX61" s="183" t="s">
        <v>2720</v>
      </c>
      <c r="AY61" s="183" t="s">
        <v>2720</v>
      </c>
      <c r="AZ61" s="183" t="s">
        <v>2836</v>
      </c>
      <c r="BA61" s="183" t="s">
        <v>2720</v>
      </c>
      <c r="BB61" s="183" t="s">
        <v>2720</v>
      </c>
      <c r="BC61" s="183" t="s">
        <v>2836</v>
      </c>
      <c r="BD61" s="183" t="s">
        <v>2720</v>
      </c>
      <c r="BE61" s="183" t="s">
        <v>2720</v>
      </c>
      <c r="BF61" s="183" t="s">
        <v>2836</v>
      </c>
      <c r="BG61" s="183" t="s">
        <v>2720</v>
      </c>
      <c r="BH61" s="183" t="s">
        <v>2720</v>
      </c>
      <c r="BI61" s="183" t="s">
        <v>2836</v>
      </c>
      <c r="BJ61" s="183" t="s">
        <v>2720</v>
      </c>
      <c r="BK61" s="183" t="s">
        <v>2720</v>
      </c>
      <c r="BL61" s="183" t="s">
        <v>2836</v>
      </c>
      <c r="BM61" s="183" t="s">
        <v>2720</v>
      </c>
      <c r="BN61" s="183" t="s">
        <v>2720</v>
      </c>
      <c r="BO61" s="183" t="s">
        <v>2836</v>
      </c>
      <c r="BP61" s="183" t="s">
        <v>2720</v>
      </c>
      <c r="BQ61" s="183" t="s">
        <v>2720</v>
      </c>
      <c r="BR61" s="183" t="s">
        <v>2836</v>
      </c>
      <c r="BS61" s="183" t="s">
        <v>2720</v>
      </c>
      <c r="BT61" s="183" t="s">
        <v>2720</v>
      </c>
      <c r="BU61" s="183" t="s">
        <v>2836</v>
      </c>
      <c r="BV61" s="183" t="s">
        <v>2720</v>
      </c>
      <c r="BW61" s="183" t="s">
        <v>2720</v>
      </c>
      <c r="BX61" s="183" t="s">
        <v>2836</v>
      </c>
      <c r="BY61" s="183" t="s">
        <v>2720</v>
      </c>
      <c r="BZ61" s="183" t="s">
        <v>2720</v>
      </c>
      <c r="CA61" s="183" t="s">
        <v>2836</v>
      </c>
      <c r="CB61" s="183" t="s">
        <v>2720</v>
      </c>
      <c r="CC61" s="183" t="s">
        <v>2720</v>
      </c>
      <c r="CD61" s="183" t="s">
        <v>2836</v>
      </c>
      <c r="CE61" s="183" t="s">
        <v>2720</v>
      </c>
      <c r="CF61" s="183" t="s">
        <v>2720</v>
      </c>
      <c r="CG61" s="183" t="s">
        <v>2836</v>
      </c>
      <c r="CH61" s="183" t="s">
        <v>2720</v>
      </c>
      <c r="CI61" s="183" t="s">
        <v>2720</v>
      </c>
      <c r="CJ61" s="183" t="s">
        <v>2836</v>
      </c>
      <c r="CK61" s="183" t="s">
        <v>2720</v>
      </c>
      <c r="CL61" s="183" t="s">
        <v>2720</v>
      </c>
      <c r="CM61" s="183" t="s">
        <v>2836</v>
      </c>
      <c r="CN61" s="183" t="s">
        <v>2720</v>
      </c>
      <c r="CO61" s="183" t="s">
        <v>2720</v>
      </c>
      <c r="CP61" s="183" t="s">
        <v>2836</v>
      </c>
      <c r="CQ61" s="183" t="s">
        <v>2720</v>
      </c>
      <c r="CR61" s="183" t="s">
        <v>2720</v>
      </c>
      <c r="CS61" s="183" t="s">
        <v>2836</v>
      </c>
      <c r="CT61" s="183" t="s">
        <v>2720</v>
      </c>
      <c r="CU61" s="183" t="s">
        <v>2720</v>
      </c>
      <c r="CV61" s="183" t="s">
        <v>2836</v>
      </c>
      <c r="CW61" s="183" t="s">
        <v>2720</v>
      </c>
      <c r="CX61" s="183" t="s">
        <v>2720</v>
      </c>
      <c r="CY61" s="183" t="s">
        <v>2836</v>
      </c>
      <c r="CZ61" s="183" t="s">
        <v>2720</v>
      </c>
      <c r="DA61" s="183" t="s">
        <v>2720</v>
      </c>
      <c r="DB61" s="183" t="s">
        <v>2836</v>
      </c>
      <c r="DC61" s="183" t="s">
        <v>2720</v>
      </c>
      <c r="DD61" s="183" t="s">
        <v>2720</v>
      </c>
      <c r="DE61" s="183" t="s">
        <v>2836</v>
      </c>
      <c r="DF61" s="183" t="s">
        <v>2720</v>
      </c>
      <c r="DG61" s="183" t="s">
        <v>2720</v>
      </c>
      <c r="DH61" s="183" t="s">
        <v>2836</v>
      </c>
      <c r="DI61" s="183" t="s">
        <v>2720</v>
      </c>
      <c r="DJ61" s="183" t="s">
        <v>2720</v>
      </c>
      <c r="DK61" s="183" t="s">
        <v>2836</v>
      </c>
      <c r="DL61" s="183" t="s">
        <v>2720</v>
      </c>
      <c r="DM61" s="183" t="s">
        <v>2720</v>
      </c>
      <c r="DN61" s="183" t="s">
        <v>2836</v>
      </c>
      <c r="DO61" s="183" t="s">
        <v>2720</v>
      </c>
      <c r="DP61" s="183" t="s">
        <v>2720</v>
      </c>
      <c r="DQ61" s="183" t="s">
        <v>2836</v>
      </c>
      <c r="DR61" s="183" t="s">
        <v>2720</v>
      </c>
      <c r="DS61" s="183" t="s">
        <v>2720</v>
      </c>
      <c r="DT61" s="183" t="s">
        <v>2836</v>
      </c>
      <c r="DU61" s="183" t="s">
        <v>2720</v>
      </c>
      <c r="DV61" s="183" t="s">
        <v>2720</v>
      </c>
      <c r="DW61" s="183" t="s">
        <v>2836</v>
      </c>
      <c r="DX61" s="183" t="s">
        <v>2720</v>
      </c>
      <c r="DY61" s="183" t="s">
        <v>2720</v>
      </c>
      <c r="DZ61" s="183" t="s">
        <v>2836</v>
      </c>
      <c r="EA61" s="183" t="s">
        <v>2720</v>
      </c>
      <c r="EB61" s="183" t="s">
        <v>2720</v>
      </c>
      <c r="EC61" s="183" t="s">
        <v>2836</v>
      </c>
      <c r="ED61" s="183" t="s">
        <v>2720</v>
      </c>
      <c r="EE61" s="183" t="s">
        <v>2720</v>
      </c>
      <c r="EF61" s="183" t="s">
        <v>2836</v>
      </c>
      <c r="EG61" s="183" t="s">
        <v>2720</v>
      </c>
      <c r="EH61" s="183" t="s">
        <v>2720</v>
      </c>
      <c r="EI61" s="183" t="s">
        <v>2836</v>
      </c>
      <c r="EJ61" s="183" t="s">
        <v>2720</v>
      </c>
      <c r="EK61" s="183" t="s">
        <v>2720</v>
      </c>
      <c r="EL61" s="183" t="s">
        <v>2836</v>
      </c>
      <c r="EM61" s="183" t="s">
        <v>2720</v>
      </c>
      <c r="EN61" s="183" t="s">
        <v>2720</v>
      </c>
      <c r="EO61" s="183" t="s">
        <v>2836</v>
      </c>
      <c r="EP61" s="183" t="s">
        <v>2720</v>
      </c>
      <c r="EQ61" s="183" t="s">
        <v>2720</v>
      </c>
      <c r="ER61" s="183" t="s">
        <v>2836</v>
      </c>
      <c r="ES61" s="183" t="s">
        <v>2720</v>
      </c>
      <c r="ET61" s="183" t="s">
        <v>2720</v>
      </c>
    </row>
    <row r="62" spans="1:150" x14ac:dyDescent="0.3">
      <c r="A62" s="1"/>
      <c r="B62" s="181" t="s">
        <v>3101</v>
      </c>
      <c r="C62" s="181" t="s">
        <v>98</v>
      </c>
      <c r="D62" s="181" t="s">
        <v>929</v>
      </c>
      <c r="E62" s="181" t="s">
        <v>3102</v>
      </c>
      <c r="F62" s="181" t="s">
        <v>3103</v>
      </c>
      <c r="G62" s="181" t="s">
        <v>2836</v>
      </c>
      <c r="H62" s="181" t="s">
        <v>2720</v>
      </c>
      <c r="I62" s="181" t="s">
        <v>2720</v>
      </c>
      <c r="J62" s="181" t="s">
        <v>2836</v>
      </c>
      <c r="K62" s="181" t="s">
        <v>2720</v>
      </c>
      <c r="L62" s="181" t="s">
        <v>2720</v>
      </c>
      <c r="M62" s="181" t="s">
        <v>2836</v>
      </c>
      <c r="N62" s="181" t="s">
        <v>2720</v>
      </c>
      <c r="O62" s="181" t="s">
        <v>2720</v>
      </c>
      <c r="P62" s="181" t="s">
        <v>2836</v>
      </c>
      <c r="Q62" s="181" t="s">
        <v>2720</v>
      </c>
      <c r="R62" s="181" t="s">
        <v>2720</v>
      </c>
      <c r="S62" s="181" t="s">
        <v>2836</v>
      </c>
      <c r="T62" s="181" t="s">
        <v>2720</v>
      </c>
      <c r="U62" s="181" t="s">
        <v>2720</v>
      </c>
      <c r="V62" s="181" t="s">
        <v>2836</v>
      </c>
      <c r="W62" s="181" t="s">
        <v>2720</v>
      </c>
      <c r="X62" s="181" t="s">
        <v>2720</v>
      </c>
      <c r="Y62" s="181" t="s">
        <v>2836</v>
      </c>
      <c r="Z62" s="181" t="s">
        <v>2720</v>
      </c>
      <c r="AA62" s="181" t="s">
        <v>2720</v>
      </c>
      <c r="AB62" s="181" t="s">
        <v>2836</v>
      </c>
      <c r="AC62" s="181" t="s">
        <v>2720</v>
      </c>
      <c r="AD62" s="181" t="s">
        <v>2720</v>
      </c>
      <c r="AE62" s="181" t="s">
        <v>2836</v>
      </c>
      <c r="AF62" s="181" t="s">
        <v>2720</v>
      </c>
      <c r="AG62" s="181" t="s">
        <v>2720</v>
      </c>
      <c r="AH62" s="181" t="s">
        <v>2836</v>
      </c>
      <c r="AI62" s="181" t="s">
        <v>2720</v>
      </c>
      <c r="AJ62" s="181" t="s">
        <v>2720</v>
      </c>
      <c r="AK62" s="181" t="s">
        <v>2836</v>
      </c>
      <c r="AL62" s="181" t="s">
        <v>2720</v>
      </c>
      <c r="AM62" s="181" t="s">
        <v>2720</v>
      </c>
      <c r="AN62" s="181" t="s">
        <v>2836</v>
      </c>
      <c r="AO62" s="181" t="s">
        <v>2720</v>
      </c>
      <c r="AP62" s="181" t="s">
        <v>2720</v>
      </c>
      <c r="AQ62" s="181" t="s">
        <v>2836</v>
      </c>
      <c r="AR62" s="181" t="s">
        <v>2720</v>
      </c>
      <c r="AS62" s="181" t="s">
        <v>2720</v>
      </c>
      <c r="AT62" s="181" t="s">
        <v>2836</v>
      </c>
      <c r="AU62" s="181" t="s">
        <v>2720</v>
      </c>
      <c r="AV62" s="181" t="s">
        <v>2720</v>
      </c>
      <c r="AW62" s="181" t="s">
        <v>2836</v>
      </c>
      <c r="AX62" s="181" t="s">
        <v>2720</v>
      </c>
      <c r="AY62" s="181" t="s">
        <v>2720</v>
      </c>
      <c r="AZ62" s="181" t="s">
        <v>2836</v>
      </c>
      <c r="BA62" s="181" t="s">
        <v>2720</v>
      </c>
      <c r="BB62" s="181" t="s">
        <v>2720</v>
      </c>
      <c r="BC62" s="181" t="s">
        <v>2836</v>
      </c>
      <c r="BD62" s="181" t="s">
        <v>2720</v>
      </c>
      <c r="BE62" s="181" t="s">
        <v>2720</v>
      </c>
      <c r="BF62" s="181" t="s">
        <v>2836</v>
      </c>
      <c r="BG62" s="181" t="s">
        <v>2720</v>
      </c>
      <c r="BH62" s="181" t="s">
        <v>2720</v>
      </c>
      <c r="BI62" s="181" t="s">
        <v>2836</v>
      </c>
      <c r="BJ62" s="181" t="s">
        <v>2720</v>
      </c>
      <c r="BK62" s="181" t="s">
        <v>2720</v>
      </c>
      <c r="BL62" s="181" t="s">
        <v>2836</v>
      </c>
      <c r="BM62" s="181" t="s">
        <v>2720</v>
      </c>
      <c r="BN62" s="181" t="s">
        <v>2720</v>
      </c>
      <c r="BO62" s="181" t="s">
        <v>2836</v>
      </c>
      <c r="BP62" s="181" t="s">
        <v>2720</v>
      </c>
      <c r="BQ62" s="181" t="s">
        <v>2720</v>
      </c>
      <c r="BR62" s="181" t="s">
        <v>2836</v>
      </c>
      <c r="BS62" s="181" t="s">
        <v>2720</v>
      </c>
      <c r="BT62" s="181" t="s">
        <v>2720</v>
      </c>
      <c r="BU62" s="181" t="s">
        <v>2836</v>
      </c>
      <c r="BV62" s="181" t="s">
        <v>2720</v>
      </c>
      <c r="BW62" s="181" t="s">
        <v>2720</v>
      </c>
      <c r="BX62" s="181" t="s">
        <v>2836</v>
      </c>
      <c r="BY62" s="181" t="s">
        <v>2720</v>
      </c>
      <c r="BZ62" s="181" t="s">
        <v>2720</v>
      </c>
      <c r="CA62" s="181" t="s">
        <v>2836</v>
      </c>
      <c r="CB62" s="181" t="s">
        <v>2720</v>
      </c>
      <c r="CC62" s="181" t="s">
        <v>2720</v>
      </c>
      <c r="CD62" s="181" t="s">
        <v>2836</v>
      </c>
      <c r="CE62" s="181" t="s">
        <v>2720</v>
      </c>
      <c r="CF62" s="181" t="s">
        <v>2720</v>
      </c>
      <c r="CG62" s="181" t="s">
        <v>2836</v>
      </c>
      <c r="CH62" s="181" t="s">
        <v>2720</v>
      </c>
      <c r="CI62" s="181" t="s">
        <v>2720</v>
      </c>
      <c r="CJ62" s="181" t="s">
        <v>2836</v>
      </c>
      <c r="CK62" s="181" t="s">
        <v>2720</v>
      </c>
      <c r="CL62" s="181" t="s">
        <v>2720</v>
      </c>
      <c r="CM62" s="181" t="s">
        <v>2836</v>
      </c>
      <c r="CN62" s="181" t="s">
        <v>2720</v>
      </c>
      <c r="CO62" s="181" t="s">
        <v>2720</v>
      </c>
      <c r="CP62" s="181" t="s">
        <v>2836</v>
      </c>
      <c r="CQ62" s="181" t="s">
        <v>2720</v>
      </c>
      <c r="CR62" s="181" t="s">
        <v>2720</v>
      </c>
      <c r="CS62" s="181" t="s">
        <v>2836</v>
      </c>
      <c r="CT62" s="181" t="s">
        <v>2720</v>
      </c>
      <c r="CU62" s="181" t="s">
        <v>2720</v>
      </c>
      <c r="CV62" s="181" t="s">
        <v>2836</v>
      </c>
      <c r="CW62" s="181" t="s">
        <v>2720</v>
      </c>
      <c r="CX62" s="181" t="s">
        <v>2720</v>
      </c>
      <c r="CY62" s="181" t="s">
        <v>2836</v>
      </c>
      <c r="CZ62" s="181" t="s">
        <v>2720</v>
      </c>
      <c r="DA62" s="181" t="s">
        <v>2720</v>
      </c>
      <c r="DB62" s="181" t="s">
        <v>2836</v>
      </c>
      <c r="DC62" s="181" t="s">
        <v>2720</v>
      </c>
      <c r="DD62" s="181" t="s">
        <v>2720</v>
      </c>
      <c r="DE62" s="181" t="s">
        <v>2836</v>
      </c>
      <c r="DF62" s="181" t="s">
        <v>2720</v>
      </c>
      <c r="DG62" s="181" t="s">
        <v>2720</v>
      </c>
      <c r="DH62" s="181" t="s">
        <v>2836</v>
      </c>
      <c r="DI62" s="181" t="s">
        <v>2720</v>
      </c>
      <c r="DJ62" s="181" t="s">
        <v>2720</v>
      </c>
      <c r="DK62" s="181" t="s">
        <v>2836</v>
      </c>
      <c r="DL62" s="181" t="s">
        <v>2720</v>
      </c>
      <c r="DM62" s="181" t="s">
        <v>2720</v>
      </c>
      <c r="DN62" s="181" t="s">
        <v>2836</v>
      </c>
      <c r="DO62" s="181" t="s">
        <v>2720</v>
      </c>
      <c r="DP62" s="181" t="s">
        <v>2720</v>
      </c>
      <c r="DQ62" s="181" t="s">
        <v>2836</v>
      </c>
      <c r="DR62" s="181" t="s">
        <v>2720</v>
      </c>
      <c r="DS62" s="181" t="s">
        <v>2720</v>
      </c>
      <c r="DT62" s="181" t="s">
        <v>2836</v>
      </c>
      <c r="DU62" s="181" t="s">
        <v>2720</v>
      </c>
      <c r="DV62" s="181" t="s">
        <v>2720</v>
      </c>
      <c r="DW62" s="181" t="s">
        <v>2836</v>
      </c>
      <c r="DX62" s="181" t="s">
        <v>2720</v>
      </c>
      <c r="DY62" s="181" t="s">
        <v>2720</v>
      </c>
      <c r="DZ62" s="181" t="s">
        <v>2836</v>
      </c>
      <c r="EA62" s="181" t="s">
        <v>2720</v>
      </c>
      <c r="EB62" s="181" t="s">
        <v>2720</v>
      </c>
      <c r="EC62" s="181" t="s">
        <v>2836</v>
      </c>
      <c r="ED62" s="181" t="s">
        <v>2720</v>
      </c>
      <c r="EE62" s="181" t="s">
        <v>2720</v>
      </c>
      <c r="EF62" s="181" t="s">
        <v>2836</v>
      </c>
      <c r="EG62" s="181" t="s">
        <v>2720</v>
      </c>
      <c r="EH62" s="181" t="s">
        <v>2720</v>
      </c>
      <c r="EI62" s="181" t="s">
        <v>2836</v>
      </c>
      <c r="EJ62" s="181" t="s">
        <v>2720</v>
      </c>
      <c r="EK62" s="181" t="s">
        <v>2720</v>
      </c>
      <c r="EL62" s="181" t="s">
        <v>2836</v>
      </c>
      <c r="EM62" s="181" t="s">
        <v>2720</v>
      </c>
      <c r="EN62" s="181" t="s">
        <v>2720</v>
      </c>
      <c r="EO62" s="181" t="s">
        <v>2836</v>
      </c>
      <c r="EP62" s="181" t="s">
        <v>2720</v>
      </c>
      <c r="EQ62" s="181" t="s">
        <v>2720</v>
      </c>
      <c r="ER62" s="181" t="s">
        <v>2836</v>
      </c>
      <c r="ES62" s="181" t="s">
        <v>2720</v>
      </c>
      <c r="ET62" s="181" t="s">
        <v>2720</v>
      </c>
    </row>
    <row r="63" spans="1:150" x14ac:dyDescent="0.3">
      <c r="A63" s="1"/>
      <c r="B63" s="182" t="s">
        <v>3104</v>
      </c>
      <c r="C63" s="182" t="s">
        <v>98</v>
      </c>
      <c r="D63" s="182" t="s">
        <v>929</v>
      </c>
      <c r="E63" s="182" t="s">
        <v>3105</v>
      </c>
      <c r="F63" s="182" t="s">
        <v>3106</v>
      </c>
      <c r="G63" s="183" t="s">
        <v>2836</v>
      </c>
      <c r="H63" s="183" t="s">
        <v>2720</v>
      </c>
      <c r="I63" s="183" t="s">
        <v>2720</v>
      </c>
      <c r="J63" s="183" t="s">
        <v>2836</v>
      </c>
      <c r="K63" s="183" t="s">
        <v>2720</v>
      </c>
      <c r="L63" s="183" t="s">
        <v>2720</v>
      </c>
      <c r="M63" s="183" t="s">
        <v>2836</v>
      </c>
      <c r="N63" s="183" t="s">
        <v>2720</v>
      </c>
      <c r="O63" s="183" t="s">
        <v>2720</v>
      </c>
      <c r="P63" s="183" t="s">
        <v>2836</v>
      </c>
      <c r="Q63" s="183" t="s">
        <v>2720</v>
      </c>
      <c r="R63" s="183" t="s">
        <v>2720</v>
      </c>
      <c r="S63" s="183" t="s">
        <v>2836</v>
      </c>
      <c r="T63" s="183" t="s">
        <v>2720</v>
      </c>
      <c r="U63" s="183" t="s">
        <v>2720</v>
      </c>
      <c r="V63" s="183" t="s">
        <v>2836</v>
      </c>
      <c r="W63" s="183" t="s">
        <v>2720</v>
      </c>
      <c r="X63" s="183" t="s">
        <v>2720</v>
      </c>
      <c r="Y63" s="183" t="s">
        <v>2836</v>
      </c>
      <c r="Z63" s="183" t="s">
        <v>2720</v>
      </c>
      <c r="AA63" s="183" t="s">
        <v>2720</v>
      </c>
      <c r="AB63" s="183" t="s">
        <v>2836</v>
      </c>
      <c r="AC63" s="183" t="s">
        <v>2720</v>
      </c>
      <c r="AD63" s="183" t="s">
        <v>2720</v>
      </c>
      <c r="AE63" s="183" t="s">
        <v>2836</v>
      </c>
      <c r="AF63" s="183" t="s">
        <v>2720</v>
      </c>
      <c r="AG63" s="183" t="s">
        <v>2720</v>
      </c>
      <c r="AH63" s="183" t="s">
        <v>2836</v>
      </c>
      <c r="AI63" s="183" t="s">
        <v>2720</v>
      </c>
      <c r="AJ63" s="183" t="s">
        <v>2720</v>
      </c>
      <c r="AK63" s="183" t="s">
        <v>2836</v>
      </c>
      <c r="AL63" s="183" t="s">
        <v>2720</v>
      </c>
      <c r="AM63" s="183" t="s">
        <v>2720</v>
      </c>
      <c r="AN63" s="183" t="s">
        <v>2836</v>
      </c>
      <c r="AO63" s="183" t="s">
        <v>2720</v>
      </c>
      <c r="AP63" s="183" t="s">
        <v>2720</v>
      </c>
      <c r="AQ63" s="183" t="s">
        <v>2836</v>
      </c>
      <c r="AR63" s="183" t="s">
        <v>2720</v>
      </c>
      <c r="AS63" s="183" t="s">
        <v>2720</v>
      </c>
      <c r="AT63" s="183" t="s">
        <v>2836</v>
      </c>
      <c r="AU63" s="183" t="s">
        <v>2720</v>
      </c>
      <c r="AV63" s="183" t="s">
        <v>2720</v>
      </c>
      <c r="AW63" s="183" t="s">
        <v>2836</v>
      </c>
      <c r="AX63" s="183" t="s">
        <v>2720</v>
      </c>
      <c r="AY63" s="183" t="s">
        <v>2720</v>
      </c>
      <c r="AZ63" s="183" t="s">
        <v>2836</v>
      </c>
      <c r="BA63" s="183" t="s">
        <v>2720</v>
      </c>
      <c r="BB63" s="183" t="s">
        <v>2720</v>
      </c>
      <c r="BC63" s="183" t="s">
        <v>2836</v>
      </c>
      <c r="BD63" s="183" t="s">
        <v>2720</v>
      </c>
      <c r="BE63" s="183" t="s">
        <v>2720</v>
      </c>
      <c r="BF63" s="183" t="s">
        <v>2836</v>
      </c>
      <c r="BG63" s="183" t="s">
        <v>2720</v>
      </c>
      <c r="BH63" s="183" t="s">
        <v>2720</v>
      </c>
      <c r="BI63" s="183" t="s">
        <v>2836</v>
      </c>
      <c r="BJ63" s="183" t="s">
        <v>2720</v>
      </c>
      <c r="BK63" s="183" t="s">
        <v>2720</v>
      </c>
      <c r="BL63" s="183" t="s">
        <v>2836</v>
      </c>
      <c r="BM63" s="183" t="s">
        <v>2720</v>
      </c>
      <c r="BN63" s="183" t="s">
        <v>2720</v>
      </c>
      <c r="BO63" s="183" t="s">
        <v>2836</v>
      </c>
      <c r="BP63" s="183" t="s">
        <v>2720</v>
      </c>
      <c r="BQ63" s="183" t="s">
        <v>2720</v>
      </c>
      <c r="BR63" s="183" t="s">
        <v>2836</v>
      </c>
      <c r="BS63" s="183" t="s">
        <v>2720</v>
      </c>
      <c r="BT63" s="183" t="s">
        <v>2720</v>
      </c>
      <c r="BU63" s="183" t="s">
        <v>2836</v>
      </c>
      <c r="BV63" s="183" t="s">
        <v>2720</v>
      </c>
      <c r="BW63" s="183" t="s">
        <v>2720</v>
      </c>
      <c r="BX63" s="183" t="s">
        <v>2836</v>
      </c>
      <c r="BY63" s="183" t="s">
        <v>2720</v>
      </c>
      <c r="BZ63" s="183" t="s">
        <v>2720</v>
      </c>
      <c r="CA63" s="183" t="s">
        <v>2836</v>
      </c>
      <c r="CB63" s="183" t="s">
        <v>2720</v>
      </c>
      <c r="CC63" s="183" t="s">
        <v>2720</v>
      </c>
      <c r="CD63" s="183" t="s">
        <v>2836</v>
      </c>
      <c r="CE63" s="183" t="s">
        <v>2720</v>
      </c>
      <c r="CF63" s="183" t="s">
        <v>2720</v>
      </c>
      <c r="CG63" s="183" t="s">
        <v>2836</v>
      </c>
      <c r="CH63" s="183" t="s">
        <v>2720</v>
      </c>
      <c r="CI63" s="183" t="s">
        <v>2720</v>
      </c>
      <c r="CJ63" s="183" t="s">
        <v>2836</v>
      </c>
      <c r="CK63" s="183" t="s">
        <v>2720</v>
      </c>
      <c r="CL63" s="183" t="s">
        <v>2720</v>
      </c>
      <c r="CM63" s="183" t="s">
        <v>2836</v>
      </c>
      <c r="CN63" s="183" t="s">
        <v>2720</v>
      </c>
      <c r="CO63" s="183" t="s">
        <v>2720</v>
      </c>
      <c r="CP63" s="183" t="s">
        <v>2836</v>
      </c>
      <c r="CQ63" s="183" t="s">
        <v>2720</v>
      </c>
      <c r="CR63" s="183" t="s">
        <v>2720</v>
      </c>
      <c r="CS63" s="183" t="s">
        <v>2836</v>
      </c>
      <c r="CT63" s="183" t="s">
        <v>2720</v>
      </c>
      <c r="CU63" s="183" t="s">
        <v>2720</v>
      </c>
      <c r="CV63" s="183" t="s">
        <v>2836</v>
      </c>
      <c r="CW63" s="183" t="s">
        <v>2720</v>
      </c>
      <c r="CX63" s="183" t="s">
        <v>2720</v>
      </c>
      <c r="CY63" s="183" t="s">
        <v>2836</v>
      </c>
      <c r="CZ63" s="183" t="s">
        <v>2720</v>
      </c>
      <c r="DA63" s="183" t="s">
        <v>2720</v>
      </c>
      <c r="DB63" s="183" t="s">
        <v>2836</v>
      </c>
      <c r="DC63" s="183" t="s">
        <v>2720</v>
      </c>
      <c r="DD63" s="183" t="s">
        <v>2720</v>
      </c>
      <c r="DE63" s="183" t="s">
        <v>2836</v>
      </c>
      <c r="DF63" s="183" t="s">
        <v>2720</v>
      </c>
      <c r="DG63" s="183" t="s">
        <v>2720</v>
      </c>
      <c r="DH63" s="183" t="s">
        <v>2836</v>
      </c>
      <c r="DI63" s="183" t="s">
        <v>2720</v>
      </c>
      <c r="DJ63" s="183" t="s">
        <v>2720</v>
      </c>
      <c r="DK63" s="183" t="s">
        <v>2836</v>
      </c>
      <c r="DL63" s="183" t="s">
        <v>2720</v>
      </c>
      <c r="DM63" s="183" t="s">
        <v>2720</v>
      </c>
      <c r="DN63" s="183" t="s">
        <v>2836</v>
      </c>
      <c r="DO63" s="183" t="s">
        <v>2720</v>
      </c>
      <c r="DP63" s="183" t="s">
        <v>2720</v>
      </c>
      <c r="DQ63" s="183" t="s">
        <v>2836</v>
      </c>
      <c r="DR63" s="183" t="s">
        <v>2720</v>
      </c>
      <c r="DS63" s="183" t="s">
        <v>2720</v>
      </c>
      <c r="DT63" s="183" t="s">
        <v>2836</v>
      </c>
      <c r="DU63" s="183" t="s">
        <v>2720</v>
      </c>
      <c r="DV63" s="183" t="s">
        <v>2720</v>
      </c>
      <c r="DW63" s="183" t="s">
        <v>2836</v>
      </c>
      <c r="DX63" s="183" t="s">
        <v>2720</v>
      </c>
      <c r="DY63" s="183" t="s">
        <v>2720</v>
      </c>
      <c r="DZ63" s="183" t="s">
        <v>2836</v>
      </c>
      <c r="EA63" s="183" t="s">
        <v>2720</v>
      </c>
      <c r="EB63" s="183" t="s">
        <v>2720</v>
      </c>
      <c r="EC63" s="183" t="s">
        <v>2836</v>
      </c>
      <c r="ED63" s="183" t="s">
        <v>2720</v>
      </c>
      <c r="EE63" s="183" t="s">
        <v>2720</v>
      </c>
      <c r="EF63" s="183" t="s">
        <v>2836</v>
      </c>
      <c r="EG63" s="183" t="s">
        <v>2720</v>
      </c>
      <c r="EH63" s="183" t="s">
        <v>2720</v>
      </c>
      <c r="EI63" s="183" t="s">
        <v>2836</v>
      </c>
      <c r="EJ63" s="183" t="s">
        <v>2720</v>
      </c>
      <c r="EK63" s="183" t="s">
        <v>2720</v>
      </c>
      <c r="EL63" s="183" t="s">
        <v>2836</v>
      </c>
      <c r="EM63" s="183" t="s">
        <v>2720</v>
      </c>
      <c r="EN63" s="183" t="s">
        <v>2720</v>
      </c>
      <c r="EO63" s="183" t="s">
        <v>2836</v>
      </c>
      <c r="EP63" s="183" t="s">
        <v>2720</v>
      </c>
      <c r="EQ63" s="183" t="s">
        <v>2720</v>
      </c>
      <c r="ER63" s="183" t="s">
        <v>2836</v>
      </c>
      <c r="ES63" s="183" t="s">
        <v>2720</v>
      </c>
      <c r="ET63" s="183" t="s">
        <v>2720</v>
      </c>
    </row>
    <row r="64" spans="1:150" x14ac:dyDescent="0.3">
      <c r="A64" s="1"/>
      <c r="B64" s="182" t="s">
        <v>3107</v>
      </c>
      <c r="C64" s="182" t="s">
        <v>98</v>
      </c>
      <c r="D64" s="182" t="s">
        <v>929</v>
      </c>
      <c r="E64" s="182" t="s">
        <v>3108</v>
      </c>
      <c r="F64" s="182" t="s">
        <v>3109</v>
      </c>
      <c r="G64" s="183" t="s">
        <v>2836</v>
      </c>
      <c r="H64" s="183" t="s">
        <v>2720</v>
      </c>
      <c r="I64" s="183" t="s">
        <v>2720</v>
      </c>
      <c r="J64" s="183" t="s">
        <v>2836</v>
      </c>
      <c r="K64" s="183" t="s">
        <v>2720</v>
      </c>
      <c r="L64" s="183" t="s">
        <v>2720</v>
      </c>
      <c r="M64" s="183" t="s">
        <v>2836</v>
      </c>
      <c r="N64" s="183" t="s">
        <v>2720</v>
      </c>
      <c r="O64" s="183" t="s">
        <v>2720</v>
      </c>
      <c r="P64" s="183" t="s">
        <v>2836</v>
      </c>
      <c r="Q64" s="183" t="s">
        <v>2720</v>
      </c>
      <c r="R64" s="183" t="s">
        <v>2720</v>
      </c>
      <c r="S64" s="183" t="s">
        <v>2836</v>
      </c>
      <c r="T64" s="183" t="s">
        <v>2720</v>
      </c>
      <c r="U64" s="183" t="s">
        <v>2720</v>
      </c>
      <c r="V64" s="183" t="s">
        <v>2836</v>
      </c>
      <c r="W64" s="183" t="s">
        <v>2720</v>
      </c>
      <c r="X64" s="183" t="s">
        <v>2720</v>
      </c>
      <c r="Y64" s="183" t="s">
        <v>2836</v>
      </c>
      <c r="Z64" s="183" t="s">
        <v>2720</v>
      </c>
      <c r="AA64" s="183" t="s">
        <v>2720</v>
      </c>
      <c r="AB64" s="183" t="s">
        <v>2836</v>
      </c>
      <c r="AC64" s="183" t="s">
        <v>2720</v>
      </c>
      <c r="AD64" s="183" t="s">
        <v>2720</v>
      </c>
      <c r="AE64" s="183" t="s">
        <v>2836</v>
      </c>
      <c r="AF64" s="183" t="s">
        <v>2720</v>
      </c>
      <c r="AG64" s="183" t="s">
        <v>2720</v>
      </c>
      <c r="AH64" s="183" t="s">
        <v>2836</v>
      </c>
      <c r="AI64" s="183" t="s">
        <v>2720</v>
      </c>
      <c r="AJ64" s="183" t="s">
        <v>2720</v>
      </c>
      <c r="AK64" s="183" t="s">
        <v>2836</v>
      </c>
      <c r="AL64" s="183" t="s">
        <v>2720</v>
      </c>
      <c r="AM64" s="183" t="s">
        <v>2720</v>
      </c>
      <c r="AN64" s="183" t="s">
        <v>2836</v>
      </c>
      <c r="AO64" s="183" t="s">
        <v>2720</v>
      </c>
      <c r="AP64" s="183" t="s">
        <v>2720</v>
      </c>
      <c r="AQ64" s="183" t="s">
        <v>2836</v>
      </c>
      <c r="AR64" s="183" t="s">
        <v>2720</v>
      </c>
      <c r="AS64" s="183" t="s">
        <v>2720</v>
      </c>
      <c r="AT64" s="183" t="s">
        <v>2836</v>
      </c>
      <c r="AU64" s="183" t="s">
        <v>2720</v>
      </c>
      <c r="AV64" s="183" t="s">
        <v>2720</v>
      </c>
      <c r="AW64" s="183" t="s">
        <v>2836</v>
      </c>
      <c r="AX64" s="183" t="s">
        <v>2720</v>
      </c>
      <c r="AY64" s="183" t="s">
        <v>2720</v>
      </c>
      <c r="AZ64" s="183" t="s">
        <v>2836</v>
      </c>
      <c r="BA64" s="183" t="s">
        <v>2720</v>
      </c>
      <c r="BB64" s="183" t="s">
        <v>2720</v>
      </c>
      <c r="BC64" s="183" t="s">
        <v>2836</v>
      </c>
      <c r="BD64" s="183" t="s">
        <v>2720</v>
      </c>
      <c r="BE64" s="183" t="s">
        <v>2720</v>
      </c>
      <c r="BF64" s="183" t="s">
        <v>2836</v>
      </c>
      <c r="BG64" s="183" t="s">
        <v>2720</v>
      </c>
      <c r="BH64" s="183" t="s">
        <v>2720</v>
      </c>
      <c r="BI64" s="183" t="s">
        <v>2836</v>
      </c>
      <c r="BJ64" s="183" t="s">
        <v>2720</v>
      </c>
      <c r="BK64" s="183" t="s">
        <v>2720</v>
      </c>
      <c r="BL64" s="183" t="s">
        <v>2836</v>
      </c>
      <c r="BM64" s="183" t="s">
        <v>2720</v>
      </c>
      <c r="BN64" s="183" t="s">
        <v>2720</v>
      </c>
      <c r="BO64" s="183" t="s">
        <v>2836</v>
      </c>
      <c r="BP64" s="183" t="s">
        <v>2720</v>
      </c>
      <c r="BQ64" s="183" t="s">
        <v>2720</v>
      </c>
      <c r="BR64" s="183" t="s">
        <v>2836</v>
      </c>
      <c r="BS64" s="183" t="s">
        <v>2720</v>
      </c>
      <c r="BT64" s="183" t="s">
        <v>2720</v>
      </c>
      <c r="BU64" s="183" t="s">
        <v>2836</v>
      </c>
      <c r="BV64" s="183" t="s">
        <v>2720</v>
      </c>
      <c r="BW64" s="183" t="s">
        <v>2720</v>
      </c>
      <c r="BX64" s="183" t="s">
        <v>2836</v>
      </c>
      <c r="BY64" s="183" t="s">
        <v>2720</v>
      </c>
      <c r="BZ64" s="183" t="s">
        <v>2720</v>
      </c>
      <c r="CA64" s="183" t="s">
        <v>2836</v>
      </c>
      <c r="CB64" s="183" t="s">
        <v>2720</v>
      </c>
      <c r="CC64" s="183" t="s">
        <v>2720</v>
      </c>
      <c r="CD64" s="183" t="s">
        <v>2836</v>
      </c>
      <c r="CE64" s="183" t="s">
        <v>2720</v>
      </c>
      <c r="CF64" s="183" t="s">
        <v>2720</v>
      </c>
      <c r="CG64" s="183" t="s">
        <v>2836</v>
      </c>
      <c r="CH64" s="183" t="s">
        <v>2720</v>
      </c>
      <c r="CI64" s="183" t="s">
        <v>2720</v>
      </c>
      <c r="CJ64" s="183" t="s">
        <v>2836</v>
      </c>
      <c r="CK64" s="183" t="s">
        <v>2720</v>
      </c>
      <c r="CL64" s="183" t="s">
        <v>2720</v>
      </c>
      <c r="CM64" s="183" t="s">
        <v>2836</v>
      </c>
      <c r="CN64" s="183" t="s">
        <v>2720</v>
      </c>
      <c r="CO64" s="183" t="s">
        <v>2720</v>
      </c>
      <c r="CP64" s="183" t="s">
        <v>2836</v>
      </c>
      <c r="CQ64" s="183" t="s">
        <v>2720</v>
      </c>
      <c r="CR64" s="183" t="s">
        <v>2720</v>
      </c>
      <c r="CS64" s="183" t="s">
        <v>2836</v>
      </c>
      <c r="CT64" s="183" t="s">
        <v>2720</v>
      </c>
      <c r="CU64" s="183" t="s">
        <v>2720</v>
      </c>
      <c r="CV64" s="183" t="s">
        <v>2836</v>
      </c>
      <c r="CW64" s="183" t="s">
        <v>2720</v>
      </c>
      <c r="CX64" s="183" t="s">
        <v>2720</v>
      </c>
      <c r="CY64" s="183" t="s">
        <v>2836</v>
      </c>
      <c r="CZ64" s="183" t="s">
        <v>2720</v>
      </c>
      <c r="DA64" s="183" t="s">
        <v>2720</v>
      </c>
      <c r="DB64" s="183" t="s">
        <v>2836</v>
      </c>
      <c r="DC64" s="183" t="s">
        <v>2720</v>
      </c>
      <c r="DD64" s="183" t="s">
        <v>2720</v>
      </c>
      <c r="DE64" s="183" t="s">
        <v>2836</v>
      </c>
      <c r="DF64" s="183" t="s">
        <v>2720</v>
      </c>
      <c r="DG64" s="183" t="s">
        <v>2720</v>
      </c>
      <c r="DH64" s="183" t="s">
        <v>2836</v>
      </c>
      <c r="DI64" s="183" t="s">
        <v>2720</v>
      </c>
      <c r="DJ64" s="183" t="s">
        <v>2720</v>
      </c>
      <c r="DK64" s="183" t="s">
        <v>2836</v>
      </c>
      <c r="DL64" s="183" t="s">
        <v>2720</v>
      </c>
      <c r="DM64" s="183" t="s">
        <v>2720</v>
      </c>
      <c r="DN64" s="183" t="s">
        <v>2836</v>
      </c>
      <c r="DO64" s="183" t="s">
        <v>2720</v>
      </c>
      <c r="DP64" s="183" t="s">
        <v>2720</v>
      </c>
      <c r="DQ64" s="183" t="s">
        <v>2836</v>
      </c>
      <c r="DR64" s="183" t="s">
        <v>2720</v>
      </c>
      <c r="DS64" s="183" t="s">
        <v>2720</v>
      </c>
      <c r="DT64" s="183" t="s">
        <v>2836</v>
      </c>
      <c r="DU64" s="183" t="s">
        <v>2720</v>
      </c>
      <c r="DV64" s="183" t="s">
        <v>2720</v>
      </c>
      <c r="DW64" s="183" t="s">
        <v>2836</v>
      </c>
      <c r="DX64" s="183" t="s">
        <v>2720</v>
      </c>
      <c r="DY64" s="183" t="s">
        <v>2720</v>
      </c>
      <c r="DZ64" s="183" t="s">
        <v>2836</v>
      </c>
      <c r="EA64" s="183" t="s">
        <v>2720</v>
      </c>
      <c r="EB64" s="183" t="s">
        <v>2720</v>
      </c>
      <c r="EC64" s="183" t="s">
        <v>2836</v>
      </c>
      <c r="ED64" s="183" t="s">
        <v>2720</v>
      </c>
      <c r="EE64" s="183" t="s">
        <v>2720</v>
      </c>
      <c r="EF64" s="183" t="s">
        <v>2836</v>
      </c>
      <c r="EG64" s="183" t="s">
        <v>2720</v>
      </c>
      <c r="EH64" s="183" t="s">
        <v>2720</v>
      </c>
      <c r="EI64" s="183" t="s">
        <v>2836</v>
      </c>
      <c r="EJ64" s="183" t="s">
        <v>2720</v>
      </c>
      <c r="EK64" s="183" t="s">
        <v>2720</v>
      </c>
      <c r="EL64" s="183" t="s">
        <v>2836</v>
      </c>
      <c r="EM64" s="183" t="s">
        <v>2720</v>
      </c>
      <c r="EN64" s="183" t="s">
        <v>2720</v>
      </c>
      <c r="EO64" s="183" t="s">
        <v>2836</v>
      </c>
      <c r="EP64" s="183" t="s">
        <v>2720</v>
      </c>
      <c r="EQ64" s="183" t="s">
        <v>2720</v>
      </c>
      <c r="ER64" s="183" t="s">
        <v>2836</v>
      </c>
      <c r="ES64" s="183" t="s">
        <v>2720</v>
      </c>
      <c r="ET64" s="183" t="s">
        <v>2720</v>
      </c>
    </row>
    <row r="65" spans="1:150" x14ac:dyDescent="0.3">
      <c r="A65" s="1"/>
      <c r="B65" s="182" t="s">
        <v>3110</v>
      </c>
      <c r="C65" s="182" t="s">
        <v>98</v>
      </c>
      <c r="D65" s="182" t="s">
        <v>929</v>
      </c>
      <c r="E65" s="182" t="s">
        <v>3111</v>
      </c>
      <c r="F65" s="182" t="s">
        <v>3112</v>
      </c>
      <c r="G65" s="183" t="s">
        <v>2836</v>
      </c>
      <c r="H65" s="183" t="s">
        <v>2720</v>
      </c>
      <c r="I65" s="183" t="s">
        <v>2720</v>
      </c>
      <c r="J65" s="183" t="s">
        <v>2836</v>
      </c>
      <c r="K65" s="183" t="s">
        <v>2720</v>
      </c>
      <c r="L65" s="183" t="s">
        <v>2720</v>
      </c>
      <c r="M65" s="183" t="s">
        <v>2836</v>
      </c>
      <c r="N65" s="183" t="s">
        <v>2720</v>
      </c>
      <c r="O65" s="183" t="s">
        <v>2720</v>
      </c>
      <c r="P65" s="183" t="s">
        <v>2836</v>
      </c>
      <c r="Q65" s="183" t="s">
        <v>2720</v>
      </c>
      <c r="R65" s="183" t="s">
        <v>2720</v>
      </c>
      <c r="S65" s="183" t="s">
        <v>2836</v>
      </c>
      <c r="T65" s="183" t="s">
        <v>2720</v>
      </c>
      <c r="U65" s="183" t="s">
        <v>2720</v>
      </c>
      <c r="V65" s="183" t="s">
        <v>2836</v>
      </c>
      <c r="W65" s="183" t="s">
        <v>2720</v>
      </c>
      <c r="X65" s="183" t="s">
        <v>2720</v>
      </c>
      <c r="Y65" s="183" t="s">
        <v>2836</v>
      </c>
      <c r="Z65" s="183" t="s">
        <v>2720</v>
      </c>
      <c r="AA65" s="183" t="s">
        <v>2720</v>
      </c>
      <c r="AB65" s="183" t="s">
        <v>2836</v>
      </c>
      <c r="AC65" s="183" t="s">
        <v>2720</v>
      </c>
      <c r="AD65" s="183" t="s">
        <v>2720</v>
      </c>
      <c r="AE65" s="183" t="s">
        <v>2836</v>
      </c>
      <c r="AF65" s="183" t="s">
        <v>2720</v>
      </c>
      <c r="AG65" s="183" t="s">
        <v>2720</v>
      </c>
      <c r="AH65" s="183" t="s">
        <v>2836</v>
      </c>
      <c r="AI65" s="183" t="s">
        <v>2720</v>
      </c>
      <c r="AJ65" s="183" t="s">
        <v>2720</v>
      </c>
      <c r="AK65" s="183" t="s">
        <v>2836</v>
      </c>
      <c r="AL65" s="183" t="s">
        <v>2720</v>
      </c>
      <c r="AM65" s="183" t="s">
        <v>2720</v>
      </c>
      <c r="AN65" s="183" t="s">
        <v>2836</v>
      </c>
      <c r="AO65" s="183" t="s">
        <v>2720</v>
      </c>
      <c r="AP65" s="183" t="s">
        <v>2720</v>
      </c>
      <c r="AQ65" s="183" t="s">
        <v>2836</v>
      </c>
      <c r="AR65" s="183" t="s">
        <v>2720</v>
      </c>
      <c r="AS65" s="183" t="s">
        <v>2720</v>
      </c>
      <c r="AT65" s="183" t="s">
        <v>2836</v>
      </c>
      <c r="AU65" s="183" t="s">
        <v>2720</v>
      </c>
      <c r="AV65" s="183" t="s">
        <v>2720</v>
      </c>
      <c r="AW65" s="183" t="s">
        <v>2836</v>
      </c>
      <c r="AX65" s="183" t="s">
        <v>2720</v>
      </c>
      <c r="AY65" s="183" t="s">
        <v>2720</v>
      </c>
      <c r="AZ65" s="183" t="s">
        <v>2836</v>
      </c>
      <c r="BA65" s="183" t="s">
        <v>2720</v>
      </c>
      <c r="BB65" s="183" t="s">
        <v>2720</v>
      </c>
      <c r="BC65" s="183" t="s">
        <v>2836</v>
      </c>
      <c r="BD65" s="183" t="s">
        <v>2720</v>
      </c>
      <c r="BE65" s="183" t="s">
        <v>2720</v>
      </c>
      <c r="BF65" s="183" t="s">
        <v>2836</v>
      </c>
      <c r="BG65" s="183" t="s">
        <v>2720</v>
      </c>
      <c r="BH65" s="183" t="s">
        <v>2720</v>
      </c>
      <c r="BI65" s="183" t="s">
        <v>2836</v>
      </c>
      <c r="BJ65" s="183" t="s">
        <v>2720</v>
      </c>
      <c r="BK65" s="183" t="s">
        <v>2720</v>
      </c>
      <c r="BL65" s="183" t="s">
        <v>2836</v>
      </c>
      <c r="BM65" s="183" t="s">
        <v>2720</v>
      </c>
      <c r="BN65" s="183" t="s">
        <v>2720</v>
      </c>
      <c r="BO65" s="183" t="s">
        <v>2836</v>
      </c>
      <c r="BP65" s="183" t="s">
        <v>2720</v>
      </c>
      <c r="BQ65" s="183" t="s">
        <v>2720</v>
      </c>
      <c r="BR65" s="183" t="s">
        <v>2836</v>
      </c>
      <c r="BS65" s="183" t="s">
        <v>2720</v>
      </c>
      <c r="BT65" s="183" t="s">
        <v>2720</v>
      </c>
      <c r="BU65" s="183" t="s">
        <v>2836</v>
      </c>
      <c r="BV65" s="183" t="s">
        <v>2720</v>
      </c>
      <c r="BW65" s="183" t="s">
        <v>2720</v>
      </c>
      <c r="BX65" s="183" t="s">
        <v>2836</v>
      </c>
      <c r="BY65" s="183" t="s">
        <v>2720</v>
      </c>
      <c r="BZ65" s="183" t="s">
        <v>2720</v>
      </c>
      <c r="CA65" s="183" t="s">
        <v>2836</v>
      </c>
      <c r="CB65" s="183" t="s">
        <v>2720</v>
      </c>
      <c r="CC65" s="183" t="s">
        <v>2720</v>
      </c>
      <c r="CD65" s="183" t="s">
        <v>2836</v>
      </c>
      <c r="CE65" s="183" t="s">
        <v>2720</v>
      </c>
      <c r="CF65" s="183" t="s">
        <v>2720</v>
      </c>
      <c r="CG65" s="183" t="s">
        <v>2836</v>
      </c>
      <c r="CH65" s="183" t="s">
        <v>2720</v>
      </c>
      <c r="CI65" s="183" t="s">
        <v>2720</v>
      </c>
      <c r="CJ65" s="183" t="s">
        <v>2836</v>
      </c>
      <c r="CK65" s="183" t="s">
        <v>2720</v>
      </c>
      <c r="CL65" s="183" t="s">
        <v>2720</v>
      </c>
      <c r="CM65" s="183" t="s">
        <v>2836</v>
      </c>
      <c r="CN65" s="183" t="s">
        <v>2720</v>
      </c>
      <c r="CO65" s="183" t="s">
        <v>2720</v>
      </c>
      <c r="CP65" s="183" t="s">
        <v>2836</v>
      </c>
      <c r="CQ65" s="183" t="s">
        <v>2720</v>
      </c>
      <c r="CR65" s="183" t="s">
        <v>2720</v>
      </c>
      <c r="CS65" s="183" t="s">
        <v>2836</v>
      </c>
      <c r="CT65" s="183" t="s">
        <v>2720</v>
      </c>
      <c r="CU65" s="183" t="s">
        <v>2720</v>
      </c>
      <c r="CV65" s="183" t="s">
        <v>2836</v>
      </c>
      <c r="CW65" s="183" t="s">
        <v>2720</v>
      </c>
      <c r="CX65" s="183" t="s">
        <v>2720</v>
      </c>
      <c r="CY65" s="183" t="s">
        <v>2836</v>
      </c>
      <c r="CZ65" s="183" t="s">
        <v>2720</v>
      </c>
      <c r="DA65" s="183" t="s">
        <v>2720</v>
      </c>
      <c r="DB65" s="183" t="s">
        <v>2836</v>
      </c>
      <c r="DC65" s="183" t="s">
        <v>2720</v>
      </c>
      <c r="DD65" s="183" t="s">
        <v>2720</v>
      </c>
      <c r="DE65" s="183" t="s">
        <v>2836</v>
      </c>
      <c r="DF65" s="183" t="s">
        <v>2720</v>
      </c>
      <c r="DG65" s="183" t="s">
        <v>2720</v>
      </c>
      <c r="DH65" s="183" t="s">
        <v>2836</v>
      </c>
      <c r="DI65" s="183" t="s">
        <v>2720</v>
      </c>
      <c r="DJ65" s="183" t="s">
        <v>2720</v>
      </c>
      <c r="DK65" s="183" t="s">
        <v>2836</v>
      </c>
      <c r="DL65" s="183" t="s">
        <v>2720</v>
      </c>
      <c r="DM65" s="183" t="s">
        <v>2720</v>
      </c>
      <c r="DN65" s="183" t="s">
        <v>2836</v>
      </c>
      <c r="DO65" s="183" t="s">
        <v>2720</v>
      </c>
      <c r="DP65" s="183" t="s">
        <v>2720</v>
      </c>
      <c r="DQ65" s="183" t="s">
        <v>2836</v>
      </c>
      <c r="DR65" s="183" t="s">
        <v>2720</v>
      </c>
      <c r="DS65" s="183" t="s">
        <v>2720</v>
      </c>
      <c r="DT65" s="183" t="s">
        <v>2836</v>
      </c>
      <c r="DU65" s="183" t="s">
        <v>2720</v>
      </c>
      <c r="DV65" s="183" t="s">
        <v>2720</v>
      </c>
      <c r="DW65" s="183" t="s">
        <v>2836</v>
      </c>
      <c r="DX65" s="183" t="s">
        <v>2720</v>
      </c>
      <c r="DY65" s="183" t="s">
        <v>2720</v>
      </c>
      <c r="DZ65" s="183" t="s">
        <v>2836</v>
      </c>
      <c r="EA65" s="183" t="s">
        <v>2720</v>
      </c>
      <c r="EB65" s="183" t="s">
        <v>2720</v>
      </c>
      <c r="EC65" s="183" t="s">
        <v>2836</v>
      </c>
      <c r="ED65" s="183" t="s">
        <v>2720</v>
      </c>
      <c r="EE65" s="183" t="s">
        <v>2720</v>
      </c>
      <c r="EF65" s="183" t="s">
        <v>2836</v>
      </c>
      <c r="EG65" s="183" t="s">
        <v>2720</v>
      </c>
      <c r="EH65" s="183" t="s">
        <v>2720</v>
      </c>
      <c r="EI65" s="183" t="s">
        <v>2836</v>
      </c>
      <c r="EJ65" s="183" t="s">
        <v>2720</v>
      </c>
      <c r="EK65" s="183" t="s">
        <v>2720</v>
      </c>
      <c r="EL65" s="183" t="s">
        <v>2836</v>
      </c>
      <c r="EM65" s="183" t="s">
        <v>2720</v>
      </c>
      <c r="EN65" s="183" t="s">
        <v>2720</v>
      </c>
      <c r="EO65" s="183" t="s">
        <v>2836</v>
      </c>
      <c r="EP65" s="183" t="s">
        <v>2720</v>
      </c>
      <c r="EQ65" s="183" t="s">
        <v>2720</v>
      </c>
      <c r="ER65" s="183" t="s">
        <v>2836</v>
      </c>
      <c r="ES65" s="183" t="s">
        <v>2720</v>
      </c>
      <c r="ET65" s="183" t="s">
        <v>2720</v>
      </c>
    </row>
    <row r="66" spans="1:150" x14ac:dyDescent="0.3">
      <c r="A66" s="1"/>
      <c r="B66" s="181" t="s">
        <v>3113</v>
      </c>
      <c r="C66" s="181" t="s">
        <v>65</v>
      </c>
      <c r="D66" s="181" t="s">
        <v>3114</v>
      </c>
      <c r="E66" s="181" t="s">
        <v>3115</v>
      </c>
      <c r="F66" s="181" t="s">
        <v>3116</v>
      </c>
      <c r="G66" s="181" t="s">
        <v>2836</v>
      </c>
      <c r="H66" s="181" t="s">
        <v>2720</v>
      </c>
      <c r="I66" s="181" t="s">
        <v>2720</v>
      </c>
      <c r="J66" s="181" t="s">
        <v>2836</v>
      </c>
      <c r="K66" s="181" t="s">
        <v>2720</v>
      </c>
      <c r="L66" s="181" t="s">
        <v>2720</v>
      </c>
      <c r="M66" s="181" t="s">
        <v>2836</v>
      </c>
      <c r="N66" s="181" t="s">
        <v>2720</v>
      </c>
      <c r="O66" s="181" t="s">
        <v>2720</v>
      </c>
      <c r="P66" s="181" t="s">
        <v>2836</v>
      </c>
      <c r="Q66" s="181" t="s">
        <v>2720</v>
      </c>
      <c r="R66" s="181" t="s">
        <v>2720</v>
      </c>
      <c r="S66" s="181" t="s">
        <v>2836</v>
      </c>
      <c r="T66" s="181" t="s">
        <v>2720</v>
      </c>
      <c r="U66" s="181" t="s">
        <v>2720</v>
      </c>
      <c r="V66" s="181" t="s">
        <v>2836</v>
      </c>
      <c r="W66" s="181" t="s">
        <v>2720</v>
      </c>
      <c r="X66" s="181" t="s">
        <v>2720</v>
      </c>
      <c r="Y66" s="181" t="s">
        <v>2836</v>
      </c>
      <c r="Z66" s="181" t="s">
        <v>2720</v>
      </c>
      <c r="AA66" s="181" t="s">
        <v>2720</v>
      </c>
      <c r="AB66" s="181" t="s">
        <v>2836</v>
      </c>
      <c r="AC66" s="181" t="s">
        <v>2720</v>
      </c>
      <c r="AD66" s="181" t="s">
        <v>2720</v>
      </c>
      <c r="AE66" s="181" t="s">
        <v>2836</v>
      </c>
      <c r="AF66" s="181" t="s">
        <v>2720</v>
      </c>
      <c r="AG66" s="181" t="s">
        <v>2720</v>
      </c>
      <c r="AH66" s="181" t="s">
        <v>2836</v>
      </c>
      <c r="AI66" s="181" t="s">
        <v>2720</v>
      </c>
      <c r="AJ66" s="181" t="s">
        <v>2720</v>
      </c>
      <c r="AK66" s="181" t="s">
        <v>2836</v>
      </c>
      <c r="AL66" s="181" t="s">
        <v>2720</v>
      </c>
      <c r="AM66" s="181" t="s">
        <v>2720</v>
      </c>
      <c r="AN66" s="181" t="s">
        <v>2836</v>
      </c>
      <c r="AO66" s="181" t="s">
        <v>2720</v>
      </c>
      <c r="AP66" s="181" t="s">
        <v>2720</v>
      </c>
      <c r="AQ66" s="181" t="s">
        <v>2836</v>
      </c>
      <c r="AR66" s="181" t="s">
        <v>2720</v>
      </c>
      <c r="AS66" s="181" t="s">
        <v>2720</v>
      </c>
      <c r="AT66" s="181" t="s">
        <v>2836</v>
      </c>
      <c r="AU66" s="181" t="s">
        <v>2720</v>
      </c>
      <c r="AV66" s="181" t="s">
        <v>3117</v>
      </c>
      <c r="AW66" s="181" t="s">
        <v>2836</v>
      </c>
      <c r="AX66" s="181" t="s">
        <v>2720</v>
      </c>
      <c r="AY66" s="181" t="s">
        <v>3118</v>
      </c>
      <c r="AZ66" s="181" t="s">
        <v>2836</v>
      </c>
      <c r="BA66" s="181" t="s">
        <v>2720</v>
      </c>
      <c r="BB66" s="181" t="s">
        <v>3119</v>
      </c>
      <c r="BC66" s="181" t="s">
        <v>2836</v>
      </c>
      <c r="BD66" s="181" t="s">
        <v>2720</v>
      </c>
      <c r="BE66" s="181" t="s">
        <v>3120</v>
      </c>
      <c r="BF66" s="181" t="s">
        <v>2836</v>
      </c>
      <c r="BG66" s="181" t="s">
        <v>2720</v>
      </c>
      <c r="BH66" s="181" t="s">
        <v>3121</v>
      </c>
      <c r="BI66" s="181" t="s">
        <v>2836</v>
      </c>
      <c r="BJ66" s="181" t="s">
        <v>2720</v>
      </c>
      <c r="BK66" s="181" t="s">
        <v>3122</v>
      </c>
      <c r="BL66" s="181" t="s">
        <v>2836</v>
      </c>
      <c r="BM66" s="181" t="s">
        <v>2720</v>
      </c>
      <c r="BN66" s="181" t="s">
        <v>3123</v>
      </c>
      <c r="BO66" s="181" t="s">
        <v>2836</v>
      </c>
      <c r="BP66" s="181" t="s">
        <v>2720</v>
      </c>
      <c r="BQ66" s="181" t="s">
        <v>2720</v>
      </c>
      <c r="BR66" s="181" t="s">
        <v>2836</v>
      </c>
      <c r="BS66" s="181" t="s">
        <v>2720</v>
      </c>
      <c r="BT66" s="181" t="s">
        <v>2720</v>
      </c>
      <c r="BU66" s="181" t="s">
        <v>2836</v>
      </c>
      <c r="BV66" s="181" t="s">
        <v>2720</v>
      </c>
      <c r="BW66" s="181" t="s">
        <v>2720</v>
      </c>
      <c r="BX66" s="181" t="s">
        <v>2836</v>
      </c>
      <c r="BY66" s="181" t="s">
        <v>2720</v>
      </c>
      <c r="BZ66" s="181" t="s">
        <v>3124</v>
      </c>
      <c r="CA66" s="181" t="s">
        <v>2836</v>
      </c>
      <c r="CB66" s="181" t="s">
        <v>2720</v>
      </c>
      <c r="CC66" s="181" t="s">
        <v>3124</v>
      </c>
      <c r="CD66" s="181" t="s">
        <v>2836</v>
      </c>
      <c r="CE66" s="181" t="s">
        <v>2720</v>
      </c>
      <c r="CF66" s="181" t="s">
        <v>3124</v>
      </c>
      <c r="CG66" s="181" t="s">
        <v>2836</v>
      </c>
      <c r="CH66" s="181" t="s">
        <v>2720</v>
      </c>
      <c r="CI66" s="181" t="s">
        <v>3124</v>
      </c>
      <c r="CJ66" s="181" t="s">
        <v>2836</v>
      </c>
      <c r="CK66" s="181" t="s">
        <v>2720</v>
      </c>
      <c r="CL66" s="181" t="s">
        <v>3124</v>
      </c>
      <c r="CM66" s="181" t="s">
        <v>2836</v>
      </c>
      <c r="CN66" s="181" t="s">
        <v>2720</v>
      </c>
      <c r="CO66" s="181" t="s">
        <v>3125</v>
      </c>
      <c r="CP66" s="181" t="s">
        <v>2836</v>
      </c>
      <c r="CQ66" s="181" t="s">
        <v>2720</v>
      </c>
      <c r="CR66" s="181" t="s">
        <v>3126</v>
      </c>
      <c r="CS66" s="181" t="s">
        <v>2836</v>
      </c>
      <c r="CT66" s="181" t="s">
        <v>2720</v>
      </c>
      <c r="CU66" s="181" t="s">
        <v>3124</v>
      </c>
      <c r="CV66" s="181" t="s">
        <v>2836</v>
      </c>
      <c r="CW66" s="181" t="s">
        <v>2720</v>
      </c>
      <c r="CX66" s="181" t="s">
        <v>3124</v>
      </c>
      <c r="CY66" s="181" t="s">
        <v>2836</v>
      </c>
      <c r="CZ66" s="181" t="s">
        <v>2720</v>
      </c>
      <c r="DA66" s="181" t="s">
        <v>3124</v>
      </c>
      <c r="DB66" s="181" t="s">
        <v>2836</v>
      </c>
      <c r="DC66" s="181" t="s">
        <v>2720</v>
      </c>
      <c r="DD66" s="181" t="s">
        <v>3127</v>
      </c>
      <c r="DE66" s="181" t="s">
        <v>2836</v>
      </c>
      <c r="DF66" s="181" t="s">
        <v>2720</v>
      </c>
      <c r="DG66" s="181" t="s">
        <v>3128</v>
      </c>
      <c r="DH66" s="181" t="s">
        <v>2836</v>
      </c>
      <c r="DI66" s="181" t="s">
        <v>2720</v>
      </c>
      <c r="DJ66" s="181" t="s">
        <v>2720</v>
      </c>
      <c r="DK66" s="181" t="s">
        <v>2836</v>
      </c>
      <c r="DL66" s="181" t="s">
        <v>2720</v>
      </c>
      <c r="DM66" s="181" t="s">
        <v>2720</v>
      </c>
      <c r="DN66" s="181" t="s">
        <v>2836</v>
      </c>
      <c r="DO66" s="181" t="s">
        <v>2720</v>
      </c>
      <c r="DP66" s="181" t="s">
        <v>2720</v>
      </c>
      <c r="DQ66" s="181" t="s">
        <v>2836</v>
      </c>
      <c r="DR66" s="181" t="s">
        <v>2720</v>
      </c>
      <c r="DS66" s="181" t="s">
        <v>2720</v>
      </c>
      <c r="DT66" s="181" t="s">
        <v>2836</v>
      </c>
      <c r="DU66" s="181" t="s">
        <v>2720</v>
      </c>
      <c r="DV66" s="181" t="s">
        <v>2720</v>
      </c>
      <c r="DW66" s="181" t="s">
        <v>2836</v>
      </c>
      <c r="DX66" s="181" t="s">
        <v>2720</v>
      </c>
      <c r="DY66" s="181" t="s">
        <v>2720</v>
      </c>
      <c r="DZ66" s="181" t="s">
        <v>2836</v>
      </c>
      <c r="EA66" s="181" t="s">
        <v>2720</v>
      </c>
      <c r="EB66" s="181" t="s">
        <v>2720</v>
      </c>
      <c r="EC66" s="181" t="s">
        <v>2836</v>
      </c>
      <c r="ED66" s="181" t="s">
        <v>2720</v>
      </c>
      <c r="EE66" s="181" t="s">
        <v>2720</v>
      </c>
      <c r="EF66" s="181" t="s">
        <v>2836</v>
      </c>
      <c r="EG66" s="181" t="s">
        <v>2720</v>
      </c>
      <c r="EH66" s="181" t="s">
        <v>2720</v>
      </c>
      <c r="EI66" s="181" t="s">
        <v>2836</v>
      </c>
      <c r="EJ66" s="181" t="s">
        <v>2720</v>
      </c>
      <c r="EK66" s="181" t="s">
        <v>2720</v>
      </c>
      <c r="EL66" s="181" t="s">
        <v>2836</v>
      </c>
      <c r="EM66" s="181" t="s">
        <v>2720</v>
      </c>
      <c r="EN66" s="181" t="s">
        <v>2720</v>
      </c>
      <c r="EO66" s="181" t="s">
        <v>2836</v>
      </c>
      <c r="EP66" s="181" t="s">
        <v>2720</v>
      </c>
      <c r="EQ66" s="181" t="s">
        <v>2720</v>
      </c>
      <c r="ER66" s="181" t="s">
        <v>2836</v>
      </c>
      <c r="ES66" s="181" t="s">
        <v>2720</v>
      </c>
      <c r="ET66" s="181" t="s">
        <v>2720</v>
      </c>
    </row>
    <row r="67" spans="1:150" x14ac:dyDescent="0.3">
      <c r="A67" s="1"/>
      <c r="B67" s="182" t="s">
        <v>3129</v>
      </c>
      <c r="C67" s="182" t="s">
        <v>65</v>
      </c>
      <c r="D67" s="182" t="s">
        <v>3114</v>
      </c>
      <c r="E67" s="182" t="s">
        <v>3130</v>
      </c>
      <c r="F67" s="182" t="s">
        <v>3131</v>
      </c>
      <c r="G67" s="183" t="s">
        <v>2836</v>
      </c>
      <c r="H67" s="183" t="s">
        <v>2720</v>
      </c>
      <c r="I67" s="183" t="s">
        <v>2720</v>
      </c>
      <c r="J67" s="183" t="s">
        <v>2836</v>
      </c>
      <c r="K67" s="183" t="s">
        <v>2720</v>
      </c>
      <c r="L67" s="183" t="s">
        <v>2720</v>
      </c>
      <c r="M67" s="183" t="s">
        <v>2836</v>
      </c>
      <c r="N67" s="183" t="s">
        <v>2720</v>
      </c>
      <c r="O67" s="183" t="s">
        <v>2720</v>
      </c>
      <c r="P67" s="183" t="s">
        <v>2836</v>
      </c>
      <c r="Q67" s="183" t="s">
        <v>2720</v>
      </c>
      <c r="R67" s="183" t="s">
        <v>2720</v>
      </c>
      <c r="S67" s="183" t="s">
        <v>2836</v>
      </c>
      <c r="T67" s="183" t="s">
        <v>2720</v>
      </c>
      <c r="U67" s="183" t="s">
        <v>2720</v>
      </c>
      <c r="V67" s="183" t="s">
        <v>2836</v>
      </c>
      <c r="W67" s="183" t="s">
        <v>2720</v>
      </c>
      <c r="X67" s="183" t="s">
        <v>2720</v>
      </c>
      <c r="Y67" s="183" t="s">
        <v>2836</v>
      </c>
      <c r="Z67" s="183" t="s">
        <v>2720</v>
      </c>
      <c r="AA67" s="183" t="s">
        <v>2720</v>
      </c>
      <c r="AB67" s="183" t="s">
        <v>2836</v>
      </c>
      <c r="AC67" s="183" t="s">
        <v>2720</v>
      </c>
      <c r="AD67" s="183" t="s">
        <v>2720</v>
      </c>
      <c r="AE67" s="183" t="s">
        <v>2836</v>
      </c>
      <c r="AF67" s="183" t="s">
        <v>2720</v>
      </c>
      <c r="AG67" s="183" t="s">
        <v>2720</v>
      </c>
      <c r="AH67" s="183" t="s">
        <v>2836</v>
      </c>
      <c r="AI67" s="183" t="s">
        <v>2720</v>
      </c>
      <c r="AJ67" s="183" t="s">
        <v>2720</v>
      </c>
      <c r="AK67" s="183" t="s">
        <v>2836</v>
      </c>
      <c r="AL67" s="183" t="s">
        <v>2720</v>
      </c>
      <c r="AM67" s="183" t="s">
        <v>2720</v>
      </c>
      <c r="AN67" s="183" t="s">
        <v>2836</v>
      </c>
      <c r="AO67" s="183" t="s">
        <v>2720</v>
      </c>
      <c r="AP67" s="183" t="s">
        <v>2720</v>
      </c>
      <c r="AQ67" s="183" t="s">
        <v>2836</v>
      </c>
      <c r="AR67" s="183" t="s">
        <v>2720</v>
      </c>
      <c r="AS67" s="183" t="s">
        <v>2720</v>
      </c>
      <c r="AT67" s="183" t="s">
        <v>2836</v>
      </c>
      <c r="AU67" s="183" t="s">
        <v>2720</v>
      </c>
      <c r="AV67" s="183" t="s">
        <v>3117</v>
      </c>
      <c r="AW67" s="183" t="s">
        <v>2836</v>
      </c>
      <c r="AX67" s="183" t="s">
        <v>2720</v>
      </c>
      <c r="AY67" s="183" t="s">
        <v>3118</v>
      </c>
      <c r="AZ67" s="183" t="s">
        <v>2836</v>
      </c>
      <c r="BA67" s="183" t="s">
        <v>2720</v>
      </c>
      <c r="BB67" s="183" t="s">
        <v>3119</v>
      </c>
      <c r="BC67" s="183" t="s">
        <v>2836</v>
      </c>
      <c r="BD67" s="183" t="s">
        <v>2720</v>
      </c>
      <c r="BE67" s="183" t="s">
        <v>3120</v>
      </c>
      <c r="BF67" s="183" t="s">
        <v>2836</v>
      </c>
      <c r="BG67" s="183" t="s">
        <v>2720</v>
      </c>
      <c r="BH67" s="183" t="s">
        <v>3121</v>
      </c>
      <c r="BI67" s="183" t="s">
        <v>2836</v>
      </c>
      <c r="BJ67" s="183" t="s">
        <v>2720</v>
      </c>
      <c r="BK67" s="183" t="s">
        <v>3122</v>
      </c>
      <c r="BL67" s="183" t="s">
        <v>2836</v>
      </c>
      <c r="BM67" s="183" t="s">
        <v>2720</v>
      </c>
      <c r="BN67" s="183" t="s">
        <v>3123</v>
      </c>
      <c r="BO67" s="183" t="s">
        <v>2836</v>
      </c>
      <c r="BP67" s="183" t="s">
        <v>2720</v>
      </c>
      <c r="BQ67" s="183" t="s">
        <v>2720</v>
      </c>
      <c r="BR67" s="183" t="s">
        <v>2836</v>
      </c>
      <c r="BS67" s="183" t="s">
        <v>2720</v>
      </c>
      <c r="BT67" s="183" t="s">
        <v>2720</v>
      </c>
      <c r="BU67" s="183" t="s">
        <v>2836</v>
      </c>
      <c r="BV67" s="183" t="s">
        <v>2720</v>
      </c>
      <c r="BW67" s="183" t="s">
        <v>2720</v>
      </c>
      <c r="BX67" s="183" t="s">
        <v>2836</v>
      </c>
      <c r="BY67" s="183" t="s">
        <v>2720</v>
      </c>
      <c r="BZ67" s="183" t="s">
        <v>3124</v>
      </c>
      <c r="CA67" s="183" t="s">
        <v>2836</v>
      </c>
      <c r="CB67" s="183" t="s">
        <v>2720</v>
      </c>
      <c r="CC67" s="183" t="s">
        <v>3124</v>
      </c>
      <c r="CD67" s="183" t="s">
        <v>2836</v>
      </c>
      <c r="CE67" s="183" t="s">
        <v>2720</v>
      </c>
      <c r="CF67" s="183" t="s">
        <v>3124</v>
      </c>
      <c r="CG67" s="183" t="s">
        <v>2836</v>
      </c>
      <c r="CH67" s="183" t="s">
        <v>2720</v>
      </c>
      <c r="CI67" s="183" t="s">
        <v>3124</v>
      </c>
      <c r="CJ67" s="183" t="s">
        <v>2836</v>
      </c>
      <c r="CK67" s="183" t="s">
        <v>2720</v>
      </c>
      <c r="CL67" s="183" t="s">
        <v>3124</v>
      </c>
      <c r="CM67" s="183" t="s">
        <v>2836</v>
      </c>
      <c r="CN67" s="183" t="s">
        <v>2720</v>
      </c>
      <c r="CO67" s="183" t="s">
        <v>3125</v>
      </c>
      <c r="CP67" s="183" t="s">
        <v>2836</v>
      </c>
      <c r="CQ67" s="183" t="s">
        <v>2720</v>
      </c>
      <c r="CR67" s="183" t="s">
        <v>3126</v>
      </c>
      <c r="CS67" s="183" t="s">
        <v>2836</v>
      </c>
      <c r="CT67" s="183" t="s">
        <v>2720</v>
      </c>
      <c r="CU67" s="183" t="s">
        <v>3124</v>
      </c>
      <c r="CV67" s="183" t="s">
        <v>2836</v>
      </c>
      <c r="CW67" s="183" t="s">
        <v>2720</v>
      </c>
      <c r="CX67" s="183" t="s">
        <v>3124</v>
      </c>
      <c r="CY67" s="183" t="s">
        <v>2836</v>
      </c>
      <c r="CZ67" s="183" t="s">
        <v>2720</v>
      </c>
      <c r="DA67" s="183" t="s">
        <v>3124</v>
      </c>
      <c r="DB67" s="183" t="s">
        <v>2836</v>
      </c>
      <c r="DC67" s="183" t="s">
        <v>2720</v>
      </c>
      <c r="DD67" s="183" t="s">
        <v>3127</v>
      </c>
      <c r="DE67" s="183" t="s">
        <v>2836</v>
      </c>
      <c r="DF67" s="183" t="s">
        <v>2720</v>
      </c>
      <c r="DG67" s="183" t="s">
        <v>3128</v>
      </c>
      <c r="DH67" s="183" t="s">
        <v>2836</v>
      </c>
      <c r="DI67" s="183" t="s">
        <v>2720</v>
      </c>
      <c r="DJ67" s="183" t="s">
        <v>2720</v>
      </c>
      <c r="DK67" s="183" t="s">
        <v>2836</v>
      </c>
      <c r="DL67" s="183" t="s">
        <v>2720</v>
      </c>
      <c r="DM67" s="183" t="s">
        <v>2720</v>
      </c>
      <c r="DN67" s="183" t="s">
        <v>2836</v>
      </c>
      <c r="DO67" s="183" t="s">
        <v>2720</v>
      </c>
      <c r="DP67" s="183" t="s">
        <v>2720</v>
      </c>
      <c r="DQ67" s="183" t="s">
        <v>2836</v>
      </c>
      <c r="DR67" s="183" t="s">
        <v>2720</v>
      </c>
      <c r="DS67" s="183" t="s">
        <v>2720</v>
      </c>
      <c r="DT67" s="183" t="s">
        <v>2836</v>
      </c>
      <c r="DU67" s="183" t="s">
        <v>2720</v>
      </c>
      <c r="DV67" s="183" t="s">
        <v>2720</v>
      </c>
      <c r="DW67" s="183" t="s">
        <v>2836</v>
      </c>
      <c r="DX67" s="183" t="s">
        <v>2720</v>
      </c>
      <c r="DY67" s="183" t="s">
        <v>2720</v>
      </c>
      <c r="DZ67" s="183" t="s">
        <v>2836</v>
      </c>
      <c r="EA67" s="183" t="s">
        <v>2720</v>
      </c>
      <c r="EB67" s="183" t="s">
        <v>2720</v>
      </c>
      <c r="EC67" s="183" t="s">
        <v>2836</v>
      </c>
      <c r="ED67" s="183" t="s">
        <v>2720</v>
      </c>
      <c r="EE67" s="183" t="s">
        <v>2720</v>
      </c>
      <c r="EF67" s="183" t="s">
        <v>2836</v>
      </c>
      <c r="EG67" s="183" t="s">
        <v>2720</v>
      </c>
      <c r="EH67" s="183" t="s">
        <v>2720</v>
      </c>
      <c r="EI67" s="183" t="s">
        <v>2836</v>
      </c>
      <c r="EJ67" s="183" t="s">
        <v>2720</v>
      </c>
      <c r="EK67" s="183" t="s">
        <v>2720</v>
      </c>
      <c r="EL67" s="183" t="s">
        <v>2836</v>
      </c>
      <c r="EM67" s="183" t="s">
        <v>2720</v>
      </c>
      <c r="EN67" s="183" t="s">
        <v>2720</v>
      </c>
      <c r="EO67" s="183" t="s">
        <v>2836</v>
      </c>
      <c r="EP67" s="183" t="s">
        <v>2720</v>
      </c>
      <c r="EQ67" s="183" t="s">
        <v>2720</v>
      </c>
      <c r="ER67" s="183" t="s">
        <v>2836</v>
      </c>
      <c r="ES67" s="183" t="s">
        <v>2720</v>
      </c>
      <c r="ET67" s="183" t="s">
        <v>2720</v>
      </c>
    </row>
    <row r="68" spans="1:150" x14ac:dyDescent="0.3">
      <c r="A68" s="1"/>
      <c r="B68" s="182" t="s">
        <v>3132</v>
      </c>
      <c r="C68" s="182" t="s">
        <v>65</v>
      </c>
      <c r="D68" s="182" t="s">
        <v>3114</v>
      </c>
      <c r="E68" s="182" t="s">
        <v>3133</v>
      </c>
      <c r="F68" s="182" t="s">
        <v>3134</v>
      </c>
      <c r="G68" s="183" t="s">
        <v>2836</v>
      </c>
      <c r="H68" s="183" t="s">
        <v>2720</v>
      </c>
      <c r="I68" s="183" t="s">
        <v>2720</v>
      </c>
      <c r="J68" s="183" t="s">
        <v>2836</v>
      </c>
      <c r="K68" s="183" t="s">
        <v>2720</v>
      </c>
      <c r="L68" s="183" t="s">
        <v>2720</v>
      </c>
      <c r="M68" s="183" t="s">
        <v>2836</v>
      </c>
      <c r="N68" s="183" t="s">
        <v>2720</v>
      </c>
      <c r="O68" s="183" t="s">
        <v>2720</v>
      </c>
      <c r="P68" s="183" t="s">
        <v>2836</v>
      </c>
      <c r="Q68" s="183" t="s">
        <v>2720</v>
      </c>
      <c r="R68" s="183" t="s">
        <v>2720</v>
      </c>
      <c r="S68" s="183" t="s">
        <v>2836</v>
      </c>
      <c r="T68" s="183" t="s">
        <v>2720</v>
      </c>
      <c r="U68" s="183" t="s">
        <v>2720</v>
      </c>
      <c r="V68" s="183" t="s">
        <v>2836</v>
      </c>
      <c r="W68" s="183" t="s">
        <v>2720</v>
      </c>
      <c r="X68" s="183" t="s">
        <v>2720</v>
      </c>
      <c r="Y68" s="183" t="s">
        <v>2836</v>
      </c>
      <c r="Z68" s="183" t="s">
        <v>2720</v>
      </c>
      <c r="AA68" s="183" t="s">
        <v>2720</v>
      </c>
      <c r="AB68" s="183" t="s">
        <v>2836</v>
      </c>
      <c r="AC68" s="183" t="s">
        <v>2720</v>
      </c>
      <c r="AD68" s="183" t="s">
        <v>2720</v>
      </c>
      <c r="AE68" s="183" t="s">
        <v>2836</v>
      </c>
      <c r="AF68" s="183" t="s">
        <v>2720</v>
      </c>
      <c r="AG68" s="183" t="s">
        <v>2720</v>
      </c>
      <c r="AH68" s="183" t="s">
        <v>2836</v>
      </c>
      <c r="AI68" s="183" t="s">
        <v>2720</v>
      </c>
      <c r="AJ68" s="183" t="s">
        <v>2720</v>
      </c>
      <c r="AK68" s="183" t="s">
        <v>2836</v>
      </c>
      <c r="AL68" s="183" t="s">
        <v>2720</v>
      </c>
      <c r="AM68" s="183" t="s">
        <v>2720</v>
      </c>
      <c r="AN68" s="183" t="s">
        <v>2836</v>
      </c>
      <c r="AO68" s="183" t="s">
        <v>2720</v>
      </c>
      <c r="AP68" s="183" t="s">
        <v>2720</v>
      </c>
      <c r="AQ68" s="183" t="s">
        <v>2836</v>
      </c>
      <c r="AR68" s="183" t="s">
        <v>2720</v>
      </c>
      <c r="AS68" s="183" t="s">
        <v>2720</v>
      </c>
      <c r="AT68" s="183" t="s">
        <v>2836</v>
      </c>
      <c r="AU68" s="183" t="s">
        <v>2720</v>
      </c>
      <c r="AV68" s="183" t="s">
        <v>2720</v>
      </c>
      <c r="AW68" s="183" t="s">
        <v>2836</v>
      </c>
      <c r="AX68" s="183" t="s">
        <v>2720</v>
      </c>
      <c r="AY68" s="183" t="s">
        <v>2720</v>
      </c>
      <c r="AZ68" s="183" t="s">
        <v>2836</v>
      </c>
      <c r="BA68" s="183" t="s">
        <v>2720</v>
      </c>
      <c r="BB68" s="183" t="s">
        <v>2720</v>
      </c>
      <c r="BC68" s="183" t="s">
        <v>2836</v>
      </c>
      <c r="BD68" s="183" t="s">
        <v>2720</v>
      </c>
      <c r="BE68" s="183" t="s">
        <v>2720</v>
      </c>
      <c r="BF68" s="183" t="s">
        <v>2836</v>
      </c>
      <c r="BG68" s="183" t="s">
        <v>2720</v>
      </c>
      <c r="BH68" s="183" t="s">
        <v>2720</v>
      </c>
      <c r="BI68" s="183" t="s">
        <v>2836</v>
      </c>
      <c r="BJ68" s="183" t="s">
        <v>2720</v>
      </c>
      <c r="BK68" s="183" t="s">
        <v>2720</v>
      </c>
      <c r="BL68" s="183" t="s">
        <v>2836</v>
      </c>
      <c r="BM68" s="183" t="s">
        <v>2720</v>
      </c>
      <c r="BN68" s="183" t="s">
        <v>2720</v>
      </c>
      <c r="BO68" s="183" t="s">
        <v>2836</v>
      </c>
      <c r="BP68" s="183" t="s">
        <v>2720</v>
      </c>
      <c r="BQ68" s="183" t="s">
        <v>2720</v>
      </c>
      <c r="BR68" s="183" t="s">
        <v>2836</v>
      </c>
      <c r="BS68" s="183" t="s">
        <v>2720</v>
      </c>
      <c r="BT68" s="183" t="s">
        <v>2720</v>
      </c>
      <c r="BU68" s="183" t="s">
        <v>2836</v>
      </c>
      <c r="BV68" s="183" t="s">
        <v>2720</v>
      </c>
      <c r="BW68" s="183" t="s">
        <v>2720</v>
      </c>
      <c r="BX68" s="183" t="s">
        <v>2836</v>
      </c>
      <c r="BY68" s="183" t="s">
        <v>2720</v>
      </c>
      <c r="BZ68" s="183" t="s">
        <v>2720</v>
      </c>
      <c r="CA68" s="183" t="s">
        <v>2836</v>
      </c>
      <c r="CB68" s="183" t="s">
        <v>2720</v>
      </c>
      <c r="CC68" s="183" t="s">
        <v>2720</v>
      </c>
      <c r="CD68" s="183" t="s">
        <v>2836</v>
      </c>
      <c r="CE68" s="183" t="s">
        <v>2720</v>
      </c>
      <c r="CF68" s="183" t="s">
        <v>2720</v>
      </c>
      <c r="CG68" s="183" t="s">
        <v>2836</v>
      </c>
      <c r="CH68" s="183" t="s">
        <v>2720</v>
      </c>
      <c r="CI68" s="183" t="s">
        <v>2720</v>
      </c>
      <c r="CJ68" s="183" t="s">
        <v>2836</v>
      </c>
      <c r="CK68" s="183" t="s">
        <v>2720</v>
      </c>
      <c r="CL68" s="183" t="s">
        <v>2720</v>
      </c>
      <c r="CM68" s="183" t="s">
        <v>2836</v>
      </c>
      <c r="CN68" s="183" t="s">
        <v>2720</v>
      </c>
      <c r="CO68" s="183" t="s">
        <v>2720</v>
      </c>
      <c r="CP68" s="183" t="s">
        <v>2836</v>
      </c>
      <c r="CQ68" s="183" t="s">
        <v>2720</v>
      </c>
      <c r="CR68" s="183" t="s">
        <v>2720</v>
      </c>
      <c r="CS68" s="183" t="s">
        <v>2836</v>
      </c>
      <c r="CT68" s="183" t="s">
        <v>2720</v>
      </c>
      <c r="CU68" s="183" t="s">
        <v>2720</v>
      </c>
      <c r="CV68" s="183" t="s">
        <v>2836</v>
      </c>
      <c r="CW68" s="183" t="s">
        <v>2720</v>
      </c>
      <c r="CX68" s="183" t="s">
        <v>2720</v>
      </c>
      <c r="CY68" s="183" t="s">
        <v>2836</v>
      </c>
      <c r="CZ68" s="183" t="s">
        <v>2720</v>
      </c>
      <c r="DA68" s="183" t="s">
        <v>2720</v>
      </c>
      <c r="DB68" s="183" t="s">
        <v>2836</v>
      </c>
      <c r="DC68" s="183" t="s">
        <v>2720</v>
      </c>
      <c r="DD68" s="183" t="s">
        <v>2720</v>
      </c>
      <c r="DE68" s="183" t="s">
        <v>2836</v>
      </c>
      <c r="DF68" s="183" t="s">
        <v>2720</v>
      </c>
      <c r="DG68" s="183" t="s">
        <v>2720</v>
      </c>
      <c r="DH68" s="183" t="s">
        <v>2836</v>
      </c>
      <c r="DI68" s="183" t="s">
        <v>2720</v>
      </c>
      <c r="DJ68" s="183" t="s">
        <v>2720</v>
      </c>
      <c r="DK68" s="183" t="s">
        <v>2836</v>
      </c>
      <c r="DL68" s="183" t="s">
        <v>2720</v>
      </c>
      <c r="DM68" s="183" t="s">
        <v>2720</v>
      </c>
      <c r="DN68" s="183" t="s">
        <v>2836</v>
      </c>
      <c r="DO68" s="183" t="s">
        <v>2720</v>
      </c>
      <c r="DP68" s="183" t="s">
        <v>2720</v>
      </c>
      <c r="DQ68" s="183" t="s">
        <v>2836</v>
      </c>
      <c r="DR68" s="183" t="s">
        <v>2720</v>
      </c>
      <c r="DS68" s="183" t="s">
        <v>2720</v>
      </c>
      <c r="DT68" s="183" t="s">
        <v>2836</v>
      </c>
      <c r="DU68" s="183" t="s">
        <v>2720</v>
      </c>
      <c r="DV68" s="183" t="s">
        <v>2720</v>
      </c>
      <c r="DW68" s="183" t="s">
        <v>2836</v>
      </c>
      <c r="DX68" s="183" t="s">
        <v>2720</v>
      </c>
      <c r="DY68" s="183" t="s">
        <v>2720</v>
      </c>
      <c r="DZ68" s="183" t="s">
        <v>2836</v>
      </c>
      <c r="EA68" s="183" t="s">
        <v>2720</v>
      </c>
      <c r="EB68" s="183" t="s">
        <v>2720</v>
      </c>
      <c r="EC68" s="183" t="s">
        <v>2836</v>
      </c>
      <c r="ED68" s="183" t="s">
        <v>2720</v>
      </c>
      <c r="EE68" s="183" t="s">
        <v>2720</v>
      </c>
      <c r="EF68" s="183" t="s">
        <v>2836</v>
      </c>
      <c r="EG68" s="183" t="s">
        <v>2720</v>
      </c>
      <c r="EH68" s="183" t="s">
        <v>2720</v>
      </c>
      <c r="EI68" s="183" t="s">
        <v>2836</v>
      </c>
      <c r="EJ68" s="183" t="s">
        <v>2720</v>
      </c>
      <c r="EK68" s="183" t="s">
        <v>2720</v>
      </c>
      <c r="EL68" s="183" t="s">
        <v>2836</v>
      </c>
      <c r="EM68" s="183" t="s">
        <v>2720</v>
      </c>
      <c r="EN68" s="183" t="s">
        <v>2720</v>
      </c>
      <c r="EO68" s="183" t="s">
        <v>2836</v>
      </c>
      <c r="EP68" s="183" t="s">
        <v>2720</v>
      </c>
      <c r="EQ68" s="183" t="s">
        <v>2720</v>
      </c>
      <c r="ER68" s="183" t="s">
        <v>2836</v>
      </c>
      <c r="ES68" s="183" t="s">
        <v>2720</v>
      </c>
      <c r="ET68" s="183" t="s">
        <v>2720</v>
      </c>
    </row>
    <row r="69" spans="1:150" x14ac:dyDescent="0.3">
      <c r="A69" s="1"/>
      <c r="B69" s="181" t="s">
        <v>3135</v>
      </c>
      <c r="C69" s="181" t="s">
        <v>524</v>
      </c>
      <c r="D69" s="181" t="s">
        <v>892</v>
      </c>
      <c r="E69" s="181" t="s">
        <v>3136</v>
      </c>
      <c r="F69" s="181" t="s">
        <v>3137</v>
      </c>
      <c r="G69" s="181" t="s">
        <v>2836</v>
      </c>
      <c r="H69" s="181" t="s">
        <v>2720</v>
      </c>
      <c r="I69" s="181" t="s">
        <v>2720</v>
      </c>
      <c r="J69" s="181" t="s">
        <v>2836</v>
      </c>
      <c r="K69" s="181" t="s">
        <v>2720</v>
      </c>
      <c r="L69" s="181" t="s">
        <v>2720</v>
      </c>
      <c r="M69" s="181" t="s">
        <v>2836</v>
      </c>
      <c r="N69" s="181" t="s">
        <v>2720</v>
      </c>
      <c r="O69" s="181" t="s">
        <v>2720</v>
      </c>
      <c r="P69" s="181" t="s">
        <v>2836</v>
      </c>
      <c r="Q69" s="181" t="s">
        <v>2720</v>
      </c>
      <c r="R69" s="181" t="s">
        <v>2720</v>
      </c>
      <c r="S69" s="181" t="s">
        <v>2836</v>
      </c>
      <c r="T69" s="181" t="s">
        <v>2720</v>
      </c>
      <c r="U69" s="181" t="s">
        <v>2720</v>
      </c>
      <c r="V69" s="181" t="s">
        <v>2836</v>
      </c>
      <c r="W69" s="181" t="s">
        <v>2720</v>
      </c>
      <c r="X69" s="181" t="s">
        <v>2720</v>
      </c>
      <c r="Y69" s="181" t="s">
        <v>2836</v>
      </c>
      <c r="Z69" s="181" t="s">
        <v>2720</v>
      </c>
      <c r="AA69" s="181" t="s">
        <v>2720</v>
      </c>
      <c r="AB69" s="181" t="s">
        <v>2836</v>
      </c>
      <c r="AC69" s="181" t="s">
        <v>2720</v>
      </c>
      <c r="AD69" s="181" t="s">
        <v>2720</v>
      </c>
      <c r="AE69" s="181" t="s">
        <v>2836</v>
      </c>
      <c r="AF69" s="181" t="s">
        <v>2720</v>
      </c>
      <c r="AG69" s="181" t="s">
        <v>2720</v>
      </c>
      <c r="AH69" s="181" t="s">
        <v>2836</v>
      </c>
      <c r="AI69" s="181" t="s">
        <v>2720</v>
      </c>
      <c r="AJ69" s="181" t="s">
        <v>2720</v>
      </c>
      <c r="AK69" s="181" t="s">
        <v>2836</v>
      </c>
      <c r="AL69" s="181" t="s">
        <v>2720</v>
      </c>
      <c r="AM69" s="181" t="s">
        <v>2720</v>
      </c>
      <c r="AN69" s="181" t="s">
        <v>2836</v>
      </c>
      <c r="AO69" s="181" t="s">
        <v>2720</v>
      </c>
      <c r="AP69" s="181" t="s">
        <v>2720</v>
      </c>
      <c r="AQ69" s="181" t="s">
        <v>2836</v>
      </c>
      <c r="AR69" s="181" t="s">
        <v>2720</v>
      </c>
      <c r="AS69" s="181" t="s">
        <v>3138</v>
      </c>
      <c r="AT69" s="181" t="s">
        <v>2836</v>
      </c>
      <c r="AU69" s="181" t="s">
        <v>2720</v>
      </c>
      <c r="AV69" s="181" t="s">
        <v>3139</v>
      </c>
      <c r="AW69" s="181" t="s">
        <v>2836</v>
      </c>
      <c r="AX69" s="181" t="s">
        <v>2720</v>
      </c>
      <c r="AY69" s="181" t="s">
        <v>3140</v>
      </c>
      <c r="AZ69" s="181" t="s">
        <v>2836</v>
      </c>
      <c r="BA69" s="181" t="s">
        <v>2720</v>
      </c>
      <c r="BB69" s="181" t="s">
        <v>3141</v>
      </c>
      <c r="BC69" s="181" t="s">
        <v>2836</v>
      </c>
      <c r="BD69" s="181" t="s">
        <v>2720</v>
      </c>
      <c r="BE69" s="181" t="s">
        <v>3142</v>
      </c>
      <c r="BF69" s="181" t="s">
        <v>2836</v>
      </c>
      <c r="BG69" s="181" t="s">
        <v>2720</v>
      </c>
      <c r="BH69" s="181" t="s">
        <v>3143</v>
      </c>
      <c r="BI69" s="181" t="s">
        <v>2836</v>
      </c>
      <c r="BJ69" s="181" t="s">
        <v>2720</v>
      </c>
      <c r="BK69" s="181" t="s">
        <v>3144</v>
      </c>
      <c r="BL69" s="181" t="s">
        <v>2836</v>
      </c>
      <c r="BM69" s="181" t="s">
        <v>2720</v>
      </c>
      <c r="BN69" s="181" t="s">
        <v>3145</v>
      </c>
      <c r="BO69" s="181" t="s">
        <v>2836</v>
      </c>
      <c r="BP69" s="181" t="s">
        <v>2720</v>
      </c>
      <c r="BQ69" s="181" t="s">
        <v>3146</v>
      </c>
      <c r="BR69" s="181" t="s">
        <v>2836</v>
      </c>
      <c r="BS69" s="181" t="s">
        <v>2720</v>
      </c>
      <c r="BT69" s="181" t="s">
        <v>3147</v>
      </c>
      <c r="BU69" s="181" t="s">
        <v>2836</v>
      </c>
      <c r="BV69" s="181" t="s">
        <v>2720</v>
      </c>
      <c r="BW69" s="181" t="s">
        <v>3148</v>
      </c>
      <c r="BX69" s="181" t="s">
        <v>2836</v>
      </c>
      <c r="BY69" s="181" t="s">
        <v>2720</v>
      </c>
      <c r="BZ69" s="181" t="s">
        <v>3149</v>
      </c>
      <c r="CA69" s="181" t="s">
        <v>2836</v>
      </c>
      <c r="CB69" s="181" t="s">
        <v>2720</v>
      </c>
      <c r="CC69" s="181" t="s">
        <v>3149</v>
      </c>
      <c r="CD69" s="181" t="s">
        <v>2836</v>
      </c>
      <c r="CE69" s="181" t="s">
        <v>2720</v>
      </c>
      <c r="CF69" s="181" t="s">
        <v>3149</v>
      </c>
      <c r="CG69" s="181" t="s">
        <v>2836</v>
      </c>
      <c r="CH69" s="181" t="s">
        <v>2720</v>
      </c>
      <c r="CI69" s="181" t="s">
        <v>3149</v>
      </c>
      <c r="CJ69" s="181" t="s">
        <v>2836</v>
      </c>
      <c r="CK69" s="181" t="s">
        <v>2720</v>
      </c>
      <c r="CL69" s="181" t="s">
        <v>3149</v>
      </c>
      <c r="CM69" s="181" t="s">
        <v>2836</v>
      </c>
      <c r="CN69" s="181" t="s">
        <v>2720</v>
      </c>
      <c r="CO69" s="181" t="s">
        <v>3139</v>
      </c>
      <c r="CP69" s="181" t="s">
        <v>2836</v>
      </c>
      <c r="CQ69" s="181" t="s">
        <v>2720</v>
      </c>
      <c r="CR69" s="181" t="s">
        <v>3139</v>
      </c>
      <c r="CS69" s="181" t="s">
        <v>2836</v>
      </c>
      <c r="CT69" s="181" t="s">
        <v>2720</v>
      </c>
      <c r="CU69" s="181" t="s">
        <v>3149</v>
      </c>
      <c r="CV69" s="181" t="s">
        <v>2836</v>
      </c>
      <c r="CW69" s="181" t="s">
        <v>2720</v>
      </c>
      <c r="CX69" s="181" t="s">
        <v>3149</v>
      </c>
      <c r="CY69" s="181" t="s">
        <v>2836</v>
      </c>
      <c r="CZ69" s="181" t="s">
        <v>2720</v>
      </c>
      <c r="DA69" s="181" t="s">
        <v>3149</v>
      </c>
      <c r="DB69" s="181" t="s">
        <v>2836</v>
      </c>
      <c r="DC69" s="181" t="s">
        <v>2720</v>
      </c>
      <c r="DD69" s="181" t="s">
        <v>2720</v>
      </c>
      <c r="DE69" s="181" t="s">
        <v>2836</v>
      </c>
      <c r="DF69" s="181" t="s">
        <v>2720</v>
      </c>
      <c r="DG69" s="181" t="s">
        <v>2720</v>
      </c>
      <c r="DH69" s="181" t="s">
        <v>2836</v>
      </c>
      <c r="DI69" s="181" t="s">
        <v>2720</v>
      </c>
      <c r="DJ69" s="181" t="s">
        <v>2720</v>
      </c>
      <c r="DK69" s="181" t="s">
        <v>2836</v>
      </c>
      <c r="DL69" s="181" t="s">
        <v>2720</v>
      </c>
      <c r="DM69" s="181" t="s">
        <v>2720</v>
      </c>
      <c r="DN69" s="181" t="s">
        <v>2836</v>
      </c>
      <c r="DO69" s="181" t="s">
        <v>2720</v>
      </c>
      <c r="DP69" s="181" t="s">
        <v>2720</v>
      </c>
      <c r="DQ69" s="181" t="s">
        <v>2836</v>
      </c>
      <c r="DR69" s="181" t="s">
        <v>2720</v>
      </c>
      <c r="DS69" s="181" t="s">
        <v>2720</v>
      </c>
      <c r="DT69" s="181" t="s">
        <v>2836</v>
      </c>
      <c r="DU69" s="181" t="s">
        <v>2720</v>
      </c>
      <c r="DV69" s="181" t="s">
        <v>2720</v>
      </c>
      <c r="DW69" s="181" t="s">
        <v>2836</v>
      </c>
      <c r="DX69" s="181" t="s">
        <v>2720</v>
      </c>
      <c r="DY69" s="181" t="s">
        <v>2720</v>
      </c>
      <c r="DZ69" s="181" t="s">
        <v>2836</v>
      </c>
      <c r="EA69" s="181" t="s">
        <v>2720</v>
      </c>
      <c r="EB69" s="181" t="s">
        <v>2720</v>
      </c>
      <c r="EC69" s="181" t="s">
        <v>2836</v>
      </c>
      <c r="ED69" s="181" t="s">
        <v>2720</v>
      </c>
      <c r="EE69" s="181" t="s">
        <v>2720</v>
      </c>
      <c r="EF69" s="181" t="s">
        <v>2836</v>
      </c>
      <c r="EG69" s="181" t="s">
        <v>2720</v>
      </c>
      <c r="EH69" s="181" t="s">
        <v>2720</v>
      </c>
      <c r="EI69" s="181" t="s">
        <v>2836</v>
      </c>
      <c r="EJ69" s="181" t="s">
        <v>2720</v>
      </c>
      <c r="EK69" s="181" t="s">
        <v>3150</v>
      </c>
      <c r="EL69" s="181" t="s">
        <v>2836</v>
      </c>
      <c r="EM69" s="181" t="s">
        <v>2720</v>
      </c>
      <c r="EN69" s="181" t="s">
        <v>2720</v>
      </c>
      <c r="EO69" s="181" t="s">
        <v>2836</v>
      </c>
      <c r="EP69" s="181" t="s">
        <v>2720</v>
      </c>
      <c r="EQ69" s="181" t="s">
        <v>3151</v>
      </c>
      <c r="ER69" s="181" t="s">
        <v>2836</v>
      </c>
      <c r="ES69" s="181" t="s">
        <v>2720</v>
      </c>
      <c r="ET69" s="181" t="s">
        <v>2720</v>
      </c>
    </row>
    <row r="70" spans="1:150" x14ac:dyDescent="0.3">
      <c r="A70" s="1"/>
      <c r="B70" s="182" t="s">
        <v>3152</v>
      </c>
      <c r="C70" s="182" t="s">
        <v>524</v>
      </c>
      <c r="D70" s="182" t="s">
        <v>892</v>
      </c>
      <c r="E70" s="182" t="s">
        <v>3153</v>
      </c>
      <c r="F70" s="182" t="s">
        <v>3154</v>
      </c>
      <c r="G70" s="183" t="s">
        <v>2836</v>
      </c>
      <c r="H70" s="183" t="s">
        <v>2720</v>
      </c>
      <c r="I70" s="183" t="s">
        <v>2720</v>
      </c>
      <c r="J70" s="183" t="s">
        <v>2836</v>
      </c>
      <c r="K70" s="183" t="s">
        <v>2720</v>
      </c>
      <c r="L70" s="183" t="s">
        <v>2720</v>
      </c>
      <c r="M70" s="183" t="s">
        <v>2836</v>
      </c>
      <c r="N70" s="183" t="s">
        <v>2720</v>
      </c>
      <c r="O70" s="183" t="s">
        <v>2720</v>
      </c>
      <c r="P70" s="183" t="s">
        <v>2836</v>
      </c>
      <c r="Q70" s="183" t="s">
        <v>2720</v>
      </c>
      <c r="R70" s="183" t="s">
        <v>2720</v>
      </c>
      <c r="S70" s="183" t="s">
        <v>2836</v>
      </c>
      <c r="T70" s="183" t="s">
        <v>2720</v>
      </c>
      <c r="U70" s="183" t="s">
        <v>2720</v>
      </c>
      <c r="V70" s="183" t="s">
        <v>2836</v>
      </c>
      <c r="W70" s="183" t="s">
        <v>2720</v>
      </c>
      <c r="X70" s="183" t="s">
        <v>2720</v>
      </c>
      <c r="Y70" s="183" t="s">
        <v>2836</v>
      </c>
      <c r="Z70" s="183" t="s">
        <v>2720</v>
      </c>
      <c r="AA70" s="183" t="s">
        <v>2720</v>
      </c>
      <c r="AB70" s="183" t="s">
        <v>2836</v>
      </c>
      <c r="AC70" s="183" t="s">
        <v>2720</v>
      </c>
      <c r="AD70" s="183" t="s">
        <v>2720</v>
      </c>
      <c r="AE70" s="183" t="s">
        <v>2836</v>
      </c>
      <c r="AF70" s="183" t="s">
        <v>2720</v>
      </c>
      <c r="AG70" s="183" t="s">
        <v>2720</v>
      </c>
      <c r="AH70" s="183" t="s">
        <v>2836</v>
      </c>
      <c r="AI70" s="183" t="s">
        <v>2720</v>
      </c>
      <c r="AJ70" s="183" t="s">
        <v>2720</v>
      </c>
      <c r="AK70" s="183" t="s">
        <v>2836</v>
      </c>
      <c r="AL70" s="183" t="s">
        <v>2720</v>
      </c>
      <c r="AM70" s="183" t="s">
        <v>2720</v>
      </c>
      <c r="AN70" s="183" t="s">
        <v>2836</v>
      </c>
      <c r="AO70" s="183" t="s">
        <v>2720</v>
      </c>
      <c r="AP70" s="183" t="s">
        <v>2720</v>
      </c>
      <c r="AQ70" s="183" t="s">
        <v>2836</v>
      </c>
      <c r="AR70" s="183" t="s">
        <v>2720</v>
      </c>
      <c r="AS70" s="183" t="s">
        <v>2720</v>
      </c>
      <c r="AT70" s="183" t="s">
        <v>2836</v>
      </c>
      <c r="AU70" s="183" t="s">
        <v>2720</v>
      </c>
      <c r="AV70" s="183" t="s">
        <v>2720</v>
      </c>
      <c r="AW70" s="183" t="s">
        <v>2836</v>
      </c>
      <c r="AX70" s="183" t="s">
        <v>2720</v>
      </c>
      <c r="AY70" s="183" t="s">
        <v>2720</v>
      </c>
      <c r="AZ70" s="183" t="s">
        <v>2836</v>
      </c>
      <c r="BA70" s="183" t="s">
        <v>2720</v>
      </c>
      <c r="BB70" s="183" t="s">
        <v>2720</v>
      </c>
      <c r="BC70" s="183" t="s">
        <v>2836</v>
      </c>
      <c r="BD70" s="183" t="s">
        <v>2720</v>
      </c>
      <c r="BE70" s="183" t="s">
        <v>2720</v>
      </c>
      <c r="BF70" s="183" t="s">
        <v>2836</v>
      </c>
      <c r="BG70" s="183" t="s">
        <v>2720</v>
      </c>
      <c r="BH70" s="183" t="s">
        <v>2720</v>
      </c>
      <c r="BI70" s="183" t="s">
        <v>2836</v>
      </c>
      <c r="BJ70" s="183" t="s">
        <v>2720</v>
      </c>
      <c r="BK70" s="183" t="s">
        <v>2720</v>
      </c>
      <c r="BL70" s="183" t="s">
        <v>2836</v>
      </c>
      <c r="BM70" s="183" t="s">
        <v>2720</v>
      </c>
      <c r="BN70" s="183" t="s">
        <v>2720</v>
      </c>
      <c r="BO70" s="183" t="s">
        <v>2836</v>
      </c>
      <c r="BP70" s="183" t="s">
        <v>2720</v>
      </c>
      <c r="BQ70" s="183" t="s">
        <v>2720</v>
      </c>
      <c r="BR70" s="183" t="s">
        <v>2836</v>
      </c>
      <c r="BS70" s="183" t="s">
        <v>2720</v>
      </c>
      <c r="BT70" s="183" t="s">
        <v>2720</v>
      </c>
      <c r="BU70" s="183" t="s">
        <v>2836</v>
      </c>
      <c r="BV70" s="183" t="s">
        <v>2720</v>
      </c>
      <c r="BW70" s="183" t="s">
        <v>2720</v>
      </c>
      <c r="BX70" s="183" t="s">
        <v>2836</v>
      </c>
      <c r="BY70" s="183" t="s">
        <v>2720</v>
      </c>
      <c r="BZ70" s="183" t="s">
        <v>2720</v>
      </c>
      <c r="CA70" s="183" t="s">
        <v>2836</v>
      </c>
      <c r="CB70" s="183" t="s">
        <v>2720</v>
      </c>
      <c r="CC70" s="183" t="s">
        <v>2720</v>
      </c>
      <c r="CD70" s="183" t="s">
        <v>2836</v>
      </c>
      <c r="CE70" s="183" t="s">
        <v>2720</v>
      </c>
      <c r="CF70" s="183" t="s">
        <v>2720</v>
      </c>
      <c r="CG70" s="183" t="s">
        <v>2836</v>
      </c>
      <c r="CH70" s="183" t="s">
        <v>2720</v>
      </c>
      <c r="CI70" s="183" t="s">
        <v>2720</v>
      </c>
      <c r="CJ70" s="183" t="s">
        <v>2836</v>
      </c>
      <c r="CK70" s="183" t="s">
        <v>2720</v>
      </c>
      <c r="CL70" s="183" t="s">
        <v>2720</v>
      </c>
      <c r="CM70" s="183" t="s">
        <v>2836</v>
      </c>
      <c r="CN70" s="183" t="s">
        <v>2720</v>
      </c>
      <c r="CO70" s="183" t="s">
        <v>2720</v>
      </c>
      <c r="CP70" s="183" t="s">
        <v>2836</v>
      </c>
      <c r="CQ70" s="183" t="s">
        <v>2720</v>
      </c>
      <c r="CR70" s="183" t="s">
        <v>2720</v>
      </c>
      <c r="CS70" s="183" t="s">
        <v>2836</v>
      </c>
      <c r="CT70" s="183" t="s">
        <v>2720</v>
      </c>
      <c r="CU70" s="183" t="s">
        <v>2720</v>
      </c>
      <c r="CV70" s="183" t="s">
        <v>2836</v>
      </c>
      <c r="CW70" s="183" t="s">
        <v>2720</v>
      </c>
      <c r="CX70" s="183" t="s">
        <v>2720</v>
      </c>
      <c r="CY70" s="183" t="s">
        <v>2836</v>
      </c>
      <c r="CZ70" s="183" t="s">
        <v>2720</v>
      </c>
      <c r="DA70" s="183" t="s">
        <v>2720</v>
      </c>
      <c r="DB70" s="183" t="s">
        <v>2836</v>
      </c>
      <c r="DC70" s="183" t="s">
        <v>2720</v>
      </c>
      <c r="DD70" s="183" t="s">
        <v>2720</v>
      </c>
      <c r="DE70" s="183" t="s">
        <v>2836</v>
      </c>
      <c r="DF70" s="183" t="s">
        <v>2720</v>
      </c>
      <c r="DG70" s="183" t="s">
        <v>2720</v>
      </c>
      <c r="DH70" s="183" t="s">
        <v>2836</v>
      </c>
      <c r="DI70" s="183" t="s">
        <v>2720</v>
      </c>
      <c r="DJ70" s="183" t="s">
        <v>2720</v>
      </c>
      <c r="DK70" s="183" t="s">
        <v>2836</v>
      </c>
      <c r="DL70" s="183" t="s">
        <v>2720</v>
      </c>
      <c r="DM70" s="183" t="s">
        <v>2720</v>
      </c>
      <c r="DN70" s="183" t="s">
        <v>2836</v>
      </c>
      <c r="DO70" s="183" t="s">
        <v>2720</v>
      </c>
      <c r="DP70" s="183" t="s">
        <v>2720</v>
      </c>
      <c r="DQ70" s="183" t="s">
        <v>2836</v>
      </c>
      <c r="DR70" s="183" t="s">
        <v>2720</v>
      </c>
      <c r="DS70" s="183" t="s">
        <v>2720</v>
      </c>
      <c r="DT70" s="183" t="s">
        <v>2836</v>
      </c>
      <c r="DU70" s="183" t="s">
        <v>2720</v>
      </c>
      <c r="DV70" s="183" t="s">
        <v>2720</v>
      </c>
      <c r="DW70" s="183" t="s">
        <v>2836</v>
      </c>
      <c r="DX70" s="183" t="s">
        <v>2720</v>
      </c>
      <c r="DY70" s="183" t="s">
        <v>2720</v>
      </c>
      <c r="DZ70" s="183" t="s">
        <v>2836</v>
      </c>
      <c r="EA70" s="183" t="s">
        <v>2720</v>
      </c>
      <c r="EB70" s="183" t="s">
        <v>2720</v>
      </c>
      <c r="EC70" s="183" t="s">
        <v>2836</v>
      </c>
      <c r="ED70" s="183" t="s">
        <v>2720</v>
      </c>
      <c r="EE70" s="183" t="s">
        <v>2720</v>
      </c>
      <c r="EF70" s="183" t="s">
        <v>2836</v>
      </c>
      <c r="EG70" s="183" t="s">
        <v>2720</v>
      </c>
      <c r="EH70" s="183" t="s">
        <v>2720</v>
      </c>
      <c r="EI70" s="183" t="s">
        <v>2836</v>
      </c>
      <c r="EJ70" s="183" t="s">
        <v>2720</v>
      </c>
      <c r="EK70" s="183" t="s">
        <v>2720</v>
      </c>
      <c r="EL70" s="183" t="s">
        <v>2836</v>
      </c>
      <c r="EM70" s="183" t="s">
        <v>2720</v>
      </c>
      <c r="EN70" s="183" t="s">
        <v>2720</v>
      </c>
      <c r="EO70" s="183" t="s">
        <v>2836</v>
      </c>
      <c r="EP70" s="183" t="s">
        <v>2720</v>
      </c>
      <c r="EQ70" s="183" t="s">
        <v>2720</v>
      </c>
      <c r="ER70" s="183" t="s">
        <v>2836</v>
      </c>
      <c r="ES70" s="183" t="s">
        <v>2720</v>
      </c>
      <c r="ET70" s="183" t="s">
        <v>2720</v>
      </c>
    </row>
    <row r="71" spans="1:150" x14ac:dyDescent="0.3">
      <c r="A71" s="1"/>
      <c r="B71" s="182" t="s">
        <v>3155</v>
      </c>
      <c r="C71" s="182" t="s">
        <v>524</v>
      </c>
      <c r="D71" s="182" t="s">
        <v>892</v>
      </c>
      <c r="E71" s="182" t="s">
        <v>3156</v>
      </c>
      <c r="F71" s="182" t="s">
        <v>3157</v>
      </c>
      <c r="G71" s="183" t="s">
        <v>2836</v>
      </c>
      <c r="H71" s="183" t="s">
        <v>2720</v>
      </c>
      <c r="I71" s="183" t="s">
        <v>2720</v>
      </c>
      <c r="J71" s="183" t="s">
        <v>2836</v>
      </c>
      <c r="K71" s="183" t="s">
        <v>2720</v>
      </c>
      <c r="L71" s="183" t="s">
        <v>2720</v>
      </c>
      <c r="M71" s="183" t="s">
        <v>2836</v>
      </c>
      <c r="N71" s="183" t="s">
        <v>2720</v>
      </c>
      <c r="O71" s="183" t="s">
        <v>2720</v>
      </c>
      <c r="P71" s="183" t="s">
        <v>2836</v>
      </c>
      <c r="Q71" s="183" t="s">
        <v>2720</v>
      </c>
      <c r="R71" s="183" t="s">
        <v>2720</v>
      </c>
      <c r="S71" s="183" t="s">
        <v>2836</v>
      </c>
      <c r="T71" s="183" t="s">
        <v>2720</v>
      </c>
      <c r="U71" s="183" t="s">
        <v>2720</v>
      </c>
      <c r="V71" s="183" t="s">
        <v>2836</v>
      </c>
      <c r="W71" s="183" t="s">
        <v>2720</v>
      </c>
      <c r="X71" s="183" t="s">
        <v>2720</v>
      </c>
      <c r="Y71" s="183" t="s">
        <v>2836</v>
      </c>
      <c r="Z71" s="183" t="s">
        <v>2720</v>
      </c>
      <c r="AA71" s="183" t="s">
        <v>2720</v>
      </c>
      <c r="AB71" s="183" t="s">
        <v>2836</v>
      </c>
      <c r="AC71" s="183" t="s">
        <v>2720</v>
      </c>
      <c r="AD71" s="183" t="s">
        <v>2720</v>
      </c>
      <c r="AE71" s="183" t="s">
        <v>2836</v>
      </c>
      <c r="AF71" s="183" t="s">
        <v>2720</v>
      </c>
      <c r="AG71" s="183" t="s">
        <v>2720</v>
      </c>
      <c r="AH71" s="183" t="s">
        <v>2836</v>
      </c>
      <c r="AI71" s="183" t="s">
        <v>2720</v>
      </c>
      <c r="AJ71" s="183" t="s">
        <v>2720</v>
      </c>
      <c r="AK71" s="183" t="s">
        <v>2836</v>
      </c>
      <c r="AL71" s="183" t="s">
        <v>2720</v>
      </c>
      <c r="AM71" s="183" t="s">
        <v>2720</v>
      </c>
      <c r="AN71" s="183" t="s">
        <v>2836</v>
      </c>
      <c r="AO71" s="183" t="s">
        <v>2720</v>
      </c>
      <c r="AP71" s="183" t="s">
        <v>2720</v>
      </c>
      <c r="AQ71" s="183" t="s">
        <v>2836</v>
      </c>
      <c r="AR71" s="183" t="s">
        <v>2720</v>
      </c>
      <c r="AS71" s="183" t="s">
        <v>3138</v>
      </c>
      <c r="AT71" s="183" t="s">
        <v>2836</v>
      </c>
      <c r="AU71" s="183" t="s">
        <v>2720</v>
      </c>
      <c r="AV71" s="183" t="s">
        <v>3139</v>
      </c>
      <c r="AW71" s="183" t="s">
        <v>2836</v>
      </c>
      <c r="AX71" s="183" t="s">
        <v>2720</v>
      </c>
      <c r="AY71" s="183" t="s">
        <v>3140</v>
      </c>
      <c r="AZ71" s="183" t="s">
        <v>2836</v>
      </c>
      <c r="BA71" s="183" t="s">
        <v>2720</v>
      </c>
      <c r="BB71" s="183" t="s">
        <v>3141</v>
      </c>
      <c r="BC71" s="183" t="s">
        <v>2836</v>
      </c>
      <c r="BD71" s="183" t="s">
        <v>2720</v>
      </c>
      <c r="BE71" s="183" t="s">
        <v>3142</v>
      </c>
      <c r="BF71" s="183" t="s">
        <v>2836</v>
      </c>
      <c r="BG71" s="183" t="s">
        <v>2720</v>
      </c>
      <c r="BH71" s="183" t="s">
        <v>2720</v>
      </c>
      <c r="BI71" s="183" t="s">
        <v>2836</v>
      </c>
      <c r="BJ71" s="183" t="s">
        <v>2720</v>
      </c>
      <c r="BK71" s="183" t="s">
        <v>3144</v>
      </c>
      <c r="BL71" s="183" t="s">
        <v>2836</v>
      </c>
      <c r="BM71" s="183" t="s">
        <v>2720</v>
      </c>
      <c r="BN71" s="183" t="s">
        <v>3145</v>
      </c>
      <c r="BO71" s="183" t="s">
        <v>2836</v>
      </c>
      <c r="BP71" s="183" t="s">
        <v>2720</v>
      </c>
      <c r="BQ71" s="183" t="s">
        <v>3146</v>
      </c>
      <c r="BR71" s="183" t="s">
        <v>2836</v>
      </c>
      <c r="BS71" s="183" t="s">
        <v>2720</v>
      </c>
      <c r="BT71" s="183" t="s">
        <v>3147</v>
      </c>
      <c r="BU71" s="183" t="s">
        <v>2836</v>
      </c>
      <c r="BV71" s="183" t="s">
        <v>2720</v>
      </c>
      <c r="BW71" s="183" t="s">
        <v>3148</v>
      </c>
      <c r="BX71" s="183" t="s">
        <v>2836</v>
      </c>
      <c r="BY71" s="183" t="s">
        <v>2720</v>
      </c>
      <c r="BZ71" s="183" t="s">
        <v>3149</v>
      </c>
      <c r="CA71" s="183" t="s">
        <v>2836</v>
      </c>
      <c r="CB71" s="183" t="s">
        <v>2720</v>
      </c>
      <c r="CC71" s="183" t="s">
        <v>3149</v>
      </c>
      <c r="CD71" s="183" t="s">
        <v>2836</v>
      </c>
      <c r="CE71" s="183" t="s">
        <v>2720</v>
      </c>
      <c r="CF71" s="183" t="s">
        <v>3149</v>
      </c>
      <c r="CG71" s="183" t="s">
        <v>2836</v>
      </c>
      <c r="CH71" s="183" t="s">
        <v>2720</v>
      </c>
      <c r="CI71" s="183" t="s">
        <v>3149</v>
      </c>
      <c r="CJ71" s="183" t="s">
        <v>2836</v>
      </c>
      <c r="CK71" s="183" t="s">
        <v>2720</v>
      </c>
      <c r="CL71" s="183" t="s">
        <v>3149</v>
      </c>
      <c r="CM71" s="183" t="s">
        <v>2836</v>
      </c>
      <c r="CN71" s="183" t="s">
        <v>2720</v>
      </c>
      <c r="CO71" s="183" t="s">
        <v>3139</v>
      </c>
      <c r="CP71" s="183" t="s">
        <v>2836</v>
      </c>
      <c r="CQ71" s="183" t="s">
        <v>2720</v>
      </c>
      <c r="CR71" s="183" t="s">
        <v>3139</v>
      </c>
      <c r="CS71" s="183" t="s">
        <v>2836</v>
      </c>
      <c r="CT71" s="183" t="s">
        <v>2720</v>
      </c>
      <c r="CU71" s="183" t="s">
        <v>3149</v>
      </c>
      <c r="CV71" s="183" t="s">
        <v>2836</v>
      </c>
      <c r="CW71" s="183" t="s">
        <v>2720</v>
      </c>
      <c r="CX71" s="183" t="s">
        <v>3149</v>
      </c>
      <c r="CY71" s="183" t="s">
        <v>2836</v>
      </c>
      <c r="CZ71" s="183" t="s">
        <v>2720</v>
      </c>
      <c r="DA71" s="183" t="s">
        <v>3149</v>
      </c>
      <c r="DB71" s="183" t="s">
        <v>2836</v>
      </c>
      <c r="DC71" s="183" t="s">
        <v>2720</v>
      </c>
      <c r="DD71" s="183" t="s">
        <v>2720</v>
      </c>
      <c r="DE71" s="183" t="s">
        <v>2836</v>
      </c>
      <c r="DF71" s="183" t="s">
        <v>2720</v>
      </c>
      <c r="DG71" s="183" t="s">
        <v>2720</v>
      </c>
      <c r="DH71" s="183" t="s">
        <v>2836</v>
      </c>
      <c r="DI71" s="183" t="s">
        <v>2720</v>
      </c>
      <c r="DJ71" s="183" t="s">
        <v>2720</v>
      </c>
      <c r="DK71" s="183" t="s">
        <v>2836</v>
      </c>
      <c r="DL71" s="183" t="s">
        <v>2720</v>
      </c>
      <c r="DM71" s="183" t="s">
        <v>2720</v>
      </c>
      <c r="DN71" s="183" t="s">
        <v>2836</v>
      </c>
      <c r="DO71" s="183" t="s">
        <v>2720</v>
      </c>
      <c r="DP71" s="183" t="s">
        <v>2720</v>
      </c>
      <c r="DQ71" s="183" t="s">
        <v>2836</v>
      </c>
      <c r="DR71" s="183" t="s">
        <v>2720</v>
      </c>
      <c r="DS71" s="183" t="s">
        <v>2720</v>
      </c>
      <c r="DT71" s="183" t="s">
        <v>2836</v>
      </c>
      <c r="DU71" s="183" t="s">
        <v>2720</v>
      </c>
      <c r="DV71" s="183" t="s">
        <v>2720</v>
      </c>
      <c r="DW71" s="183" t="s">
        <v>2836</v>
      </c>
      <c r="DX71" s="183" t="s">
        <v>2720</v>
      </c>
      <c r="DY71" s="183" t="s">
        <v>2720</v>
      </c>
      <c r="DZ71" s="183" t="s">
        <v>2836</v>
      </c>
      <c r="EA71" s="183" t="s">
        <v>2720</v>
      </c>
      <c r="EB71" s="183" t="s">
        <v>2720</v>
      </c>
      <c r="EC71" s="183" t="s">
        <v>2836</v>
      </c>
      <c r="ED71" s="183" t="s">
        <v>2720</v>
      </c>
      <c r="EE71" s="183" t="s">
        <v>2720</v>
      </c>
      <c r="EF71" s="183" t="s">
        <v>2836</v>
      </c>
      <c r="EG71" s="183" t="s">
        <v>2720</v>
      </c>
      <c r="EH71" s="183" t="s">
        <v>2720</v>
      </c>
      <c r="EI71" s="183" t="s">
        <v>2836</v>
      </c>
      <c r="EJ71" s="183" t="s">
        <v>2720</v>
      </c>
      <c r="EK71" s="183" t="s">
        <v>3150</v>
      </c>
      <c r="EL71" s="183" t="s">
        <v>2836</v>
      </c>
      <c r="EM71" s="183" t="s">
        <v>2720</v>
      </c>
      <c r="EN71" s="183" t="s">
        <v>2720</v>
      </c>
      <c r="EO71" s="183" t="s">
        <v>2836</v>
      </c>
      <c r="EP71" s="183" t="s">
        <v>2720</v>
      </c>
      <c r="EQ71" s="183" t="s">
        <v>3151</v>
      </c>
      <c r="ER71" s="183" t="s">
        <v>2836</v>
      </c>
      <c r="ES71" s="183" t="s">
        <v>2720</v>
      </c>
      <c r="ET71" s="183" t="s">
        <v>2720</v>
      </c>
    </row>
    <row r="72" spans="1:150" x14ac:dyDescent="0.3">
      <c r="A72" s="1"/>
      <c r="B72" s="181" t="s">
        <v>3158</v>
      </c>
      <c r="C72" s="181" t="s">
        <v>117</v>
      </c>
      <c r="D72" s="181" t="s">
        <v>3159</v>
      </c>
      <c r="E72" s="181" t="s">
        <v>3160</v>
      </c>
      <c r="F72" s="181" t="s">
        <v>3161</v>
      </c>
      <c r="G72" s="181" t="s">
        <v>2836</v>
      </c>
      <c r="H72" s="181" t="s">
        <v>2720</v>
      </c>
      <c r="I72" s="181" t="s">
        <v>2720</v>
      </c>
      <c r="J72" s="181" t="s">
        <v>2836</v>
      </c>
      <c r="K72" s="181" t="s">
        <v>2720</v>
      </c>
      <c r="L72" s="181" t="s">
        <v>2720</v>
      </c>
      <c r="M72" s="181" t="s">
        <v>2836</v>
      </c>
      <c r="N72" s="181" t="s">
        <v>2720</v>
      </c>
      <c r="O72" s="181" t="s">
        <v>2720</v>
      </c>
      <c r="P72" s="181" t="s">
        <v>2836</v>
      </c>
      <c r="Q72" s="181" t="s">
        <v>2720</v>
      </c>
      <c r="R72" s="181" t="s">
        <v>2720</v>
      </c>
      <c r="S72" s="181" t="s">
        <v>2836</v>
      </c>
      <c r="T72" s="181" t="s">
        <v>2720</v>
      </c>
      <c r="U72" s="181" t="s">
        <v>2720</v>
      </c>
      <c r="V72" s="181" t="s">
        <v>2836</v>
      </c>
      <c r="W72" s="181" t="s">
        <v>2720</v>
      </c>
      <c r="X72" s="181" t="s">
        <v>2720</v>
      </c>
      <c r="Y72" s="181" t="s">
        <v>2836</v>
      </c>
      <c r="Z72" s="181" t="s">
        <v>2720</v>
      </c>
      <c r="AA72" s="181" t="s">
        <v>2720</v>
      </c>
      <c r="AB72" s="181" t="s">
        <v>2836</v>
      </c>
      <c r="AC72" s="181" t="s">
        <v>2720</v>
      </c>
      <c r="AD72" s="181" t="s">
        <v>2720</v>
      </c>
      <c r="AE72" s="181" t="s">
        <v>2836</v>
      </c>
      <c r="AF72" s="181" t="s">
        <v>2720</v>
      </c>
      <c r="AG72" s="181" t="s">
        <v>2720</v>
      </c>
      <c r="AH72" s="181" t="s">
        <v>2836</v>
      </c>
      <c r="AI72" s="181" t="s">
        <v>2720</v>
      </c>
      <c r="AJ72" s="181" t="s">
        <v>2720</v>
      </c>
      <c r="AK72" s="181" t="s">
        <v>2836</v>
      </c>
      <c r="AL72" s="181" t="s">
        <v>2720</v>
      </c>
      <c r="AM72" s="181" t="s">
        <v>2720</v>
      </c>
      <c r="AN72" s="181" t="s">
        <v>2836</v>
      </c>
      <c r="AO72" s="181" t="s">
        <v>2720</v>
      </c>
      <c r="AP72" s="181" t="s">
        <v>2720</v>
      </c>
      <c r="AQ72" s="181" t="s">
        <v>2836</v>
      </c>
      <c r="AR72" s="181" t="s">
        <v>2720</v>
      </c>
      <c r="AS72" s="181" t="s">
        <v>2720</v>
      </c>
      <c r="AT72" s="181" t="s">
        <v>2836</v>
      </c>
      <c r="AU72" s="181" t="s">
        <v>2720</v>
      </c>
      <c r="AV72" s="181" t="s">
        <v>2720</v>
      </c>
      <c r="AW72" s="181" t="s">
        <v>2836</v>
      </c>
      <c r="AX72" s="181" t="s">
        <v>2720</v>
      </c>
      <c r="AY72" s="181" t="s">
        <v>2720</v>
      </c>
      <c r="AZ72" s="181" t="s">
        <v>2836</v>
      </c>
      <c r="BA72" s="181" t="s">
        <v>2720</v>
      </c>
      <c r="BB72" s="181" t="s">
        <v>2720</v>
      </c>
      <c r="BC72" s="181" t="s">
        <v>2836</v>
      </c>
      <c r="BD72" s="181" t="s">
        <v>2720</v>
      </c>
      <c r="BE72" s="181" t="s">
        <v>2720</v>
      </c>
      <c r="BF72" s="181" t="s">
        <v>2836</v>
      </c>
      <c r="BG72" s="181" t="s">
        <v>2720</v>
      </c>
      <c r="BH72" s="181" t="s">
        <v>2720</v>
      </c>
      <c r="BI72" s="181" t="s">
        <v>2836</v>
      </c>
      <c r="BJ72" s="181" t="s">
        <v>2720</v>
      </c>
      <c r="BK72" s="181" t="s">
        <v>2720</v>
      </c>
      <c r="BL72" s="181" t="s">
        <v>2836</v>
      </c>
      <c r="BM72" s="181" t="s">
        <v>2720</v>
      </c>
      <c r="BN72" s="181" t="s">
        <v>2720</v>
      </c>
      <c r="BO72" s="181" t="s">
        <v>2836</v>
      </c>
      <c r="BP72" s="181" t="s">
        <v>2720</v>
      </c>
      <c r="BQ72" s="181" t="s">
        <v>2720</v>
      </c>
      <c r="BR72" s="181" t="s">
        <v>2836</v>
      </c>
      <c r="BS72" s="181" t="s">
        <v>2720</v>
      </c>
      <c r="BT72" s="181" t="s">
        <v>2720</v>
      </c>
      <c r="BU72" s="181" t="s">
        <v>2836</v>
      </c>
      <c r="BV72" s="181" t="s">
        <v>2720</v>
      </c>
      <c r="BW72" s="181" t="s">
        <v>2720</v>
      </c>
      <c r="BX72" s="181" t="s">
        <v>2836</v>
      </c>
      <c r="BY72" s="181" t="s">
        <v>2720</v>
      </c>
      <c r="BZ72" s="181" t="s">
        <v>2720</v>
      </c>
      <c r="CA72" s="181" t="s">
        <v>2836</v>
      </c>
      <c r="CB72" s="181" t="s">
        <v>2720</v>
      </c>
      <c r="CC72" s="181" t="s">
        <v>2720</v>
      </c>
      <c r="CD72" s="181" t="s">
        <v>2836</v>
      </c>
      <c r="CE72" s="181" t="s">
        <v>2720</v>
      </c>
      <c r="CF72" s="181" t="s">
        <v>2720</v>
      </c>
      <c r="CG72" s="181" t="s">
        <v>2836</v>
      </c>
      <c r="CH72" s="181" t="s">
        <v>2720</v>
      </c>
      <c r="CI72" s="181" t="s">
        <v>2720</v>
      </c>
      <c r="CJ72" s="181" t="s">
        <v>2836</v>
      </c>
      <c r="CK72" s="181" t="s">
        <v>2720</v>
      </c>
      <c r="CL72" s="181" t="s">
        <v>2720</v>
      </c>
      <c r="CM72" s="181" t="s">
        <v>2836</v>
      </c>
      <c r="CN72" s="181" t="s">
        <v>2720</v>
      </c>
      <c r="CO72" s="181" t="s">
        <v>2720</v>
      </c>
      <c r="CP72" s="181" t="s">
        <v>2836</v>
      </c>
      <c r="CQ72" s="181" t="s">
        <v>2720</v>
      </c>
      <c r="CR72" s="181" t="s">
        <v>2720</v>
      </c>
      <c r="CS72" s="181" t="s">
        <v>2836</v>
      </c>
      <c r="CT72" s="181" t="s">
        <v>2720</v>
      </c>
      <c r="CU72" s="181" t="s">
        <v>2720</v>
      </c>
      <c r="CV72" s="181" t="s">
        <v>2836</v>
      </c>
      <c r="CW72" s="181" t="s">
        <v>2720</v>
      </c>
      <c r="CX72" s="181" t="s">
        <v>2720</v>
      </c>
      <c r="CY72" s="181" t="s">
        <v>2836</v>
      </c>
      <c r="CZ72" s="181" t="s">
        <v>2720</v>
      </c>
      <c r="DA72" s="181" t="s">
        <v>2720</v>
      </c>
      <c r="DB72" s="181" t="s">
        <v>2836</v>
      </c>
      <c r="DC72" s="181" t="s">
        <v>2720</v>
      </c>
      <c r="DD72" s="181" t="s">
        <v>2720</v>
      </c>
      <c r="DE72" s="181" t="s">
        <v>2836</v>
      </c>
      <c r="DF72" s="181" t="s">
        <v>2720</v>
      </c>
      <c r="DG72" s="181" t="s">
        <v>2720</v>
      </c>
      <c r="DH72" s="181" t="s">
        <v>2836</v>
      </c>
      <c r="DI72" s="181" t="s">
        <v>2720</v>
      </c>
      <c r="DJ72" s="181" t="s">
        <v>2720</v>
      </c>
      <c r="DK72" s="181" t="s">
        <v>2836</v>
      </c>
      <c r="DL72" s="181" t="s">
        <v>2720</v>
      </c>
      <c r="DM72" s="181" t="s">
        <v>2720</v>
      </c>
      <c r="DN72" s="181" t="s">
        <v>2836</v>
      </c>
      <c r="DO72" s="181" t="s">
        <v>2720</v>
      </c>
      <c r="DP72" s="181" t="s">
        <v>2720</v>
      </c>
      <c r="DQ72" s="181" t="s">
        <v>2836</v>
      </c>
      <c r="DR72" s="181" t="s">
        <v>2720</v>
      </c>
      <c r="DS72" s="181" t="s">
        <v>2720</v>
      </c>
      <c r="DT72" s="181" t="s">
        <v>2836</v>
      </c>
      <c r="DU72" s="181" t="s">
        <v>2720</v>
      </c>
      <c r="DV72" s="181" t="s">
        <v>2720</v>
      </c>
      <c r="DW72" s="181" t="s">
        <v>2836</v>
      </c>
      <c r="DX72" s="181" t="s">
        <v>2720</v>
      </c>
      <c r="DY72" s="181" t="s">
        <v>2720</v>
      </c>
      <c r="DZ72" s="181" t="s">
        <v>2836</v>
      </c>
      <c r="EA72" s="181" t="s">
        <v>2720</v>
      </c>
      <c r="EB72" s="181" t="s">
        <v>2720</v>
      </c>
      <c r="EC72" s="181" t="s">
        <v>2836</v>
      </c>
      <c r="ED72" s="181" t="s">
        <v>2720</v>
      </c>
      <c r="EE72" s="181" t="s">
        <v>2720</v>
      </c>
      <c r="EF72" s="181" t="s">
        <v>2836</v>
      </c>
      <c r="EG72" s="181" t="s">
        <v>2720</v>
      </c>
      <c r="EH72" s="181" t="s">
        <v>2720</v>
      </c>
      <c r="EI72" s="181" t="s">
        <v>2836</v>
      </c>
      <c r="EJ72" s="181" t="s">
        <v>2720</v>
      </c>
      <c r="EK72" s="181" t="s">
        <v>2720</v>
      </c>
      <c r="EL72" s="181" t="s">
        <v>2836</v>
      </c>
      <c r="EM72" s="181" t="s">
        <v>2720</v>
      </c>
      <c r="EN72" s="181" t="s">
        <v>2720</v>
      </c>
      <c r="EO72" s="181" t="s">
        <v>2836</v>
      </c>
      <c r="EP72" s="181" t="s">
        <v>2720</v>
      </c>
      <c r="EQ72" s="181" t="s">
        <v>2720</v>
      </c>
      <c r="ER72" s="181" t="s">
        <v>2836</v>
      </c>
      <c r="ES72" s="181" t="s">
        <v>2720</v>
      </c>
      <c r="ET72" s="181" t="s">
        <v>2720</v>
      </c>
    </row>
    <row r="73" spans="1:150" x14ac:dyDescent="0.3">
      <c r="A73" s="1"/>
      <c r="B73" s="182" t="s">
        <v>3162</v>
      </c>
      <c r="C73" s="182" t="s">
        <v>117</v>
      </c>
      <c r="D73" s="182" t="s">
        <v>3159</v>
      </c>
      <c r="E73" s="182" t="s">
        <v>3163</v>
      </c>
      <c r="F73" s="182" t="s">
        <v>3164</v>
      </c>
      <c r="G73" s="183" t="s">
        <v>2836</v>
      </c>
      <c r="H73" s="183" t="s">
        <v>2720</v>
      </c>
      <c r="I73" s="183" t="s">
        <v>2720</v>
      </c>
      <c r="J73" s="183" t="s">
        <v>2836</v>
      </c>
      <c r="K73" s="183" t="s">
        <v>2720</v>
      </c>
      <c r="L73" s="183" t="s">
        <v>2720</v>
      </c>
      <c r="M73" s="183" t="s">
        <v>2836</v>
      </c>
      <c r="N73" s="183" t="s">
        <v>2720</v>
      </c>
      <c r="O73" s="183" t="s">
        <v>2720</v>
      </c>
      <c r="P73" s="183" t="s">
        <v>2836</v>
      </c>
      <c r="Q73" s="183" t="s">
        <v>2720</v>
      </c>
      <c r="R73" s="183" t="s">
        <v>2720</v>
      </c>
      <c r="S73" s="183" t="s">
        <v>2836</v>
      </c>
      <c r="T73" s="183" t="s">
        <v>2720</v>
      </c>
      <c r="U73" s="183" t="s">
        <v>2720</v>
      </c>
      <c r="V73" s="183" t="s">
        <v>2836</v>
      </c>
      <c r="W73" s="183" t="s">
        <v>2720</v>
      </c>
      <c r="X73" s="183" t="s">
        <v>2720</v>
      </c>
      <c r="Y73" s="183" t="s">
        <v>2836</v>
      </c>
      <c r="Z73" s="183" t="s">
        <v>2720</v>
      </c>
      <c r="AA73" s="183" t="s">
        <v>2720</v>
      </c>
      <c r="AB73" s="183" t="s">
        <v>2836</v>
      </c>
      <c r="AC73" s="183" t="s">
        <v>2720</v>
      </c>
      <c r="AD73" s="183" t="s">
        <v>2720</v>
      </c>
      <c r="AE73" s="183" t="s">
        <v>2836</v>
      </c>
      <c r="AF73" s="183" t="s">
        <v>2720</v>
      </c>
      <c r="AG73" s="183" t="s">
        <v>2720</v>
      </c>
      <c r="AH73" s="183" t="s">
        <v>2836</v>
      </c>
      <c r="AI73" s="183" t="s">
        <v>2720</v>
      </c>
      <c r="AJ73" s="183" t="s">
        <v>2720</v>
      </c>
      <c r="AK73" s="183" t="s">
        <v>2836</v>
      </c>
      <c r="AL73" s="183" t="s">
        <v>2720</v>
      </c>
      <c r="AM73" s="183" t="s">
        <v>2720</v>
      </c>
      <c r="AN73" s="183" t="s">
        <v>2836</v>
      </c>
      <c r="AO73" s="183" t="s">
        <v>2720</v>
      </c>
      <c r="AP73" s="183" t="s">
        <v>2720</v>
      </c>
      <c r="AQ73" s="183" t="s">
        <v>2836</v>
      </c>
      <c r="AR73" s="183" t="s">
        <v>2720</v>
      </c>
      <c r="AS73" s="183" t="s">
        <v>2720</v>
      </c>
      <c r="AT73" s="183" t="s">
        <v>2836</v>
      </c>
      <c r="AU73" s="183" t="s">
        <v>2720</v>
      </c>
      <c r="AV73" s="183" t="s">
        <v>2720</v>
      </c>
      <c r="AW73" s="183" t="s">
        <v>2836</v>
      </c>
      <c r="AX73" s="183" t="s">
        <v>2720</v>
      </c>
      <c r="AY73" s="183" t="s">
        <v>2720</v>
      </c>
      <c r="AZ73" s="183" t="s">
        <v>2836</v>
      </c>
      <c r="BA73" s="183" t="s">
        <v>2720</v>
      </c>
      <c r="BB73" s="183" t="s">
        <v>2720</v>
      </c>
      <c r="BC73" s="183" t="s">
        <v>2836</v>
      </c>
      <c r="BD73" s="183" t="s">
        <v>2720</v>
      </c>
      <c r="BE73" s="183" t="s">
        <v>2720</v>
      </c>
      <c r="BF73" s="183" t="s">
        <v>2836</v>
      </c>
      <c r="BG73" s="183" t="s">
        <v>2720</v>
      </c>
      <c r="BH73" s="183" t="s">
        <v>2720</v>
      </c>
      <c r="BI73" s="183" t="s">
        <v>2836</v>
      </c>
      <c r="BJ73" s="183" t="s">
        <v>2720</v>
      </c>
      <c r="BK73" s="183" t="s">
        <v>2720</v>
      </c>
      <c r="BL73" s="183" t="s">
        <v>2836</v>
      </c>
      <c r="BM73" s="183" t="s">
        <v>2720</v>
      </c>
      <c r="BN73" s="183" t="s">
        <v>2720</v>
      </c>
      <c r="BO73" s="183" t="s">
        <v>2836</v>
      </c>
      <c r="BP73" s="183" t="s">
        <v>2720</v>
      </c>
      <c r="BQ73" s="183" t="s">
        <v>2720</v>
      </c>
      <c r="BR73" s="183" t="s">
        <v>2836</v>
      </c>
      <c r="BS73" s="183" t="s">
        <v>2720</v>
      </c>
      <c r="BT73" s="183" t="s">
        <v>2720</v>
      </c>
      <c r="BU73" s="183" t="s">
        <v>2836</v>
      </c>
      <c r="BV73" s="183" t="s">
        <v>2720</v>
      </c>
      <c r="BW73" s="183" t="s">
        <v>2720</v>
      </c>
      <c r="BX73" s="183" t="s">
        <v>2836</v>
      </c>
      <c r="BY73" s="183" t="s">
        <v>2720</v>
      </c>
      <c r="BZ73" s="183" t="s">
        <v>2720</v>
      </c>
      <c r="CA73" s="183" t="s">
        <v>2836</v>
      </c>
      <c r="CB73" s="183" t="s">
        <v>2720</v>
      </c>
      <c r="CC73" s="183" t="s">
        <v>2720</v>
      </c>
      <c r="CD73" s="183" t="s">
        <v>2836</v>
      </c>
      <c r="CE73" s="183" t="s">
        <v>2720</v>
      </c>
      <c r="CF73" s="183" t="s">
        <v>2720</v>
      </c>
      <c r="CG73" s="183" t="s">
        <v>2836</v>
      </c>
      <c r="CH73" s="183" t="s">
        <v>2720</v>
      </c>
      <c r="CI73" s="183" t="s">
        <v>2720</v>
      </c>
      <c r="CJ73" s="183" t="s">
        <v>2836</v>
      </c>
      <c r="CK73" s="183" t="s">
        <v>2720</v>
      </c>
      <c r="CL73" s="183" t="s">
        <v>2720</v>
      </c>
      <c r="CM73" s="183" t="s">
        <v>2836</v>
      </c>
      <c r="CN73" s="183" t="s">
        <v>2720</v>
      </c>
      <c r="CO73" s="183" t="s">
        <v>2720</v>
      </c>
      <c r="CP73" s="183" t="s">
        <v>2836</v>
      </c>
      <c r="CQ73" s="183" t="s">
        <v>2720</v>
      </c>
      <c r="CR73" s="183" t="s">
        <v>2720</v>
      </c>
      <c r="CS73" s="183" t="s">
        <v>2836</v>
      </c>
      <c r="CT73" s="183" t="s">
        <v>2720</v>
      </c>
      <c r="CU73" s="183" t="s">
        <v>2720</v>
      </c>
      <c r="CV73" s="183" t="s">
        <v>2836</v>
      </c>
      <c r="CW73" s="183" t="s">
        <v>2720</v>
      </c>
      <c r="CX73" s="183" t="s">
        <v>2720</v>
      </c>
      <c r="CY73" s="183" t="s">
        <v>2836</v>
      </c>
      <c r="CZ73" s="183" t="s">
        <v>2720</v>
      </c>
      <c r="DA73" s="183" t="s">
        <v>2720</v>
      </c>
      <c r="DB73" s="183" t="s">
        <v>2836</v>
      </c>
      <c r="DC73" s="183" t="s">
        <v>2720</v>
      </c>
      <c r="DD73" s="183" t="s">
        <v>2720</v>
      </c>
      <c r="DE73" s="183" t="s">
        <v>2836</v>
      </c>
      <c r="DF73" s="183" t="s">
        <v>2720</v>
      </c>
      <c r="DG73" s="183" t="s">
        <v>2720</v>
      </c>
      <c r="DH73" s="183" t="s">
        <v>2836</v>
      </c>
      <c r="DI73" s="183" t="s">
        <v>2720</v>
      </c>
      <c r="DJ73" s="183" t="s">
        <v>2720</v>
      </c>
      <c r="DK73" s="183" t="s">
        <v>2836</v>
      </c>
      <c r="DL73" s="183" t="s">
        <v>2720</v>
      </c>
      <c r="DM73" s="183" t="s">
        <v>2720</v>
      </c>
      <c r="DN73" s="183" t="s">
        <v>2836</v>
      </c>
      <c r="DO73" s="183" t="s">
        <v>2720</v>
      </c>
      <c r="DP73" s="183" t="s">
        <v>2720</v>
      </c>
      <c r="DQ73" s="183" t="s">
        <v>2836</v>
      </c>
      <c r="DR73" s="183" t="s">
        <v>2720</v>
      </c>
      <c r="DS73" s="183" t="s">
        <v>2720</v>
      </c>
      <c r="DT73" s="183" t="s">
        <v>2836</v>
      </c>
      <c r="DU73" s="183" t="s">
        <v>2720</v>
      </c>
      <c r="DV73" s="183" t="s">
        <v>2720</v>
      </c>
      <c r="DW73" s="183" t="s">
        <v>2836</v>
      </c>
      <c r="DX73" s="183" t="s">
        <v>2720</v>
      </c>
      <c r="DY73" s="183" t="s">
        <v>2720</v>
      </c>
      <c r="DZ73" s="183" t="s">
        <v>2836</v>
      </c>
      <c r="EA73" s="183" t="s">
        <v>2720</v>
      </c>
      <c r="EB73" s="183" t="s">
        <v>2720</v>
      </c>
      <c r="EC73" s="183" t="s">
        <v>2836</v>
      </c>
      <c r="ED73" s="183" t="s">
        <v>2720</v>
      </c>
      <c r="EE73" s="183" t="s">
        <v>2720</v>
      </c>
      <c r="EF73" s="183" t="s">
        <v>2836</v>
      </c>
      <c r="EG73" s="183" t="s">
        <v>2720</v>
      </c>
      <c r="EH73" s="183" t="s">
        <v>2720</v>
      </c>
      <c r="EI73" s="183" t="s">
        <v>2836</v>
      </c>
      <c r="EJ73" s="183" t="s">
        <v>2720</v>
      </c>
      <c r="EK73" s="183" t="s">
        <v>2720</v>
      </c>
      <c r="EL73" s="183" t="s">
        <v>2836</v>
      </c>
      <c r="EM73" s="183" t="s">
        <v>2720</v>
      </c>
      <c r="EN73" s="183" t="s">
        <v>2720</v>
      </c>
      <c r="EO73" s="183" t="s">
        <v>2836</v>
      </c>
      <c r="EP73" s="183" t="s">
        <v>2720</v>
      </c>
      <c r="EQ73" s="183" t="s">
        <v>2720</v>
      </c>
      <c r="ER73" s="183" t="s">
        <v>2836</v>
      </c>
      <c r="ES73" s="183" t="s">
        <v>2720</v>
      </c>
      <c r="ET73" s="183" t="s">
        <v>2720</v>
      </c>
    </row>
    <row r="74" spans="1:150" x14ac:dyDescent="0.3">
      <c r="A74" s="1"/>
      <c r="B74" s="181" t="s">
        <v>3165</v>
      </c>
      <c r="C74" s="181" t="s">
        <v>522</v>
      </c>
      <c r="D74" s="181" t="s">
        <v>911</v>
      </c>
      <c r="E74" s="181" t="s">
        <v>3166</v>
      </c>
      <c r="F74" s="181" t="s">
        <v>3167</v>
      </c>
      <c r="G74" s="181" t="s">
        <v>2836</v>
      </c>
      <c r="H74" s="181" t="s">
        <v>2720</v>
      </c>
      <c r="I74" s="181" t="s">
        <v>3168</v>
      </c>
      <c r="J74" s="181" t="s">
        <v>2836</v>
      </c>
      <c r="K74" s="181" t="s">
        <v>2720</v>
      </c>
      <c r="L74" s="181" t="s">
        <v>3168</v>
      </c>
      <c r="M74" s="181" t="s">
        <v>2836</v>
      </c>
      <c r="N74" s="181" t="s">
        <v>2720</v>
      </c>
      <c r="O74" s="181" t="s">
        <v>3168</v>
      </c>
      <c r="P74" s="181" t="s">
        <v>2836</v>
      </c>
      <c r="Q74" s="181" t="s">
        <v>2720</v>
      </c>
      <c r="R74" s="181" t="s">
        <v>3168</v>
      </c>
      <c r="S74" s="181" t="s">
        <v>2836</v>
      </c>
      <c r="T74" s="181" t="s">
        <v>2720</v>
      </c>
      <c r="U74" s="181" t="s">
        <v>3168</v>
      </c>
      <c r="V74" s="181" t="s">
        <v>2836</v>
      </c>
      <c r="W74" s="181" t="s">
        <v>2720</v>
      </c>
      <c r="X74" s="181" t="s">
        <v>3169</v>
      </c>
      <c r="Y74" s="181" t="s">
        <v>2836</v>
      </c>
      <c r="Z74" s="181" t="s">
        <v>2720</v>
      </c>
      <c r="AA74" s="181" t="s">
        <v>3170</v>
      </c>
      <c r="AB74" s="181" t="s">
        <v>2836</v>
      </c>
      <c r="AC74" s="181" t="s">
        <v>2720</v>
      </c>
      <c r="AD74" s="181" t="s">
        <v>3171</v>
      </c>
      <c r="AE74" s="181" t="s">
        <v>2836</v>
      </c>
      <c r="AF74" s="181" t="s">
        <v>2720</v>
      </c>
      <c r="AG74" s="181" t="s">
        <v>3168</v>
      </c>
      <c r="AH74" s="181" t="s">
        <v>2836</v>
      </c>
      <c r="AI74" s="181" t="s">
        <v>2720</v>
      </c>
      <c r="AJ74" s="181" t="s">
        <v>3168</v>
      </c>
      <c r="AK74" s="181" t="s">
        <v>2836</v>
      </c>
      <c r="AL74" s="181" t="s">
        <v>2720</v>
      </c>
      <c r="AM74" s="181" t="s">
        <v>3172</v>
      </c>
      <c r="AN74" s="181" t="s">
        <v>2836</v>
      </c>
      <c r="AO74" s="181" t="s">
        <v>2720</v>
      </c>
      <c r="AP74" s="181" t="s">
        <v>3168</v>
      </c>
      <c r="AQ74" s="181" t="s">
        <v>2836</v>
      </c>
      <c r="AR74" s="181" t="s">
        <v>2720</v>
      </c>
      <c r="AS74" s="181" t="s">
        <v>3173</v>
      </c>
      <c r="AT74" s="181" t="s">
        <v>2836</v>
      </c>
      <c r="AU74" s="181" t="s">
        <v>2720</v>
      </c>
      <c r="AV74" s="181" t="s">
        <v>3174</v>
      </c>
      <c r="AW74" s="181" t="s">
        <v>2836</v>
      </c>
      <c r="AX74" s="181" t="s">
        <v>2720</v>
      </c>
      <c r="AY74" s="181" t="s">
        <v>3175</v>
      </c>
      <c r="AZ74" s="181" t="s">
        <v>2836</v>
      </c>
      <c r="BA74" s="181" t="s">
        <v>2720</v>
      </c>
      <c r="BB74" s="181" t="s">
        <v>3176</v>
      </c>
      <c r="BC74" s="181" t="s">
        <v>2836</v>
      </c>
      <c r="BD74" s="181" t="s">
        <v>3177</v>
      </c>
      <c r="BE74" s="181" t="s">
        <v>3178</v>
      </c>
      <c r="BF74" s="181" t="s">
        <v>2836</v>
      </c>
      <c r="BG74" s="181" t="s">
        <v>3179</v>
      </c>
      <c r="BH74" s="181" t="s">
        <v>3180</v>
      </c>
      <c r="BI74" s="181" t="s">
        <v>2836</v>
      </c>
      <c r="BJ74" s="181" t="s">
        <v>3181</v>
      </c>
      <c r="BK74" s="181" t="s">
        <v>3182</v>
      </c>
      <c r="BL74" s="181" t="s">
        <v>2836</v>
      </c>
      <c r="BM74" s="181" t="s">
        <v>3183</v>
      </c>
      <c r="BN74" s="181" t="s">
        <v>3184</v>
      </c>
      <c r="BO74" s="181" t="s">
        <v>2836</v>
      </c>
      <c r="BP74" s="181" t="s">
        <v>3185</v>
      </c>
      <c r="BQ74" s="181" t="s">
        <v>3186</v>
      </c>
      <c r="BR74" s="181" t="s">
        <v>2836</v>
      </c>
      <c r="BS74" s="181" t="s">
        <v>3187</v>
      </c>
      <c r="BT74" s="181" t="s">
        <v>3188</v>
      </c>
      <c r="BU74" s="181" t="s">
        <v>2836</v>
      </c>
      <c r="BV74" s="181" t="s">
        <v>3189</v>
      </c>
      <c r="BW74" s="181" t="s">
        <v>3190</v>
      </c>
      <c r="BX74" s="181" t="s">
        <v>2836</v>
      </c>
      <c r="BY74" s="181" t="s">
        <v>3191</v>
      </c>
      <c r="BZ74" s="181" t="s">
        <v>2720</v>
      </c>
      <c r="CA74" s="181" t="s">
        <v>2836</v>
      </c>
      <c r="CB74" s="181" t="s">
        <v>3191</v>
      </c>
      <c r="CC74" s="181" t="s">
        <v>2720</v>
      </c>
      <c r="CD74" s="181" t="s">
        <v>2836</v>
      </c>
      <c r="CE74" s="181" t="s">
        <v>3191</v>
      </c>
      <c r="CF74" s="181" t="s">
        <v>2720</v>
      </c>
      <c r="CG74" s="181" t="s">
        <v>2836</v>
      </c>
      <c r="CH74" s="181" t="s">
        <v>3191</v>
      </c>
      <c r="CI74" s="181" t="s">
        <v>2720</v>
      </c>
      <c r="CJ74" s="181" t="s">
        <v>2836</v>
      </c>
      <c r="CK74" s="181" t="s">
        <v>3191</v>
      </c>
      <c r="CL74" s="181" t="s">
        <v>2720</v>
      </c>
      <c r="CM74" s="181" t="s">
        <v>2836</v>
      </c>
      <c r="CN74" s="181" t="s">
        <v>3191</v>
      </c>
      <c r="CO74" s="181" t="s">
        <v>2720</v>
      </c>
      <c r="CP74" s="181" t="s">
        <v>2836</v>
      </c>
      <c r="CQ74" s="181" t="s">
        <v>3192</v>
      </c>
      <c r="CR74" s="181" t="s">
        <v>3193</v>
      </c>
      <c r="CS74" s="181" t="s">
        <v>2836</v>
      </c>
      <c r="CT74" s="181" t="s">
        <v>3191</v>
      </c>
      <c r="CU74" s="181" t="s">
        <v>2720</v>
      </c>
      <c r="CV74" s="181" t="s">
        <v>2836</v>
      </c>
      <c r="CW74" s="181" t="s">
        <v>3191</v>
      </c>
      <c r="CX74" s="181" t="s">
        <v>2720</v>
      </c>
      <c r="CY74" s="181" t="s">
        <v>2836</v>
      </c>
      <c r="CZ74" s="181" t="s">
        <v>3191</v>
      </c>
      <c r="DA74" s="181" t="s">
        <v>2720</v>
      </c>
      <c r="DB74" s="181" t="s">
        <v>2836</v>
      </c>
      <c r="DC74" s="181" t="s">
        <v>2720</v>
      </c>
      <c r="DD74" s="181" t="s">
        <v>3194</v>
      </c>
      <c r="DE74" s="181" t="s">
        <v>2836</v>
      </c>
      <c r="DF74" s="181" t="s">
        <v>3195</v>
      </c>
      <c r="DG74" s="181" t="s">
        <v>3196</v>
      </c>
      <c r="DH74" s="181" t="s">
        <v>2836</v>
      </c>
      <c r="DI74" s="181" t="s">
        <v>2720</v>
      </c>
      <c r="DJ74" s="181" t="s">
        <v>3197</v>
      </c>
      <c r="DK74" s="181" t="s">
        <v>2836</v>
      </c>
      <c r="DL74" s="181" t="s">
        <v>2720</v>
      </c>
      <c r="DM74" s="181" t="s">
        <v>3198</v>
      </c>
      <c r="DN74" s="181" t="s">
        <v>2836</v>
      </c>
      <c r="DO74" s="181" t="s">
        <v>2720</v>
      </c>
      <c r="DP74" s="181" t="s">
        <v>2720</v>
      </c>
      <c r="DQ74" s="181" t="s">
        <v>2836</v>
      </c>
      <c r="DR74" s="181" t="s">
        <v>2720</v>
      </c>
      <c r="DS74" s="181" t="s">
        <v>2720</v>
      </c>
      <c r="DT74" s="181" t="s">
        <v>2836</v>
      </c>
      <c r="DU74" s="181" t="s">
        <v>2720</v>
      </c>
      <c r="DV74" s="181" t="s">
        <v>2720</v>
      </c>
      <c r="DW74" s="181" t="s">
        <v>2836</v>
      </c>
      <c r="DX74" s="181" t="s">
        <v>2720</v>
      </c>
      <c r="DY74" s="181" t="s">
        <v>2720</v>
      </c>
      <c r="DZ74" s="181" t="s">
        <v>2836</v>
      </c>
      <c r="EA74" s="181" t="s">
        <v>2720</v>
      </c>
      <c r="EB74" s="181" t="s">
        <v>2720</v>
      </c>
      <c r="EC74" s="181" t="s">
        <v>2836</v>
      </c>
      <c r="ED74" s="181" t="s">
        <v>2720</v>
      </c>
      <c r="EE74" s="181" t="s">
        <v>2720</v>
      </c>
      <c r="EF74" s="181" t="s">
        <v>2836</v>
      </c>
      <c r="EG74" s="181" t="s">
        <v>2720</v>
      </c>
      <c r="EH74" s="181" t="s">
        <v>2720</v>
      </c>
      <c r="EI74" s="181" t="s">
        <v>2836</v>
      </c>
      <c r="EJ74" s="181" t="s">
        <v>2720</v>
      </c>
      <c r="EK74" s="181" t="s">
        <v>2720</v>
      </c>
      <c r="EL74" s="181" t="s">
        <v>2836</v>
      </c>
      <c r="EM74" s="181" t="s">
        <v>2720</v>
      </c>
      <c r="EN74" s="181" t="s">
        <v>2720</v>
      </c>
      <c r="EO74" s="181" t="s">
        <v>2836</v>
      </c>
      <c r="EP74" s="181" t="s">
        <v>2720</v>
      </c>
      <c r="EQ74" s="181" t="s">
        <v>3199</v>
      </c>
      <c r="ER74" s="181" t="s">
        <v>2836</v>
      </c>
      <c r="ES74" s="181" t="s">
        <v>2720</v>
      </c>
      <c r="ET74" s="181" t="s">
        <v>3200</v>
      </c>
    </row>
    <row r="75" spans="1:150" x14ac:dyDescent="0.3">
      <c r="A75" s="1"/>
      <c r="B75" s="182" t="s">
        <v>3201</v>
      </c>
      <c r="C75" s="182" t="s">
        <v>522</v>
      </c>
      <c r="D75" s="182" t="s">
        <v>911</v>
      </c>
      <c r="E75" s="182" t="s">
        <v>3202</v>
      </c>
      <c r="F75" s="182" t="s">
        <v>3203</v>
      </c>
      <c r="G75" s="183" t="s">
        <v>2836</v>
      </c>
      <c r="H75" s="183" t="s">
        <v>2720</v>
      </c>
      <c r="I75" s="183" t="s">
        <v>3204</v>
      </c>
      <c r="J75" s="183" t="s">
        <v>2836</v>
      </c>
      <c r="K75" s="183" t="s">
        <v>2720</v>
      </c>
      <c r="L75" s="183" t="s">
        <v>3204</v>
      </c>
      <c r="M75" s="183" t="s">
        <v>2836</v>
      </c>
      <c r="N75" s="183" t="s">
        <v>2720</v>
      </c>
      <c r="O75" s="183" t="s">
        <v>3204</v>
      </c>
      <c r="P75" s="183" t="s">
        <v>2836</v>
      </c>
      <c r="Q75" s="183" t="s">
        <v>2720</v>
      </c>
      <c r="R75" s="183" t="s">
        <v>3204</v>
      </c>
      <c r="S75" s="183" t="s">
        <v>2836</v>
      </c>
      <c r="T75" s="183" t="s">
        <v>2720</v>
      </c>
      <c r="U75" s="183" t="s">
        <v>3204</v>
      </c>
      <c r="V75" s="183" t="s">
        <v>2836</v>
      </c>
      <c r="W75" s="183" t="s">
        <v>2720</v>
      </c>
      <c r="X75" s="183" t="s">
        <v>3205</v>
      </c>
      <c r="Y75" s="183" t="s">
        <v>2836</v>
      </c>
      <c r="Z75" s="183" t="s">
        <v>2720</v>
      </c>
      <c r="AA75" s="183" t="s">
        <v>3206</v>
      </c>
      <c r="AB75" s="183" t="s">
        <v>2836</v>
      </c>
      <c r="AC75" s="183" t="s">
        <v>2720</v>
      </c>
      <c r="AD75" s="183" t="s">
        <v>3207</v>
      </c>
      <c r="AE75" s="183" t="s">
        <v>2836</v>
      </c>
      <c r="AF75" s="183" t="s">
        <v>2720</v>
      </c>
      <c r="AG75" s="183" t="s">
        <v>3204</v>
      </c>
      <c r="AH75" s="183" t="s">
        <v>2836</v>
      </c>
      <c r="AI75" s="183" t="s">
        <v>2720</v>
      </c>
      <c r="AJ75" s="183" t="s">
        <v>3204</v>
      </c>
      <c r="AK75" s="183" t="s">
        <v>2836</v>
      </c>
      <c r="AL75" s="183" t="s">
        <v>2720</v>
      </c>
      <c r="AM75" s="183" t="s">
        <v>3208</v>
      </c>
      <c r="AN75" s="183" t="s">
        <v>2836</v>
      </c>
      <c r="AO75" s="183" t="s">
        <v>2720</v>
      </c>
      <c r="AP75" s="183" t="s">
        <v>3204</v>
      </c>
      <c r="AQ75" s="183" t="s">
        <v>2836</v>
      </c>
      <c r="AR75" s="183" t="s">
        <v>2720</v>
      </c>
      <c r="AS75" s="183" t="s">
        <v>3209</v>
      </c>
      <c r="AT75" s="183" t="s">
        <v>2836</v>
      </c>
      <c r="AU75" s="183" t="s">
        <v>2720</v>
      </c>
      <c r="AV75" s="183" t="s">
        <v>3210</v>
      </c>
      <c r="AW75" s="183" t="s">
        <v>2836</v>
      </c>
      <c r="AX75" s="183" t="s">
        <v>2720</v>
      </c>
      <c r="AY75" s="183" t="s">
        <v>3175</v>
      </c>
      <c r="AZ75" s="183" t="s">
        <v>2836</v>
      </c>
      <c r="BA75" s="183" t="s">
        <v>2720</v>
      </c>
      <c r="BB75" s="183" t="s">
        <v>3176</v>
      </c>
      <c r="BC75" s="183" t="s">
        <v>2836</v>
      </c>
      <c r="BD75" s="183" t="s">
        <v>2720</v>
      </c>
      <c r="BE75" s="183" t="s">
        <v>2720</v>
      </c>
      <c r="BF75" s="183" t="s">
        <v>2836</v>
      </c>
      <c r="BG75" s="183" t="s">
        <v>3211</v>
      </c>
      <c r="BH75" s="183" t="s">
        <v>3180</v>
      </c>
      <c r="BI75" s="183" t="s">
        <v>2836</v>
      </c>
      <c r="BJ75" s="183" t="s">
        <v>2720</v>
      </c>
      <c r="BK75" s="183" t="s">
        <v>2720</v>
      </c>
      <c r="BL75" s="183" t="s">
        <v>2836</v>
      </c>
      <c r="BM75" s="183" t="s">
        <v>3212</v>
      </c>
      <c r="BN75" s="183" t="s">
        <v>3184</v>
      </c>
      <c r="BO75" s="183" t="s">
        <v>2836</v>
      </c>
      <c r="BP75" s="183" t="s">
        <v>2720</v>
      </c>
      <c r="BQ75" s="183" t="s">
        <v>3213</v>
      </c>
      <c r="BR75" s="183" t="s">
        <v>2836</v>
      </c>
      <c r="BS75" s="183" t="s">
        <v>2720</v>
      </c>
      <c r="BT75" s="183" t="s">
        <v>3214</v>
      </c>
      <c r="BU75" s="183" t="s">
        <v>2836</v>
      </c>
      <c r="BV75" s="183" t="s">
        <v>2720</v>
      </c>
      <c r="BW75" s="183" t="s">
        <v>3215</v>
      </c>
      <c r="BX75" s="183" t="s">
        <v>2836</v>
      </c>
      <c r="BY75" s="183" t="s">
        <v>3216</v>
      </c>
      <c r="BZ75" s="183" t="s">
        <v>2720</v>
      </c>
      <c r="CA75" s="183" t="s">
        <v>2836</v>
      </c>
      <c r="CB75" s="183" t="s">
        <v>3216</v>
      </c>
      <c r="CC75" s="183" t="s">
        <v>2720</v>
      </c>
      <c r="CD75" s="183" t="s">
        <v>2836</v>
      </c>
      <c r="CE75" s="183" t="s">
        <v>3216</v>
      </c>
      <c r="CF75" s="183" t="s">
        <v>2720</v>
      </c>
      <c r="CG75" s="183" t="s">
        <v>2836</v>
      </c>
      <c r="CH75" s="183" t="s">
        <v>3216</v>
      </c>
      <c r="CI75" s="183" t="s">
        <v>2720</v>
      </c>
      <c r="CJ75" s="183" t="s">
        <v>2836</v>
      </c>
      <c r="CK75" s="183" t="s">
        <v>3216</v>
      </c>
      <c r="CL75" s="183" t="s">
        <v>2720</v>
      </c>
      <c r="CM75" s="183" t="s">
        <v>2836</v>
      </c>
      <c r="CN75" s="183" t="s">
        <v>3216</v>
      </c>
      <c r="CO75" s="183" t="s">
        <v>2720</v>
      </c>
      <c r="CP75" s="183" t="s">
        <v>2836</v>
      </c>
      <c r="CQ75" s="183" t="s">
        <v>3217</v>
      </c>
      <c r="CR75" s="183" t="s">
        <v>3218</v>
      </c>
      <c r="CS75" s="183" t="s">
        <v>2836</v>
      </c>
      <c r="CT75" s="183" t="s">
        <v>3216</v>
      </c>
      <c r="CU75" s="183" t="s">
        <v>2720</v>
      </c>
      <c r="CV75" s="183" t="s">
        <v>2836</v>
      </c>
      <c r="CW75" s="183" t="s">
        <v>3216</v>
      </c>
      <c r="CX75" s="183" t="s">
        <v>2720</v>
      </c>
      <c r="CY75" s="183" t="s">
        <v>2836</v>
      </c>
      <c r="CZ75" s="183" t="s">
        <v>3216</v>
      </c>
      <c r="DA75" s="183" t="s">
        <v>2720</v>
      </c>
      <c r="DB75" s="183" t="s">
        <v>2836</v>
      </c>
      <c r="DC75" s="183" t="s">
        <v>2720</v>
      </c>
      <c r="DD75" s="183" t="s">
        <v>2720</v>
      </c>
      <c r="DE75" s="183" t="s">
        <v>2836</v>
      </c>
      <c r="DF75" s="183" t="s">
        <v>2720</v>
      </c>
      <c r="DG75" s="183" t="s">
        <v>3196</v>
      </c>
      <c r="DH75" s="183" t="s">
        <v>2836</v>
      </c>
      <c r="DI75" s="183" t="s">
        <v>2720</v>
      </c>
      <c r="DJ75" s="183" t="s">
        <v>3219</v>
      </c>
      <c r="DK75" s="183" t="s">
        <v>2836</v>
      </c>
      <c r="DL75" s="183" t="s">
        <v>2720</v>
      </c>
      <c r="DM75" s="183" t="s">
        <v>3198</v>
      </c>
      <c r="DN75" s="183" t="s">
        <v>2836</v>
      </c>
      <c r="DO75" s="183" t="s">
        <v>2720</v>
      </c>
      <c r="DP75" s="183" t="s">
        <v>2720</v>
      </c>
      <c r="DQ75" s="183" t="s">
        <v>2836</v>
      </c>
      <c r="DR75" s="183" t="s">
        <v>2720</v>
      </c>
      <c r="DS75" s="183" t="s">
        <v>2720</v>
      </c>
      <c r="DT75" s="183" t="s">
        <v>2836</v>
      </c>
      <c r="DU75" s="183" t="s">
        <v>2720</v>
      </c>
      <c r="DV75" s="183" t="s">
        <v>2720</v>
      </c>
      <c r="DW75" s="183" t="s">
        <v>2836</v>
      </c>
      <c r="DX75" s="183" t="s">
        <v>2720</v>
      </c>
      <c r="DY75" s="183" t="s">
        <v>2720</v>
      </c>
      <c r="DZ75" s="183" t="s">
        <v>2836</v>
      </c>
      <c r="EA75" s="183" t="s">
        <v>2720</v>
      </c>
      <c r="EB75" s="183" t="s">
        <v>2720</v>
      </c>
      <c r="EC75" s="183" t="s">
        <v>2836</v>
      </c>
      <c r="ED75" s="183" t="s">
        <v>2720</v>
      </c>
      <c r="EE75" s="183" t="s">
        <v>2720</v>
      </c>
      <c r="EF75" s="183" t="s">
        <v>2836</v>
      </c>
      <c r="EG75" s="183" t="s">
        <v>2720</v>
      </c>
      <c r="EH75" s="183" t="s">
        <v>2720</v>
      </c>
      <c r="EI75" s="183" t="s">
        <v>2836</v>
      </c>
      <c r="EJ75" s="183" t="s">
        <v>2720</v>
      </c>
      <c r="EK75" s="183" t="s">
        <v>2720</v>
      </c>
      <c r="EL75" s="183" t="s">
        <v>2836</v>
      </c>
      <c r="EM75" s="183" t="s">
        <v>2720</v>
      </c>
      <c r="EN75" s="183" t="s">
        <v>2720</v>
      </c>
      <c r="EO75" s="183" t="s">
        <v>2836</v>
      </c>
      <c r="EP75" s="183" t="s">
        <v>2720</v>
      </c>
      <c r="EQ75" s="183" t="s">
        <v>3220</v>
      </c>
      <c r="ER75" s="183" t="s">
        <v>2836</v>
      </c>
      <c r="ES75" s="183" t="s">
        <v>2720</v>
      </c>
      <c r="ET75" s="183" t="s">
        <v>3204</v>
      </c>
    </row>
    <row r="76" spans="1:150" x14ac:dyDescent="0.3">
      <c r="A76" s="1"/>
      <c r="B76" s="182" t="s">
        <v>3221</v>
      </c>
      <c r="C76" s="182" t="s">
        <v>522</v>
      </c>
      <c r="D76" s="182" t="s">
        <v>911</v>
      </c>
      <c r="E76" s="182" t="s">
        <v>3222</v>
      </c>
      <c r="F76" s="182" t="s">
        <v>3223</v>
      </c>
      <c r="G76" s="183" t="s">
        <v>2836</v>
      </c>
      <c r="H76" s="183" t="s">
        <v>2720</v>
      </c>
      <c r="I76" s="183" t="s">
        <v>3224</v>
      </c>
      <c r="J76" s="183" t="s">
        <v>2836</v>
      </c>
      <c r="K76" s="183" t="s">
        <v>2720</v>
      </c>
      <c r="L76" s="183" t="s">
        <v>3224</v>
      </c>
      <c r="M76" s="183" t="s">
        <v>2836</v>
      </c>
      <c r="N76" s="183" t="s">
        <v>2720</v>
      </c>
      <c r="O76" s="183" t="s">
        <v>3224</v>
      </c>
      <c r="P76" s="183" t="s">
        <v>2836</v>
      </c>
      <c r="Q76" s="183" t="s">
        <v>2720</v>
      </c>
      <c r="R76" s="183" t="s">
        <v>3224</v>
      </c>
      <c r="S76" s="183" t="s">
        <v>2836</v>
      </c>
      <c r="T76" s="183" t="s">
        <v>2720</v>
      </c>
      <c r="U76" s="183" t="s">
        <v>3224</v>
      </c>
      <c r="V76" s="183" t="s">
        <v>2836</v>
      </c>
      <c r="W76" s="183" t="s">
        <v>2720</v>
      </c>
      <c r="X76" s="183" t="s">
        <v>3225</v>
      </c>
      <c r="Y76" s="183" t="s">
        <v>2836</v>
      </c>
      <c r="Z76" s="183" t="s">
        <v>2720</v>
      </c>
      <c r="AA76" s="183" t="s">
        <v>3226</v>
      </c>
      <c r="AB76" s="183" t="s">
        <v>2836</v>
      </c>
      <c r="AC76" s="183" t="s">
        <v>2720</v>
      </c>
      <c r="AD76" s="183" t="s">
        <v>3227</v>
      </c>
      <c r="AE76" s="183" t="s">
        <v>2836</v>
      </c>
      <c r="AF76" s="183" t="s">
        <v>2720</v>
      </c>
      <c r="AG76" s="183" t="s">
        <v>3224</v>
      </c>
      <c r="AH76" s="183" t="s">
        <v>2836</v>
      </c>
      <c r="AI76" s="183" t="s">
        <v>2720</v>
      </c>
      <c r="AJ76" s="183" t="s">
        <v>3224</v>
      </c>
      <c r="AK76" s="183" t="s">
        <v>2836</v>
      </c>
      <c r="AL76" s="183" t="s">
        <v>2720</v>
      </c>
      <c r="AM76" s="183" t="s">
        <v>3228</v>
      </c>
      <c r="AN76" s="183" t="s">
        <v>2836</v>
      </c>
      <c r="AO76" s="183" t="s">
        <v>2720</v>
      </c>
      <c r="AP76" s="183" t="s">
        <v>3224</v>
      </c>
      <c r="AQ76" s="183" t="s">
        <v>2836</v>
      </c>
      <c r="AR76" s="183" t="s">
        <v>2720</v>
      </c>
      <c r="AS76" s="183" t="s">
        <v>3229</v>
      </c>
      <c r="AT76" s="183" t="s">
        <v>2836</v>
      </c>
      <c r="AU76" s="183" t="s">
        <v>2720</v>
      </c>
      <c r="AV76" s="183" t="s">
        <v>3230</v>
      </c>
      <c r="AW76" s="183" t="s">
        <v>2836</v>
      </c>
      <c r="AX76" s="183" t="s">
        <v>2720</v>
      </c>
      <c r="AY76" s="183" t="s">
        <v>2720</v>
      </c>
      <c r="AZ76" s="183" t="s">
        <v>2836</v>
      </c>
      <c r="BA76" s="183" t="s">
        <v>2720</v>
      </c>
      <c r="BB76" s="183" t="s">
        <v>2720</v>
      </c>
      <c r="BC76" s="183" t="s">
        <v>2836</v>
      </c>
      <c r="BD76" s="183" t="s">
        <v>3177</v>
      </c>
      <c r="BE76" s="183" t="s">
        <v>3178</v>
      </c>
      <c r="BF76" s="183" t="s">
        <v>2836</v>
      </c>
      <c r="BG76" s="183" t="s">
        <v>3231</v>
      </c>
      <c r="BH76" s="183" t="s">
        <v>2720</v>
      </c>
      <c r="BI76" s="183" t="s">
        <v>2836</v>
      </c>
      <c r="BJ76" s="183" t="s">
        <v>3181</v>
      </c>
      <c r="BK76" s="183" t="s">
        <v>3182</v>
      </c>
      <c r="BL76" s="183" t="s">
        <v>2836</v>
      </c>
      <c r="BM76" s="183" t="s">
        <v>3232</v>
      </c>
      <c r="BN76" s="183" t="s">
        <v>2720</v>
      </c>
      <c r="BO76" s="183" t="s">
        <v>2836</v>
      </c>
      <c r="BP76" s="183" t="s">
        <v>3185</v>
      </c>
      <c r="BQ76" s="183" t="s">
        <v>3233</v>
      </c>
      <c r="BR76" s="183" t="s">
        <v>2836</v>
      </c>
      <c r="BS76" s="183" t="s">
        <v>3187</v>
      </c>
      <c r="BT76" s="183" t="s">
        <v>3234</v>
      </c>
      <c r="BU76" s="183" t="s">
        <v>2836</v>
      </c>
      <c r="BV76" s="183" t="s">
        <v>3189</v>
      </c>
      <c r="BW76" s="183" t="s">
        <v>3235</v>
      </c>
      <c r="BX76" s="183" t="s">
        <v>2836</v>
      </c>
      <c r="BY76" s="183" t="s">
        <v>3216</v>
      </c>
      <c r="BZ76" s="183" t="s">
        <v>2720</v>
      </c>
      <c r="CA76" s="183" t="s">
        <v>2836</v>
      </c>
      <c r="CB76" s="183" t="s">
        <v>3216</v>
      </c>
      <c r="CC76" s="183" t="s">
        <v>2720</v>
      </c>
      <c r="CD76" s="183" t="s">
        <v>2836</v>
      </c>
      <c r="CE76" s="183" t="s">
        <v>3216</v>
      </c>
      <c r="CF76" s="183" t="s">
        <v>2720</v>
      </c>
      <c r="CG76" s="183" t="s">
        <v>2836</v>
      </c>
      <c r="CH76" s="183" t="s">
        <v>3216</v>
      </c>
      <c r="CI76" s="183" t="s">
        <v>2720</v>
      </c>
      <c r="CJ76" s="183" t="s">
        <v>2836</v>
      </c>
      <c r="CK76" s="183" t="s">
        <v>3216</v>
      </c>
      <c r="CL76" s="183" t="s">
        <v>2720</v>
      </c>
      <c r="CM76" s="183" t="s">
        <v>2836</v>
      </c>
      <c r="CN76" s="183" t="s">
        <v>3216</v>
      </c>
      <c r="CO76" s="183" t="s">
        <v>2720</v>
      </c>
      <c r="CP76" s="183" t="s">
        <v>2836</v>
      </c>
      <c r="CQ76" s="183" t="s">
        <v>3217</v>
      </c>
      <c r="CR76" s="183" t="s">
        <v>3218</v>
      </c>
      <c r="CS76" s="183" t="s">
        <v>2836</v>
      </c>
      <c r="CT76" s="183" t="s">
        <v>3216</v>
      </c>
      <c r="CU76" s="183" t="s">
        <v>2720</v>
      </c>
      <c r="CV76" s="183" t="s">
        <v>2836</v>
      </c>
      <c r="CW76" s="183" t="s">
        <v>3216</v>
      </c>
      <c r="CX76" s="183" t="s">
        <v>2720</v>
      </c>
      <c r="CY76" s="183" t="s">
        <v>2836</v>
      </c>
      <c r="CZ76" s="183" t="s">
        <v>3216</v>
      </c>
      <c r="DA76" s="183" t="s">
        <v>2720</v>
      </c>
      <c r="DB76" s="183" t="s">
        <v>2836</v>
      </c>
      <c r="DC76" s="183" t="s">
        <v>2720</v>
      </c>
      <c r="DD76" s="183" t="s">
        <v>3194</v>
      </c>
      <c r="DE76" s="183" t="s">
        <v>2836</v>
      </c>
      <c r="DF76" s="183" t="s">
        <v>3195</v>
      </c>
      <c r="DG76" s="183" t="s">
        <v>2720</v>
      </c>
      <c r="DH76" s="183" t="s">
        <v>2836</v>
      </c>
      <c r="DI76" s="183" t="s">
        <v>2720</v>
      </c>
      <c r="DJ76" s="183" t="s">
        <v>3236</v>
      </c>
      <c r="DK76" s="183" t="s">
        <v>2836</v>
      </c>
      <c r="DL76" s="183" t="s">
        <v>2720</v>
      </c>
      <c r="DM76" s="183" t="s">
        <v>2720</v>
      </c>
      <c r="DN76" s="183" t="s">
        <v>2836</v>
      </c>
      <c r="DO76" s="183" t="s">
        <v>2720</v>
      </c>
      <c r="DP76" s="183" t="s">
        <v>2720</v>
      </c>
      <c r="DQ76" s="183" t="s">
        <v>2836</v>
      </c>
      <c r="DR76" s="183" t="s">
        <v>2720</v>
      </c>
      <c r="DS76" s="183" t="s">
        <v>2720</v>
      </c>
      <c r="DT76" s="183" t="s">
        <v>2836</v>
      </c>
      <c r="DU76" s="183" t="s">
        <v>2720</v>
      </c>
      <c r="DV76" s="183" t="s">
        <v>2720</v>
      </c>
      <c r="DW76" s="183" t="s">
        <v>2836</v>
      </c>
      <c r="DX76" s="183" t="s">
        <v>2720</v>
      </c>
      <c r="DY76" s="183" t="s">
        <v>2720</v>
      </c>
      <c r="DZ76" s="183" t="s">
        <v>2836</v>
      </c>
      <c r="EA76" s="183" t="s">
        <v>2720</v>
      </c>
      <c r="EB76" s="183" t="s">
        <v>2720</v>
      </c>
      <c r="EC76" s="183" t="s">
        <v>2836</v>
      </c>
      <c r="ED76" s="183" t="s">
        <v>2720</v>
      </c>
      <c r="EE76" s="183" t="s">
        <v>2720</v>
      </c>
      <c r="EF76" s="183" t="s">
        <v>2836</v>
      </c>
      <c r="EG76" s="183" t="s">
        <v>2720</v>
      </c>
      <c r="EH76" s="183" t="s">
        <v>2720</v>
      </c>
      <c r="EI76" s="183" t="s">
        <v>2836</v>
      </c>
      <c r="EJ76" s="183" t="s">
        <v>2720</v>
      </c>
      <c r="EK76" s="183" t="s">
        <v>2720</v>
      </c>
      <c r="EL76" s="183" t="s">
        <v>2836</v>
      </c>
      <c r="EM76" s="183" t="s">
        <v>2720</v>
      </c>
      <c r="EN76" s="183" t="s">
        <v>2720</v>
      </c>
      <c r="EO76" s="183" t="s">
        <v>2836</v>
      </c>
      <c r="EP76" s="183" t="s">
        <v>2720</v>
      </c>
      <c r="EQ76" s="183" t="s">
        <v>3237</v>
      </c>
      <c r="ER76" s="183" t="s">
        <v>2836</v>
      </c>
      <c r="ES76" s="183" t="s">
        <v>2720</v>
      </c>
      <c r="ET76" s="183" t="s">
        <v>3238</v>
      </c>
    </row>
    <row r="77" spans="1:150" x14ac:dyDescent="0.3">
      <c r="A77" s="1"/>
      <c r="B77" s="181" t="s">
        <v>3239</v>
      </c>
      <c r="C77" s="181" t="s">
        <v>95</v>
      </c>
      <c r="D77" s="181" t="s">
        <v>96</v>
      </c>
      <c r="E77" s="181" t="s">
        <v>3240</v>
      </c>
      <c r="F77" s="181" t="s">
        <v>3241</v>
      </c>
      <c r="G77" s="181" t="s">
        <v>2836</v>
      </c>
      <c r="H77" s="181" t="s">
        <v>2720</v>
      </c>
      <c r="I77" s="181" t="s">
        <v>2720</v>
      </c>
      <c r="J77" s="181" t="s">
        <v>2836</v>
      </c>
      <c r="K77" s="181" t="s">
        <v>2720</v>
      </c>
      <c r="L77" s="181" t="s">
        <v>2720</v>
      </c>
      <c r="M77" s="181" t="s">
        <v>2836</v>
      </c>
      <c r="N77" s="181" t="s">
        <v>2720</v>
      </c>
      <c r="O77" s="181" t="s">
        <v>2720</v>
      </c>
      <c r="P77" s="181" t="s">
        <v>2836</v>
      </c>
      <c r="Q77" s="181" t="s">
        <v>2720</v>
      </c>
      <c r="R77" s="181" t="s">
        <v>2720</v>
      </c>
      <c r="S77" s="181" t="s">
        <v>2836</v>
      </c>
      <c r="T77" s="181" t="s">
        <v>2720</v>
      </c>
      <c r="U77" s="181" t="s">
        <v>2720</v>
      </c>
      <c r="V77" s="181" t="s">
        <v>2836</v>
      </c>
      <c r="W77" s="181" t="s">
        <v>2720</v>
      </c>
      <c r="X77" s="181" t="s">
        <v>2720</v>
      </c>
      <c r="Y77" s="181" t="s">
        <v>2836</v>
      </c>
      <c r="Z77" s="181" t="s">
        <v>2720</v>
      </c>
      <c r="AA77" s="181" t="s">
        <v>2720</v>
      </c>
      <c r="AB77" s="181" t="s">
        <v>2836</v>
      </c>
      <c r="AC77" s="181" t="s">
        <v>2720</v>
      </c>
      <c r="AD77" s="181" t="s">
        <v>2720</v>
      </c>
      <c r="AE77" s="181" t="s">
        <v>2836</v>
      </c>
      <c r="AF77" s="181" t="s">
        <v>2720</v>
      </c>
      <c r="AG77" s="181" t="s">
        <v>2720</v>
      </c>
      <c r="AH77" s="181" t="s">
        <v>2836</v>
      </c>
      <c r="AI77" s="181" t="s">
        <v>2720</v>
      </c>
      <c r="AJ77" s="181" t="s">
        <v>2720</v>
      </c>
      <c r="AK77" s="181" t="s">
        <v>2836</v>
      </c>
      <c r="AL77" s="181" t="s">
        <v>2720</v>
      </c>
      <c r="AM77" s="181" t="s">
        <v>2720</v>
      </c>
      <c r="AN77" s="181" t="s">
        <v>2836</v>
      </c>
      <c r="AO77" s="181" t="s">
        <v>2720</v>
      </c>
      <c r="AP77" s="181" t="s">
        <v>2720</v>
      </c>
      <c r="AQ77" s="181" t="s">
        <v>2836</v>
      </c>
      <c r="AR77" s="181" t="s">
        <v>2720</v>
      </c>
      <c r="AS77" s="181" t="s">
        <v>2720</v>
      </c>
      <c r="AT77" s="181" t="s">
        <v>2836</v>
      </c>
      <c r="AU77" s="181" t="s">
        <v>2720</v>
      </c>
      <c r="AV77" s="181" t="s">
        <v>2720</v>
      </c>
      <c r="AW77" s="181" t="s">
        <v>2836</v>
      </c>
      <c r="AX77" s="181" t="s">
        <v>2720</v>
      </c>
      <c r="AY77" s="181" t="s">
        <v>2720</v>
      </c>
      <c r="AZ77" s="181" t="s">
        <v>2836</v>
      </c>
      <c r="BA77" s="181" t="s">
        <v>2720</v>
      </c>
      <c r="BB77" s="181" t="s">
        <v>2720</v>
      </c>
      <c r="BC77" s="181" t="s">
        <v>2836</v>
      </c>
      <c r="BD77" s="181" t="s">
        <v>2720</v>
      </c>
      <c r="BE77" s="181" t="s">
        <v>2720</v>
      </c>
      <c r="BF77" s="181" t="s">
        <v>2836</v>
      </c>
      <c r="BG77" s="181" t="s">
        <v>2720</v>
      </c>
      <c r="BH77" s="181" t="s">
        <v>2720</v>
      </c>
      <c r="BI77" s="181" t="s">
        <v>2836</v>
      </c>
      <c r="BJ77" s="181" t="s">
        <v>2720</v>
      </c>
      <c r="BK77" s="181" t="s">
        <v>2720</v>
      </c>
      <c r="BL77" s="181" t="s">
        <v>2836</v>
      </c>
      <c r="BM77" s="181" t="s">
        <v>2720</v>
      </c>
      <c r="BN77" s="181" t="s">
        <v>2720</v>
      </c>
      <c r="BO77" s="181" t="s">
        <v>2836</v>
      </c>
      <c r="BP77" s="181" t="s">
        <v>2720</v>
      </c>
      <c r="BQ77" s="181" t="s">
        <v>2720</v>
      </c>
      <c r="BR77" s="181" t="s">
        <v>2836</v>
      </c>
      <c r="BS77" s="181" t="s">
        <v>2720</v>
      </c>
      <c r="BT77" s="181" t="s">
        <v>2720</v>
      </c>
      <c r="BU77" s="181" t="s">
        <v>2836</v>
      </c>
      <c r="BV77" s="181" t="s">
        <v>2720</v>
      </c>
      <c r="BW77" s="181" t="s">
        <v>2720</v>
      </c>
      <c r="BX77" s="181" t="s">
        <v>2836</v>
      </c>
      <c r="BY77" s="181" t="s">
        <v>2720</v>
      </c>
      <c r="BZ77" s="181" t="s">
        <v>2720</v>
      </c>
      <c r="CA77" s="181" t="s">
        <v>2836</v>
      </c>
      <c r="CB77" s="181" t="s">
        <v>2720</v>
      </c>
      <c r="CC77" s="181" t="s">
        <v>2720</v>
      </c>
      <c r="CD77" s="181" t="s">
        <v>2836</v>
      </c>
      <c r="CE77" s="181" t="s">
        <v>2720</v>
      </c>
      <c r="CF77" s="181" t="s">
        <v>2720</v>
      </c>
      <c r="CG77" s="181" t="s">
        <v>2836</v>
      </c>
      <c r="CH77" s="181" t="s">
        <v>2720</v>
      </c>
      <c r="CI77" s="181" t="s">
        <v>2720</v>
      </c>
      <c r="CJ77" s="181" t="s">
        <v>2836</v>
      </c>
      <c r="CK77" s="181" t="s">
        <v>2720</v>
      </c>
      <c r="CL77" s="181" t="s">
        <v>2720</v>
      </c>
      <c r="CM77" s="181" t="s">
        <v>2836</v>
      </c>
      <c r="CN77" s="181" t="s">
        <v>2720</v>
      </c>
      <c r="CO77" s="181" t="s">
        <v>2720</v>
      </c>
      <c r="CP77" s="181" t="s">
        <v>2836</v>
      </c>
      <c r="CQ77" s="181" t="s">
        <v>2720</v>
      </c>
      <c r="CR77" s="181" t="s">
        <v>2720</v>
      </c>
      <c r="CS77" s="181" t="s">
        <v>2836</v>
      </c>
      <c r="CT77" s="181" t="s">
        <v>2720</v>
      </c>
      <c r="CU77" s="181" t="s">
        <v>2720</v>
      </c>
      <c r="CV77" s="181" t="s">
        <v>2836</v>
      </c>
      <c r="CW77" s="181" t="s">
        <v>2720</v>
      </c>
      <c r="CX77" s="181" t="s">
        <v>2720</v>
      </c>
      <c r="CY77" s="181" t="s">
        <v>2836</v>
      </c>
      <c r="CZ77" s="181" t="s">
        <v>2720</v>
      </c>
      <c r="DA77" s="181" t="s">
        <v>2720</v>
      </c>
      <c r="DB77" s="181" t="s">
        <v>2836</v>
      </c>
      <c r="DC77" s="181" t="s">
        <v>2720</v>
      </c>
      <c r="DD77" s="181" t="s">
        <v>2720</v>
      </c>
      <c r="DE77" s="181" t="s">
        <v>2836</v>
      </c>
      <c r="DF77" s="181" t="s">
        <v>2720</v>
      </c>
      <c r="DG77" s="181" t="s">
        <v>2720</v>
      </c>
      <c r="DH77" s="181" t="s">
        <v>2836</v>
      </c>
      <c r="DI77" s="181" t="s">
        <v>2720</v>
      </c>
      <c r="DJ77" s="181" t="s">
        <v>2720</v>
      </c>
      <c r="DK77" s="181" t="s">
        <v>2836</v>
      </c>
      <c r="DL77" s="181" t="s">
        <v>2720</v>
      </c>
      <c r="DM77" s="181" t="s">
        <v>2720</v>
      </c>
      <c r="DN77" s="181" t="s">
        <v>2836</v>
      </c>
      <c r="DO77" s="181" t="s">
        <v>2720</v>
      </c>
      <c r="DP77" s="181" t="s">
        <v>2720</v>
      </c>
      <c r="DQ77" s="181" t="s">
        <v>2836</v>
      </c>
      <c r="DR77" s="181" t="s">
        <v>2720</v>
      </c>
      <c r="DS77" s="181" t="s">
        <v>2720</v>
      </c>
      <c r="DT77" s="181" t="s">
        <v>2836</v>
      </c>
      <c r="DU77" s="181" t="s">
        <v>2720</v>
      </c>
      <c r="DV77" s="181" t="s">
        <v>2720</v>
      </c>
      <c r="DW77" s="181" t="s">
        <v>2836</v>
      </c>
      <c r="DX77" s="181" t="s">
        <v>2720</v>
      </c>
      <c r="DY77" s="181" t="s">
        <v>2720</v>
      </c>
      <c r="DZ77" s="181" t="s">
        <v>2836</v>
      </c>
      <c r="EA77" s="181" t="s">
        <v>2720</v>
      </c>
      <c r="EB77" s="181" t="s">
        <v>2720</v>
      </c>
      <c r="EC77" s="181" t="s">
        <v>2836</v>
      </c>
      <c r="ED77" s="181" t="s">
        <v>2720</v>
      </c>
      <c r="EE77" s="181" t="s">
        <v>2720</v>
      </c>
      <c r="EF77" s="181" t="s">
        <v>2836</v>
      </c>
      <c r="EG77" s="181" t="s">
        <v>2720</v>
      </c>
      <c r="EH77" s="181" t="s">
        <v>2720</v>
      </c>
      <c r="EI77" s="181" t="s">
        <v>2836</v>
      </c>
      <c r="EJ77" s="181" t="s">
        <v>2720</v>
      </c>
      <c r="EK77" s="181" t="s">
        <v>2720</v>
      </c>
      <c r="EL77" s="181" t="s">
        <v>2836</v>
      </c>
      <c r="EM77" s="181" t="s">
        <v>2720</v>
      </c>
      <c r="EN77" s="181" t="s">
        <v>2720</v>
      </c>
      <c r="EO77" s="181" t="s">
        <v>2836</v>
      </c>
      <c r="EP77" s="181" t="s">
        <v>2720</v>
      </c>
      <c r="EQ77" s="181" t="s">
        <v>2720</v>
      </c>
      <c r="ER77" s="181" t="s">
        <v>2836</v>
      </c>
      <c r="ES77" s="181" t="s">
        <v>2720</v>
      </c>
      <c r="ET77" s="181" t="s">
        <v>2720</v>
      </c>
    </row>
    <row r="78" spans="1:150" x14ac:dyDescent="0.3">
      <c r="A78" s="1"/>
      <c r="B78" s="182" t="s">
        <v>3242</v>
      </c>
      <c r="C78" s="182" t="s">
        <v>95</v>
      </c>
      <c r="D78" s="182" t="s">
        <v>96</v>
      </c>
      <c r="E78" s="182" t="s">
        <v>3243</v>
      </c>
      <c r="F78" s="182" t="s">
        <v>3244</v>
      </c>
      <c r="G78" s="183" t="s">
        <v>2836</v>
      </c>
      <c r="H78" s="183" t="s">
        <v>889</v>
      </c>
      <c r="I78" s="183" t="s">
        <v>889</v>
      </c>
      <c r="J78" s="183" t="s">
        <v>2836</v>
      </c>
      <c r="K78" s="183" t="s">
        <v>889</v>
      </c>
      <c r="L78" s="183" t="s">
        <v>889</v>
      </c>
      <c r="M78" s="183" t="s">
        <v>2836</v>
      </c>
      <c r="N78" s="183" t="s">
        <v>889</v>
      </c>
      <c r="O78" s="183" t="s">
        <v>889</v>
      </c>
      <c r="P78" s="183" t="s">
        <v>2836</v>
      </c>
      <c r="Q78" s="183" t="s">
        <v>889</v>
      </c>
      <c r="R78" s="183" t="s">
        <v>889</v>
      </c>
      <c r="S78" s="183" t="s">
        <v>2836</v>
      </c>
      <c r="T78" s="183" t="s">
        <v>889</v>
      </c>
      <c r="U78" s="183" t="s">
        <v>889</v>
      </c>
      <c r="V78" s="183" t="s">
        <v>2836</v>
      </c>
      <c r="W78" s="183" t="s">
        <v>889</v>
      </c>
      <c r="X78" s="183" t="s">
        <v>889</v>
      </c>
      <c r="Y78" s="183" t="s">
        <v>2836</v>
      </c>
      <c r="Z78" s="183" t="s">
        <v>889</v>
      </c>
      <c r="AA78" s="183" t="s">
        <v>889</v>
      </c>
      <c r="AB78" s="183" t="s">
        <v>2836</v>
      </c>
      <c r="AC78" s="183" t="s">
        <v>889</v>
      </c>
      <c r="AD78" s="183" t="s">
        <v>889</v>
      </c>
      <c r="AE78" s="183" t="s">
        <v>2836</v>
      </c>
      <c r="AF78" s="183" t="s">
        <v>889</v>
      </c>
      <c r="AG78" s="183" t="s">
        <v>889</v>
      </c>
      <c r="AH78" s="183" t="s">
        <v>2836</v>
      </c>
      <c r="AI78" s="183" t="s">
        <v>889</v>
      </c>
      <c r="AJ78" s="183" t="s">
        <v>889</v>
      </c>
      <c r="AK78" s="183" t="s">
        <v>2836</v>
      </c>
      <c r="AL78" s="183" t="s">
        <v>889</v>
      </c>
      <c r="AM78" s="183" t="s">
        <v>889</v>
      </c>
      <c r="AN78" s="183" t="s">
        <v>2836</v>
      </c>
      <c r="AO78" s="183" t="s">
        <v>889</v>
      </c>
      <c r="AP78" s="183" t="s">
        <v>889</v>
      </c>
      <c r="AQ78" s="183" t="s">
        <v>2836</v>
      </c>
      <c r="AR78" s="183" t="s">
        <v>889</v>
      </c>
      <c r="AS78" s="183" t="s">
        <v>889</v>
      </c>
      <c r="AT78" s="183" t="s">
        <v>2836</v>
      </c>
      <c r="AU78" s="183" t="s">
        <v>889</v>
      </c>
      <c r="AV78" s="183" t="s">
        <v>889</v>
      </c>
      <c r="AW78" s="183" t="s">
        <v>2836</v>
      </c>
      <c r="AX78" s="183" t="s">
        <v>889</v>
      </c>
      <c r="AY78" s="183" t="s">
        <v>889</v>
      </c>
      <c r="AZ78" s="183" t="s">
        <v>2836</v>
      </c>
      <c r="BA78" s="183" t="s">
        <v>889</v>
      </c>
      <c r="BB78" s="183" t="s">
        <v>889</v>
      </c>
      <c r="BC78" s="183" t="s">
        <v>2836</v>
      </c>
      <c r="BD78" s="183" t="s">
        <v>889</v>
      </c>
      <c r="BE78" s="183" t="s">
        <v>889</v>
      </c>
      <c r="BF78" s="183" t="s">
        <v>2836</v>
      </c>
      <c r="BG78" s="183" t="s">
        <v>889</v>
      </c>
      <c r="BH78" s="183" t="s">
        <v>889</v>
      </c>
      <c r="BI78" s="183" t="s">
        <v>2836</v>
      </c>
      <c r="BJ78" s="183" t="s">
        <v>889</v>
      </c>
      <c r="BK78" s="183" t="s">
        <v>889</v>
      </c>
      <c r="BL78" s="183" t="s">
        <v>2836</v>
      </c>
      <c r="BM78" s="183" t="s">
        <v>889</v>
      </c>
      <c r="BN78" s="183" t="s">
        <v>889</v>
      </c>
      <c r="BO78" s="183" t="s">
        <v>2836</v>
      </c>
      <c r="BP78" s="183" t="s">
        <v>889</v>
      </c>
      <c r="BQ78" s="183" t="s">
        <v>889</v>
      </c>
      <c r="BR78" s="183" t="s">
        <v>2836</v>
      </c>
      <c r="BS78" s="183" t="s">
        <v>889</v>
      </c>
      <c r="BT78" s="183" t="s">
        <v>889</v>
      </c>
      <c r="BU78" s="183" t="s">
        <v>2836</v>
      </c>
      <c r="BV78" s="183" t="s">
        <v>889</v>
      </c>
      <c r="BW78" s="183" t="s">
        <v>889</v>
      </c>
      <c r="BX78" s="183" t="s">
        <v>2836</v>
      </c>
      <c r="BY78" s="183" t="s">
        <v>889</v>
      </c>
      <c r="BZ78" s="183" t="s">
        <v>889</v>
      </c>
      <c r="CA78" s="183" t="s">
        <v>2836</v>
      </c>
      <c r="CB78" s="183" t="s">
        <v>889</v>
      </c>
      <c r="CC78" s="183" t="s">
        <v>889</v>
      </c>
      <c r="CD78" s="183" t="s">
        <v>2836</v>
      </c>
      <c r="CE78" s="183" t="s">
        <v>889</v>
      </c>
      <c r="CF78" s="183" t="s">
        <v>889</v>
      </c>
      <c r="CG78" s="183" t="s">
        <v>2836</v>
      </c>
      <c r="CH78" s="183" t="s">
        <v>889</v>
      </c>
      <c r="CI78" s="183" t="s">
        <v>889</v>
      </c>
      <c r="CJ78" s="183" t="s">
        <v>2836</v>
      </c>
      <c r="CK78" s="183" t="s">
        <v>889</v>
      </c>
      <c r="CL78" s="183" t="s">
        <v>889</v>
      </c>
      <c r="CM78" s="183" t="s">
        <v>2836</v>
      </c>
      <c r="CN78" s="183" t="s">
        <v>889</v>
      </c>
      <c r="CO78" s="183" t="s">
        <v>889</v>
      </c>
      <c r="CP78" s="183" t="s">
        <v>2836</v>
      </c>
      <c r="CQ78" s="183" t="s">
        <v>889</v>
      </c>
      <c r="CR78" s="183" t="s">
        <v>889</v>
      </c>
      <c r="CS78" s="183" t="s">
        <v>2836</v>
      </c>
      <c r="CT78" s="183" t="s">
        <v>889</v>
      </c>
      <c r="CU78" s="183" t="s">
        <v>889</v>
      </c>
      <c r="CV78" s="183" t="s">
        <v>2836</v>
      </c>
      <c r="CW78" s="183" t="s">
        <v>889</v>
      </c>
      <c r="CX78" s="183" t="s">
        <v>889</v>
      </c>
      <c r="CY78" s="183" t="s">
        <v>2836</v>
      </c>
      <c r="CZ78" s="183" t="s">
        <v>889</v>
      </c>
      <c r="DA78" s="183" t="s">
        <v>889</v>
      </c>
      <c r="DB78" s="183" t="s">
        <v>2836</v>
      </c>
      <c r="DC78" s="183" t="s">
        <v>889</v>
      </c>
      <c r="DD78" s="183" t="s">
        <v>889</v>
      </c>
      <c r="DE78" s="183" t="s">
        <v>2836</v>
      </c>
      <c r="DF78" s="183" t="s">
        <v>889</v>
      </c>
      <c r="DG78" s="183" t="s">
        <v>889</v>
      </c>
      <c r="DH78" s="183" t="s">
        <v>2836</v>
      </c>
      <c r="DI78" s="183" t="s">
        <v>889</v>
      </c>
      <c r="DJ78" s="183" t="s">
        <v>889</v>
      </c>
      <c r="DK78" s="183" t="s">
        <v>2836</v>
      </c>
      <c r="DL78" s="183" t="s">
        <v>889</v>
      </c>
      <c r="DM78" s="183" t="s">
        <v>889</v>
      </c>
      <c r="DN78" s="183" t="s">
        <v>2836</v>
      </c>
      <c r="DO78" s="183" t="s">
        <v>889</v>
      </c>
      <c r="DP78" s="183" t="s">
        <v>889</v>
      </c>
      <c r="DQ78" s="183" t="s">
        <v>2836</v>
      </c>
      <c r="DR78" s="183" t="s">
        <v>889</v>
      </c>
      <c r="DS78" s="183" t="s">
        <v>889</v>
      </c>
      <c r="DT78" s="183" t="s">
        <v>2836</v>
      </c>
      <c r="DU78" s="183" t="s">
        <v>889</v>
      </c>
      <c r="DV78" s="183" t="s">
        <v>889</v>
      </c>
      <c r="DW78" s="183" t="s">
        <v>2836</v>
      </c>
      <c r="DX78" s="183" t="s">
        <v>889</v>
      </c>
      <c r="DY78" s="183" t="s">
        <v>889</v>
      </c>
      <c r="DZ78" s="183" t="s">
        <v>2836</v>
      </c>
      <c r="EA78" s="183" t="s">
        <v>889</v>
      </c>
      <c r="EB78" s="183" t="s">
        <v>889</v>
      </c>
      <c r="EC78" s="183" t="s">
        <v>2836</v>
      </c>
      <c r="ED78" s="183" t="s">
        <v>889</v>
      </c>
      <c r="EE78" s="183" t="s">
        <v>889</v>
      </c>
      <c r="EF78" s="183" t="s">
        <v>2836</v>
      </c>
      <c r="EG78" s="183" t="s">
        <v>889</v>
      </c>
      <c r="EH78" s="183" t="s">
        <v>889</v>
      </c>
      <c r="EI78" s="183" t="s">
        <v>2836</v>
      </c>
      <c r="EJ78" s="183" t="s">
        <v>889</v>
      </c>
      <c r="EK78" s="183" t="s">
        <v>889</v>
      </c>
      <c r="EL78" s="183" t="s">
        <v>2836</v>
      </c>
      <c r="EM78" s="183" t="s">
        <v>889</v>
      </c>
      <c r="EN78" s="183" t="s">
        <v>889</v>
      </c>
      <c r="EO78" s="183" t="s">
        <v>2836</v>
      </c>
      <c r="EP78" s="183" t="s">
        <v>889</v>
      </c>
      <c r="EQ78" s="183" t="s">
        <v>889</v>
      </c>
      <c r="ER78" s="183" t="s">
        <v>2836</v>
      </c>
      <c r="ES78" s="183" t="s">
        <v>889</v>
      </c>
      <c r="ET78" s="183" t="s">
        <v>889</v>
      </c>
    </row>
    <row r="79" spans="1:150" x14ac:dyDescent="0.3">
      <c r="A79" s="1"/>
      <c r="B79" s="182" t="s">
        <v>3245</v>
      </c>
      <c r="C79" s="182" t="s">
        <v>95</v>
      </c>
      <c r="D79" s="182" t="s">
        <v>96</v>
      </c>
      <c r="E79" s="182" t="s">
        <v>3246</v>
      </c>
      <c r="F79" s="182" t="s">
        <v>3247</v>
      </c>
      <c r="G79" s="183" t="s">
        <v>2836</v>
      </c>
      <c r="H79" s="183" t="s">
        <v>889</v>
      </c>
      <c r="I79" s="183" t="s">
        <v>889</v>
      </c>
      <c r="J79" s="183" t="s">
        <v>2836</v>
      </c>
      <c r="K79" s="183" t="s">
        <v>889</v>
      </c>
      <c r="L79" s="183" t="s">
        <v>889</v>
      </c>
      <c r="M79" s="183" t="s">
        <v>2836</v>
      </c>
      <c r="N79" s="183" t="s">
        <v>889</v>
      </c>
      <c r="O79" s="183" t="s">
        <v>889</v>
      </c>
      <c r="P79" s="183" t="s">
        <v>2836</v>
      </c>
      <c r="Q79" s="183" t="s">
        <v>889</v>
      </c>
      <c r="R79" s="183" t="s">
        <v>889</v>
      </c>
      <c r="S79" s="183" t="s">
        <v>2836</v>
      </c>
      <c r="T79" s="183" t="s">
        <v>889</v>
      </c>
      <c r="U79" s="183" t="s">
        <v>889</v>
      </c>
      <c r="V79" s="183" t="s">
        <v>2836</v>
      </c>
      <c r="W79" s="183" t="s">
        <v>889</v>
      </c>
      <c r="X79" s="183" t="s">
        <v>889</v>
      </c>
      <c r="Y79" s="183" t="s">
        <v>2836</v>
      </c>
      <c r="Z79" s="183" t="s">
        <v>889</v>
      </c>
      <c r="AA79" s="183" t="s">
        <v>889</v>
      </c>
      <c r="AB79" s="183" t="s">
        <v>2836</v>
      </c>
      <c r="AC79" s="183" t="s">
        <v>889</v>
      </c>
      <c r="AD79" s="183" t="s">
        <v>889</v>
      </c>
      <c r="AE79" s="183" t="s">
        <v>2836</v>
      </c>
      <c r="AF79" s="183" t="s">
        <v>889</v>
      </c>
      <c r="AG79" s="183" t="s">
        <v>889</v>
      </c>
      <c r="AH79" s="183" t="s">
        <v>2836</v>
      </c>
      <c r="AI79" s="183" t="s">
        <v>889</v>
      </c>
      <c r="AJ79" s="183" t="s">
        <v>889</v>
      </c>
      <c r="AK79" s="183" t="s">
        <v>2836</v>
      </c>
      <c r="AL79" s="183" t="s">
        <v>889</v>
      </c>
      <c r="AM79" s="183" t="s">
        <v>889</v>
      </c>
      <c r="AN79" s="183" t="s">
        <v>2836</v>
      </c>
      <c r="AO79" s="183" t="s">
        <v>889</v>
      </c>
      <c r="AP79" s="183" t="s">
        <v>889</v>
      </c>
      <c r="AQ79" s="183" t="s">
        <v>2836</v>
      </c>
      <c r="AR79" s="183" t="s">
        <v>889</v>
      </c>
      <c r="AS79" s="183" t="s">
        <v>889</v>
      </c>
      <c r="AT79" s="183" t="s">
        <v>2836</v>
      </c>
      <c r="AU79" s="183" t="s">
        <v>889</v>
      </c>
      <c r="AV79" s="183" t="s">
        <v>889</v>
      </c>
      <c r="AW79" s="183" t="s">
        <v>2836</v>
      </c>
      <c r="AX79" s="183" t="s">
        <v>889</v>
      </c>
      <c r="AY79" s="183" t="s">
        <v>889</v>
      </c>
      <c r="AZ79" s="183" t="s">
        <v>2836</v>
      </c>
      <c r="BA79" s="183" t="s">
        <v>889</v>
      </c>
      <c r="BB79" s="183" t="s">
        <v>889</v>
      </c>
      <c r="BC79" s="183" t="s">
        <v>2836</v>
      </c>
      <c r="BD79" s="183" t="s">
        <v>889</v>
      </c>
      <c r="BE79" s="183" t="s">
        <v>889</v>
      </c>
      <c r="BF79" s="183" t="s">
        <v>2836</v>
      </c>
      <c r="BG79" s="183" t="s">
        <v>889</v>
      </c>
      <c r="BH79" s="183" t="s">
        <v>889</v>
      </c>
      <c r="BI79" s="183" t="s">
        <v>2836</v>
      </c>
      <c r="BJ79" s="183" t="s">
        <v>889</v>
      </c>
      <c r="BK79" s="183" t="s">
        <v>889</v>
      </c>
      <c r="BL79" s="183" t="s">
        <v>2836</v>
      </c>
      <c r="BM79" s="183" t="s">
        <v>889</v>
      </c>
      <c r="BN79" s="183" t="s">
        <v>889</v>
      </c>
      <c r="BO79" s="183" t="s">
        <v>2836</v>
      </c>
      <c r="BP79" s="183" t="s">
        <v>889</v>
      </c>
      <c r="BQ79" s="183" t="s">
        <v>889</v>
      </c>
      <c r="BR79" s="183" t="s">
        <v>2836</v>
      </c>
      <c r="BS79" s="183" t="s">
        <v>889</v>
      </c>
      <c r="BT79" s="183" t="s">
        <v>889</v>
      </c>
      <c r="BU79" s="183" t="s">
        <v>2836</v>
      </c>
      <c r="BV79" s="183" t="s">
        <v>889</v>
      </c>
      <c r="BW79" s="183" t="s">
        <v>889</v>
      </c>
      <c r="BX79" s="183" t="s">
        <v>2836</v>
      </c>
      <c r="BY79" s="183" t="s">
        <v>889</v>
      </c>
      <c r="BZ79" s="183" t="s">
        <v>889</v>
      </c>
      <c r="CA79" s="183" t="s">
        <v>2836</v>
      </c>
      <c r="CB79" s="183" t="s">
        <v>889</v>
      </c>
      <c r="CC79" s="183" t="s">
        <v>889</v>
      </c>
      <c r="CD79" s="183" t="s">
        <v>2836</v>
      </c>
      <c r="CE79" s="183" t="s">
        <v>889</v>
      </c>
      <c r="CF79" s="183" t="s">
        <v>889</v>
      </c>
      <c r="CG79" s="183" t="s">
        <v>2836</v>
      </c>
      <c r="CH79" s="183" t="s">
        <v>889</v>
      </c>
      <c r="CI79" s="183" t="s">
        <v>889</v>
      </c>
      <c r="CJ79" s="183" t="s">
        <v>2836</v>
      </c>
      <c r="CK79" s="183" t="s">
        <v>889</v>
      </c>
      <c r="CL79" s="183" t="s">
        <v>889</v>
      </c>
      <c r="CM79" s="183" t="s">
        <v>2836</v>
      </c>
      <c r="CN79" s="183" t="s">
        <v>889</v>
      </c>
      <c r="CO79" s="183" t="s">
        <v>889</v>
      </c>
      <c r="CP79" s="183" t="s">
        <v>2836</v>
      </c>
      <c r="CQ79" s="183" t="s">
        <v>889</v>
      </c>
      <c r="CR79" s="183" t="s">
        <v>889</v>
      </c>
      <c r="CS79" s="183" t="s">
        <v>2836</v>
      </c>
      <c r="CT79" s="183" t="s">
        <v>889</v>
      </c>
      <c r="CU79" s="183" t="s">
        <v>889</v>
      </c>
      <c r="CV79" s="183" t="s">
        <v>2836</v>
      </c>
      <c r="CW79" s="183" t="s">
        <v>889</v>
      </c>
      <c r="CX79" s="183" t="s">
        <v>889</v>
      </c>
      <c r="CY79" s="183" t="s">
        <v>2836</v>
      </c>
      <c r="CZ79" s="183" t="s">
        <v>889</v>
      </c>
      <c r="DA79" s="183" t="s">
        <v>889</v>
      </c>
      <c r="DB79" s="183" t="s">
        <v>2836</v>
      </c>
      <c r="DC79" s="183" t="s">
        <v>889</v>
      </c>
      <c r="DD79" s="183" t="s">
        <v>889</v>
      </c>
      <c r="DE79" s="183" t="s">
        <v>2836</v>
      </c>
      <c r="DF79" s="183" t="s">
        <v>889</v>
      </c>
      <c r="DG79" s="183" t="s">
        <v>889</v>
      </c>
      <c r="DH79" s="183" t="s">
        <v>2836</v>
      </c>
      <c r="DI79" s="183" t="s">
        <v>889</v>
      </c>
      <c r="DJ79" s="183" t="s">
        <v>889</v>
      </c>
      <c r="DK79" s="183" t="s">
        <v>2836</v>
      </c>
      <c r="DL79" s="183" t="s">
        <v>889</v>
      </c>
      <c r="DM79" s="183" t="s">
        <v>889</v>
      </c>
      <c r="DN79" s="183" t="s">
        <v>2836</v>
      </c>
      <c r="DO79" s="183" t="s">
        <v>889</v>
      </c>
      <c r="DP79" s="183" t="s">
        <v>889</v>
      </c>
      <c r="DQ79" s="183" t="s">
        <v>2836</v>
      </c>
      <c r="DR79" s="183" t="s">
        <v>889</v>
      </c>
      <c r="DS79" s="183" t="s">
        <v>889</v>
      </c>
      <c r="DT79" s="183" t="s">
        <v>2836</v>
      </c>
      <c r="DU79" s="183" t="s">
        <v>889</v>
      </c>
      <c r="DV79" s="183" t="s">
        <v>889</v>
      </c>
      <c r="DW79" s="183" t="s">
        <v>2836</v>
      </c>
      <c r="DX79" s="183" t="s">
        <v>889</v>
      </c>
      <c r="DY79" s="183" t="s">
        <v>889</v>
      </c>
      <c r="DZ79" s="183" t="s">
        <v>2836</v>
      </c>
      <c r="EA79" s="183" t="s">
        <v>889</v>
      </c>
      <c r="EB79" s="183" t="s">
        <v>889</v>
      </c>
      <c r="EC79" s="183" t="s">
        <v>2836</v>
      </c>
      <c r="ED79" s="183" t="s">
        <v>889</v>
      </c>
      <c r="EE79" s="183" t="s">
        <v>889</v>
      </c>
      <c r="EF79" s="183" t="s">
        <v>2836</v>
      </c>
      <c r="EG79" s="183" t="s">
        <v>889</v>
      </c>
      <c r="EH79" s="183" t="s">
        <v>889</v>
      </c>
      <c r="EI79" s="183" t="s">
        <v>2836</v>
      </c>
      <c r="EJ79" s="183" t="s">
        <v>889</v>
      </c>
      <c r="EK79" s="183" t="s">
        <v>889</v>
      </c>
      <c r="EL79" s="183" t="s">
        <v>2836</v>
      </c>
      <c r="EM79" s="183" t="s">
        <v>889</v>
      </c>
      <c r="EN79" s="183" t="s">
        <v>889</v>
      </c>
      <c r="EO79" s="183" t="s">
        <v>2836</v>
      </c>
      <c r="EP79" s="183" t="s">
        <v>889</v>
      </c>
      <c r="EQ79" s="183" t="s">
        <v>889</v>
      </c>
      <c r="ER79" s="183" t="s">
        <v>2836</v>
      </c>
      <c r="ES79" s="183" t="s">
        <v>889</v>
      </c>
      <c r="ET79" s="183" t="s">
        <v>889</v>
      </c>
    </row>
    <row r="80" spans="1:150" x14ac:dyDescent="0.3">
      <c r="A80" s="1"/>
      <c r="B80" s="182" t="s">
        <v>3248</v>
      </c>
      <c r="C80" s="182" t="s">
        <v>95</v>
      </c>
      <c r="D80" s="182" t="s">
        <v>96</v>
      </c>
      <c r="E80" s="182" t="s">
        <v>3249</v>
      </c>
      <c r="F80" s="182" t="s">
        <v>3250</v>
      </c>
      <c r="G80" s="183" t="s">
        <v>2836</v>
      </c>
      <c r="H80" s="183" t="s">
        <v>2720</v>
      </c>
      <c r="I80" s="183" t="s">
        <v>2720</v>
      </c>
      <c r="J80" s="183" t="s">
        <v>2836</v>
      </c>
      <c r="K80" s="183" t="s">
        <v>2720</v>
      </c>
      <c r="L80" s="183" t="s">
        <v>2720</v>
      </c>
      <c r="M80" s="183" t="s">
        <v>2836</v>
      </c>
      <c r="N80" s="183" t="s">
        <v>2720</v>
      </c>
      <c r="O80" s="183" t="s">
        <v>2720</v>
      </c>
      <c r="P80" s="183" t="s">
        <v>2836</v>
      </c>
      <c r="Q80" s="183" t="s">
        <v>2720</v>
      </c>
      <c r="R80" s="183" t="s">
        <v>2720</v>
      </c>
      <c r="S80" s="183" t="s">
        <v>2836</v>
      </c>
      <c r="T80" s="183" t="s">
        <v>2720</v>
      </c>
      <c r="U80" s="183" t="s">
        <v>2720</v>
      </c>
      <c r="V80" s="183" t="s">
        <v>2836</v>
      </c>
      <c r="W80" s="183" t="s">
        <v>2720</v>
      </c>
      <c r="X80" s="183" t="s">
        <v>2720</v>
      </c>
      <c r="Y80" s="183" t="s">
        <v>2836</v>
      </c>
      <c r="Z80" s="183" t="s">
        <v>2720</v>
      </c>
      <c r="AA80" s="183" t="s">
        <v>2720</v>
      </c>
      <c r="AB80" s="183" t="s">
        <v>2836</v>
      </c>
      <c r="AC80" s="183" t="s">
        <v>2720</v>
      </c>
      <c r="AD80" s="183" t="s">
        <v>2720</v>
      </c>
      <c r="AE80" s="183" t="s">
        <v>2836</v>
      </c>
      <c r="AF80" s="183" t="s">
        <v>2720</v>
      </c>
      <c r="AG80" s="183" t="s">
        <v>2720</v>
      </c>
      <c r="AH80" s="183" t="s">
        <v>2836</v>
      </c>
      <c r="AI80" s="183" t="s">
        <v>2720</v>
      </c>
      <c r="AJ80" s="183" t="s">
        <v>2720</v>
      </c>
      <c r="AK80" s="183" t="s">
        <v>2836</v>
      </c>
      <c r="AL80" s="183" t="s">
        <v>2720</v>
      </c>
      <c r="AM80" s="183" t="s">
        <v>2720</v>
      </c>
      <c r="AN80" s="183" t="s">
        <v>2836</v>
      </c>
      <c r="AO80" s="183" t="s">
        <v>2720</v>
      </c>
      <c r="AP80" s="183" t="s">
        <v>2720</v>
      </c>
      <c r="AQ80" s="183" t="s">
        <v>2836</v>
      </c>
      <c r="AR80" s="183" t="s">
        <v>2720</v>
      </c>
      <c r="AS80" s="183" t="s">
        <v>2720</v>
      </c>
      <c r="AT80" s="183" t="s">
        <v>2836</v>
      </c>
      <c r="AU80" s="183" t="s">
        <v>2720</v>
      </c>
      <c r="AV80" s="183" t="s">
        <v>2720</v>
      </c>
      <c r="AW80" s="183" t="s">
        <v>2836</v>
      </c>
      <c r="AX80" s="183" t="s">
        <v>2720</v>
      </c>
      <c r="AY80" s="183" t="s">
        <v>2720</v>
      </c>
      <c r="AZ80" s="183" t="s">
        <v>2836</v>
      </c>
      <c r="BA80" s="183" t="s">
        <v>2720</v>
      </c>
      <c r="BB80" s="183" t="s">
        <v>2720</v>
      </c>
      <c r="BC80" s="183" t="s">
        <v>2836</v>
      </c>
      <c r="BD80" s="183" t="s">
        <v>2720</v>
      </c>
      <c r="BE80" s="183" t="s">
        <v>2720</v>
      </c>
      <c r="BF80" s="183" t="s">
        <v>2836</v>
      </c>
      <c r="BG80" s="183" t="s">
        <v>2720</v>
      </c>
      <c r="BH80" s="183" t="s">
        <v>2720</v>
      </c>
      <c r="BI80" s="183" t="s">
        <v>2836</v>
      </c>
      <c r="BJ80" s="183" t="s">
        <v>2720</v>
      </c>
      <c r="BK80" s="183" t="s">
        <v>2720</v>
      </c>
      <c r="BL80" s="183" t="s">
        <v>2836</v>
      </c>
      <c r="BM80" s="183" t="s">
        <v>2720</v>
      </c>
      <c r="BN80" s="183" t="s">
        <v>2720</v>
      </c>
      <c r="BO80" s="183" t="s">
        <v>2836</v>
      </c>
      <c r="BP80" s="183" t="s">
        <v>2720</v>
      </c>
      <c r="BQ80" s="183" t="s">
        <v>2720</v>
      </c>
      <c r="BR80" s="183" t="s">
        <v>2836</v>
      </c>
      <c r="BS80" s="183" t="s">
        <v>2720</v>
      </c>
      <c r="BT80" s="183" t="s">
        <v>2720</v>
      </c>
      <c r="BU80" s="183" t="s">
        <v>2836</v>
      </c>
      <c r="BV80" s="183" t="s">
        <v>2720</v>
      </c>
      <c r="BW80" s="183" t="s">
        <v>2720</v>
      </c>
      <c r="BX80" s="183" t="s">
        <v>2836</v>
      </c>
      <c r="BY80" s="183" t="s">
        <v>2720</v>
      </c>
      <c r="BZ80" s="183" t="s">
        <v>2720</v>
      </c>
      <c r="CA80" s="183" t="s">
        <v>2836</v>
      </c>
      <c r="CB80" s="183" t="s">
        <v>2720</v>
      </c>
      <c r="CC80" s="183" t="s">
        <v>2720</v>
      </c>
      <c r="CD80" s="183" t="s">
        <v>2836</v>
      </c>
      <c r="CE80" s="183" t="s">
        <v>2720</v>
      </c>
      <c r="CF80" s="183" t="s">
        <v>2720</v>
      </c>
      <c r="CG80" s="183" t="s">
        <v>2836</v>
      </c>
      <c r="CH80" s="183" t="s">
        <v>2720</v>
      </c>
      <c r="CI80" s="183" t="s">
        <v>2720</v>
      </c>
      <c r="CJ80" s="183" t="s">
        <v>2836</v>
      </c>
      <c r="CK80" s="183" t="s">
        <v>2720</v>
      </c>
      <c r="CL80" s="183" t="s">
        <v>2720</v>
      </c>
      <c r="CM80" s="183" t="s">
        <v>2836</v>
      </c>
      <c r="CN80" s="183" t="s">
        <v>2720</v>
      </c>
      <c r="CO80" s="183" t="s">
        <v>2720</v>
      </c>
      <c r="CP80" s="183" t="s">
        <v>2836</v>
      </c>
      <c r="CQ80" s="183" t="s">
        <v>2720</v>
      </c>
      <c r="CR80" s="183" t="s">
        <v>2720</v>
      </c>
      <c r="CS80" s="183" t="s">
        <v>2836</v>
      </c>
      <c r="CT80" s="183" t="s">
        <v>2720</v>
      </c>
      <c r="CU80" s="183" t="s">
        <v>2720</v>
      </c>
      <c r="CV80" s="183" t="s">
        <v>2836</v>
      </c>
      <c r="CW80" s="183" t="s">
        <v>2720</v>
      </c>
      <c r="CX80" s="183" t="s">
        <v>2720</v>
      </c>
      <c r="CY80" s="183" t="s">
        <v>2836</v>
      </c>
      <c r="CZ80" s="183" t="s">
        <v>2720</v>
      </c>
      <c r="DA80" s="183" t="s">
        <v>2720</v>
      </c>
      <c r="DB80" s="183" t="s">
        <v>2836</v>
      </c>
      <c r="DC80" s="183" t="s">
        <v>2720</v>
      </c>
      <c r="DD80" s="183" t="s">
        <v>2720</v>
      </c>
      <c r="DE80" s="183" t="s">
        <v>2836</v>
      </c>
      <c r="DF80" s="183" t="s">
        <v>2720</v>
      </c>
      <c r="DG80" s="183" t="s">
        <v>2720</v>
      </c>
      <c r="DH80" s="183" t="s">
        <v>2836</v>
      </c>
      <c r="DI80" s="183" t="s">
        <v>2720</v>
      </c>
      <c r="DJ80" s="183" t="s">
        <v>2720</v>
      </c>
      <c r="DK80" s="183" t="s">
        <v>2836</v>
      </c>
      <c r="DL80" s="183" t="s">
        <v>2720</v>
      </c>
      <c r="DM80" s="183" t="s">
        <v>2720</v>
      </c>
      <c r="DN80" s="183" t="s">
        <v>2836</v>
      </c>
      <c r="DO80" s="183" t="s">
        <v>2720</v>
      </c>
      <c r="DP80" s="183" t="s">
        <v>2720</v>
      </c>
      <c r="DQ80" s="183" t="s">
        <v>2836</v>
      </c>
      <c r="DR80" s="183" t="s">
        <v>2720</v>
      </c>
      <c r="DS80" s="183" t="s">
        <v>2720</v>
      </c>
      <c r="DT80" s="183" t="s">
        <v>2836</v>
      </c>
      <c r="DU80" s="183" t="s">
        <v>2720</v>
      </c>
      <c r="DV80" s="183" t="s">
        <v>2720</v>
      </c>
      <c r="DW80" s="183" t="s">
        <v>2836</v>
      </c>
      <c r="DX80" s="183" t="s">
        <v>2720</v>
      </c>
      <c r="DY80" s="183" t="s">
        <v>2720</v>
      </c>
      <c r="DZ80" s="183" t="s">
        <v>2836</v>
      </c>
      <c r="EA80" s="183" t="s">
        <v>2720</v>
      </c>
      <c r="EB80" s="183" t="s">
        <v>2720</v>
      </c>
      <c r="EC80" s="183" t="s">
        <v>2836</v>
      </c>
      <c r="ED80" s="183" t="s">
        <v>2720</v>
      </c>
      <c r="EE80" s="183" t="s">
        <v>2720</v>
      </c>
      <c r="EF80" s="183" t="s">
        <v>2836</v>
      </c>
      <c r="EG80" s="183" t="s">
        <v>2720</v>
      </c>
      <c r="EH80" s="183" t="s">
        <v>2720</v>
      </c>
      <c r="EI80" s="183" t="s">
        <v>2836</v>
      </c>
      <c r="EJ80" s="183" t="s">
        <v>2720</v>
      </c>
      <c r="EK80" s="183" t="s">
        <v>2720</v>
      </c>
      <c r="EL80" s="183" t="s">
        <v>2836</v>
      </c>
      <c r="EM80" s="183" t="s">
        <v>2720</v>
      </c>
      <c r="EN80" s="183" t="s">
        <v>2720</v>
      </c>
      <c r="EO80" s="183" t="s">
        <v>2836</v>
      </c>
      <c r="EP80" s="183" t="s">
        <v>2720</v>
      </c>
      <c r="EQ80" s="183" t="s">
        <v>2720</v>
      </c>
      <c r="ER80" s="183" t="s">
        <v>2836</v>
      </c>
      <c r="ES80" s="183" t="s">
        <v>2720</v>
      </c>
      <c r="ET80" s="183" t="s">
        <v>2720</v>
      </c>
    </row>
    <row r="81" spans="1:150" x14ac:dyDescent="0.3">
      <c r="A81" s="1"/>
      <c r="B81" s="181" t="s">
        <v>3251</v>
      </c>
      <c r="C81" s="181" t="s">
        <v>117</v>
      </c>
      <c r="D81" s="181" t="s">
        <v>125</v>
      </c>
      <c r="E81" s="181" t="s">
        <v>3252</v>
      </c>
      <c r="F81" s="181" t="s">
        <v>3253</v>
      </c>
      <c r="G81" s="181" t="s">
        <v>2836</v>
      </c>
      <c r="H81" s="181" t="s">
        <v>2720</v>
      </c>
      <c r="I81" s="181" t="s">
        <v>2720</v>
      </c>
      <c r="J81" s="181" t="s">
        <v>2836</v>
      </c>
      <c r="K81" s="181" t="s">
        <v>2720</v>
      </c>
      <c r="L81" s="181" t="s">
        <v>2720</v>
      </c>
      <c r="M81" s="181" t="s">
        <v>2836</v>
      </c>
      <c r="N81" s="181" t="s">
        <v>2720</v>
      </c>
      <c r="O81" s="181" t="s">
        <v>2720</v>
      </c>
      <c r="P81" s="181" t="s">
        <v>2836</v>
      </c>
      <c r="Q81" s="181" t="s">
        <v>2720</v>
      </c>
      <c r="R81" s="181" t="s">
        <v>2720</v>
      </c>
      <c r="S81" s="181" t="s">
        <v>2836</v>
      </c>
      <c r="T81" s="181" t="s">
        <v>2720</v>
      </c>
      <c r="U81" s="181" t="s">
        <v>2720</v>
      </c>
      <c r="V81" s="181" t="s">
        <v>2836</v>
      </c>
      <c r="W81" s="181" t="s">
        <v>2720</v>
      </c>
      <c r="X81" s="181" t="s">
        <v>2720</v>
      </c>
      <c r="Y81" s="181" t="s">
        <v>2836</v>
      </c>
      <c r="Z81" s="181" t="s">
        <v>2720</v>
      </c>
      <c r="AA81" s="181" t="s">
        <v>2720</v>
      </c>
      <c r="AB81" s="181" t="s">
        <v>2836</v>
      </c>
      <c r="AC81" s="181" t="s">
        <v>2720</v>
      </c>
      <c r="AD81" s="181" t="s">
        <v>2720</v>
      </c>
      <c r="AE81" s="181" t="s">
        <v>2836</v>
      </c>
      <c r="AF81" s="181" t="s">
        <v>2720</v>
      </c>
      <c r="AG81" s="181" t="s">
        <v>2720</v>
      </c>
      <c r="AH81" s="181" t="s">
        <v>2836</v>
      </c>
      <c r="AI81" s="181" t="s">
        <v>2720</v>
      </c>
      <c r="AJ81" s="181" t="s">
        <v>2720</v>
      </c>
      <c r="AK81" s="181" t="s">
        <v>2836</v>
      </c>
      <c r="AL81" s="181" t="s">
        <v>2720</v>
      </c>
      <c r="AM81" s="181" t="s">
        <v>2720</v>
      </c>
      <c r="AN81" s="181" t="s">
        <v>2836</v>
      </c>
      <c r="AO81" s="181" t="s">
        <v>2720</v>
      </c>
      <c r="AP81" s="181" t="s">
        <v>2720</v>
      </c>
      <c r="AQ81" s="181" t="s">
        <v>2836</v>
      </c>
      <c r="AR81" s="181" t="s">
        <v>2720</v>
      </c>
      <c r="AS81" s="181" t="s">
        <v>2720</v>
      </c>
      <c r="AT81" s="181" t="s">
        <v>2836</v>
      </c>
      <c r="AU81" s="181" t="s">
        <v>2720</v>
      </c>
      <c r="AV81" s="181" t="s">
        <v>2720</v>
      </c>
      <c r="AW81" s="181" t="s">
        <v>2836</v>
      </c>
      <c r="AX81" s="181" t="s">
        <v>2720</v>
      </c>
      <c r="AY81" s="181" t="s">
        <v>2720</v>
      </c>
      <c r="AZ81" s="181" t="s">
        <v>2836</v>
      </c>
      <c r="BA81" s="181" t="s">
        <v>2720</v>
      </c>
      <c r="BB81" s="181" t="s">
        <v>2720</v>
      </c>
      <c r="BC81" s="181" t="s">
        <v>2836</v>
      </c>
      <c r="BD81" s="181" t="s">
        <v>2720</v>
      </c>
      <c r="BE81" s="181" t="s">
        <v>2720</v>
      </c>
      <c r="BF81" s="181" t="s">
        <v>2836</v>
      </c>
      <c r="BG81" s="181" t="s">
        <v>2720</v>
      </c>
      <c r="BH81" s="181" t="s">
        <v>2720</v>
      </c>
      <c r="BI81" s="181" t="s">
        <v>2836</v>
      </c>
      <c r="BJ81" s="181" t="s">
        <v>2720</v>
      </c>
      <c r="BK81" s="181" t="s">
        <v>2720</v>
      </c>
      <c r="BL81" s="181" t="s">
        <v>2836</v>
      </c>
      <c r="BM81" s="181" t="s">
        <v>2720</v>
      </c>
      <c r="BN81" s="181" t="s">
        <v>2720</v>
      </c>
      <c r="BO81" s="181" t="s">
        <v>2836</v>
      </c>
      <c r="BP81" s="181" t="s">
        <v>2720</v>
      </c>
      <c r="BQ81" s="181" t="s">
        <v>2720</v>
      </c>
      <c r="BR81" s="181" t="s">
        <v>2836</v>
      </c>
      <c r="BS81" s="181" t="s">
        <v>2720</v>
      </c>
      <c r="BT81" s="181" t="s">
        <v>2720</v>
      </c>
      <c r="BU81" s="181" t="s">
        <v>2836</v>
      </c>
      <c r="BV81" s="181" t="s">
        <v>2720</v>
      </c>
      <c r="BW81" s="181" t="s">
        <v>2720</v>
      </c>
      <c r="BX81" s="181" t="s">
        <v>2836</v>
      </c>
      <c r="BY81" s="181" t="s">
        <v>2720</v>
      </c>
      <c r="BZ81" s="181" t="s">
        <v>2720</v>
      </c>
      <c r="CA81" s="181" t="s">
        <v>2836</v>
      </c>
      <c r="CB81" s="181" t="s">
        <v>2720</v>
      </c>
      <c r="CC81" s="181" t="s">
        <v>2720</v>
      </c>
      <c r="CD81" s="181" t="s">
        <v>2836</v>
      </c>
      <c r="CE81" s="181" t="s">
        <v>2720</v>
      </c>
      <c r="CF81" s="181" t="s">
        <v>2720</v>
      </c>
      <c r="CG81" s="181" t="s">
        <v>2836</v>
      </c>
      <c r="CH81" s="181" t="s">
        <v>2720</v>
      </c>
      <c r="CI81" s="181" t="s">
        <v>2720</v>
      </c>
      <c r="CJ81" s="181" t="s">
        <v>2836</v>
      </c>
      <c r="CK81" s="181" t="s">
        <v>2720</v>
      </c>
      <c r="CL81" s="181" t="s">
        <v>2720</v>
      </c>
      <c r="CM81" s="181" t="s">
        <v>2836</v>
      </c>
      <c r="CN81" s="181" t="s">
        <v>2720</v>
      </c>
      <c r="CO81" s="181" t="s">
        <v>2720</v>
      </c>
      <c r="CP81" s="181" t="s">
        <v>2836</v>
      </c>
      <c r="CQ81" s="181" t="s">
        <v>2720</v>
      </c>
      <c r="CR81" s="181" t="s">
        <v>2720</v>
      </c>
      <c r="CS81" s="181" t="s">
        <v>2836</v>
      </c>
      <c r="CT81" s="181" t="s">
        <v>2720</v>
      </c>
      <c r="CU81" s="181" t="s">
        <v>2720</v>
      </c>
      <c r="CV81" s="181" t="s">
        <v>2836</v>
      </c>
      <c r="CW81" s="181" t="s">
        <v>2720</v>
      </c>
      <c r="CX81" s="181" t="s">
        <v>2720</v>
      </c>
      <c r="CY81" s="181" t="s">
        <v>2836</v>
      </c>
      <c r="CZ81" s="181" t="s">
        <v>2720</v>
      </c>
      <c r="DA81" s="181" t="s">
        <v>2720</v>
      </c>
      <c r="DB81" s="181" t="s">
        <v>2836</v>
      </c>
      <c r="DC81" s="181" t="s">
        <v>2720</v>
      </c>
      <c r="DD81" s="181" t="s">
        <v>2720</v>
      </c>
      <c r="DE81" s="181" t="s">
        <v>2836</v>
      </c>
      <c r="DF81" s="181" t="s">
        <v>2720</v>
      </c>
      <c r="DG81" s="181" t="s">
        <v>2720</v>
      </c>
      <c r="DH81" s="181" t="s">
        <v>2836</v>
      </c>
      <c r="DI81" s="181" t="s">
        <v>2720</v>
      </c>
      <c r="DJ81" s="181" t="s">
        <v>2720</v>
      </c>
      <c r="DK81" s="181" t="s">
        <v>2836</v>
      </c>
      <c r="DL81" s="181" t="s">
        <v>2720</v>
      </c>
      <c r="DM81" s="181" t="s">
        <v>2720</v>
      </c>
      <c r="DN81" s="181" t="s">
        <v>2836</v>
      </c>
      <c r="DO81" s="181" t="s">
        <v>2720</v>
      </c>
      <c r="DP81" s="181" t="s">
        <v>2720</v>
      </c>
      <c r="DQ81" s="181" t="s">
        <v>2836</v>
      </c>
      <c r="DR81" s="181" t="s">
        <v>2720</v>
      </c>
      <c r="DS81" s="181" t="s">
        <v>2720</v>
      </c>
      <c r="DT81" s="181" t="s">
        <v>2836</v>
      </c>
      <c r="DU81" s="181" t="s">
        <v>2720</v>
      </c>
      <c r="DV81" s="181" t="s">
        <v>2720</v>
      </c>
      <c r="DW81" s="181" t="s">
        <v>2836</v>
      </c>
      <c r="DX81" s="181" t="s">
        <v>2720</v>
      </c>
      <c r="DY81" s="181" t="s">
        <v>2720</v>
      </c>
      <c r="DZ81" s="181" t="s">
        <v>2836</v>
      </c>
      <c r="EA81" s="181" t="s">
        <v>2720</v>
      </c>
      <c r="EB81" s="181" t="s">
        <v>2720</v>
      </c>
      <c r="EC81" s="181" t="s">
        <v>2836</v>
      </c>
      <c r="ED81" s="181" t="s">
        <v>2720</v>
      </c>
      <c r="EE81" s="181" t="s">
        <v>2720</v>
      </c>
      <c r="EF81" s="181" t="s">
        <v>2836</v>
      </c>
      <c r="EG81" s="181" t="s">
        <v>2720</v>
      </c>
      <c r="EH81" s="181" t="s">
        <v>2720</v>
      </c>
      <c r="EI81" s="181" t="s">
        <v>2836</v>
      </c>
      <c r="EJ81" s="181" t="s">
        <v>2720</v>
      </c>
      <c r="EK81" s="181" t="s">
        <v>2720</v>
      </c>
      <c r="EL81" s="181" t="s">
        <v>2836</v>
      </c>
      <c r="EM81" s="181" t="s">
        <v>2720</v>
      </c>
      <c r="EN81" s="181" t="s">
        <v>2720</v>
      </c>
      <c r="EO81" s="181" t="s">
        <v>2836</v>
      </c>
      <c r="EP81" s="181" t="s">
        <v>2720</v>
      </c>
      <c r="EQ81" s="181" t="s">
        <v>2720</v>
      </c>
      <c r="ER81" s="181" t="s">
        <v>2836</v>
      </c>
      <c r="ES81" s="181" t="s">
        <v>2720</v>
      </c>
      <c r="ET81" s="181" t="s">
        <v>2720</v>
      </c>
    </row>
    <row r="82" spans="1:150" x14ac:dyDescent="0.3">
      <c r="A82" s="1"/>
      <c r="B82" s="182" t="s">
        <v>3254</v>
      </c>
      <c r="C82" s="182" t="s">
        <v>117</v>
      </c>
      <c r="D82" s="182" t="s">
        <v>125</v>
      </c>
      <c r="E82" s="182" t="s">
        <v>3255</v>
      </c>
      <c r="F82" s="182" t="s">
        <v>3256</v>
      </c>
      <c r="G82" s="183" t="s">
        <v>2836</v>
      </c>
      <c r="H82" s="183" t="s">
        <v>889</v>
      </c>
      <c r="I82" s="183" t="s">
        <v>889</v>
      </c>
      <c r="J82" s="183" t="s">
        <v>2836</v>
      </c>
      <c r="K82" s="183" t="s">
        <v>889</v>
      </c>
      <c r="L82" s="183" t="s">
        <v>889</v>
      </c>
      <c r="M82" s="183" t="s">
        <v>2836</v>
      </c>
      <c r="N82" s="183" t="s">
        <v>889</v>
      </c>
      <c r="O82" s="183" t="s">
        <v>889</v>
      </c>
      <c r="P82" s="183" t="s">
        <v>2836</v>
      </c>
      <c r="Q82" s="183" t="s">
        <v>889</v>
      </c>
      <c r="R82" s="183" t="s">
        <v>889</v>
      </c>
      <c r="S82" s="183" t="s">
        <v>2836</v>
      </c>
      <c r="T82" s="183" t="s">
        <v>889</v>
      </c>
      <c r="U82" s="183" t="s">
        <v>889</v>
      </c>
      <c r="V82" s="183" t="s">
        <v>2836</v>
      </c>
      <c r="W82" s="183" t="s">
        <v>889</v>
      </c>
      <c r="X82" s="183" t="s">
        <v>889</v>
      </c>
      <c r="Y82" s="183" t="s">
        <v>2836</v>
      </c>
      <c r="Z82" s="183" t="s">
        <v>889</v>
      </c>
      <c r="AA82" s="183" t="s">
        <v>889</v>
      </c>
      <c r="AB82" s="183" t="s">
        <v>2836</v>
      </c>
      <c r="AC82" s="183" t="s">
        <v>889</v>
      </c>
      <c r="AD82" s="183" t="s">
        <v>889</v>
      </c>
      <c r="AE82" s="183" t="s">
        <v>2836</v>
      </c>
      <c r="AF82" s="183" t="s">
        <v>889</v>
      </c>
      <c r="AG82" s="183" t="s">
        <v>889</v>
      </c>
      <c r="AH82" s="183" t="s">
        <v>2836</v>
      </c>
      <c r="AI82" s="183" t="s">
        <v>889</v>
      </c>
      <c r="AJ82" s="183" t="s">
        <v>889</v>
      </c>
      <c r="AK82" s="183" t="s">
        <v>2836</v>
      </c>
      <c r="AL82" s="183" t="s">
        <v>889</v>
      </c>
      <c r="AM82" s="183" t="s">
        <v>889</v>
      </c>
      <c r="AN82" s="183" t="s">
        <v>2836</v>
      </c>
      <c r="AO82" s="183" t="s">
        <v>889</v>
      </c>
      <c r="AP82" s="183" t="s">
        <v>889</v>
      </c>
      <c r="AQ82" s="183" t="s">
        <v>2836</v>
      </c>
      <c r="AR82" s="183" t="s">
        <v>889</v>
      </c>
      <c r="AS82" s="183" t="s">
        <v>889</v>
      </c>
      <c r="AT82" s="183" t="s">
        <v>2836</v>
      </c>
      <c r="AU82" s="183" t="s">
        <v>889</v>
      </c>
      <c r="AV82" s="183" t="s">
        <v>889</v>
      </c>
      <c r="AW82" s="183" t="s">
        <v>2836</v>
      </c>
      <c r="AX82" s="183" t="s">
        <v>889</v>
      </c>
      <c r="AY82" s="183" t="s">
        <v>889</v>
      </c>
      <c r="AZ82" s="183" t="s">
        <v>2836</v>
      </c>
      <c r="BA82" s="183" t="s">
        <v>889</v>
      </c>
      <c r="BB82" s="183" t="s">
        <v>889</v>
      </c>
      <c r="BC82" s="183" t="s">
        <v>2836</v>
      </c>
      <c r="BD82" s="183" t="s">
        <v>889</v>
      </c>
      <c r="BE82" s="183" t="s">
        <v>889</v>
      </c>
      <c r="BF82" s="183" t="s">
        <v>2836</v>
      </c>
      <c r="BG82" s="183" t="s">
        <v>889</v>
      </c>
      <c r="BH82" s="183" t="s">
        <v>889</v>
      </c>
      <c r="BI82" s="183" t="s">
        <v>2836</v>
      </c>
      <c r="BJ82" s="183" t="s">
        <v>889</v>
      </c>
      <c r="BK82" s="183" t="s">
        <v>889</v>
      </c>
      <c r="BL82" s="183" t="s">
        <v>2836</v>
      </c>
      <c r="BM82" s="183" t="s">
        <v>889</v>
      </c>
      <c r="BN82" s="183" t="s">
        <v>889</v>
      </c>
      <c r="BO82" s="183" t="s">
        <v>2836</v>
      </c>
      <c r="BP82" s="183" t="s">
        <v>889</v>
      </c>
      <c r="BQ82" s="183" t="s">
        <v>889</v>
      </c>
      <c r="BR82" s="183" t="s">
        <v>2836</v>
      </c>
      <c r="BS82" s="183" t="s">
        <v>889</v>
      </c>
      <c r="BT82" s="183" t="s">
        <v>889</v>
      </c>
      <c r="BU82" s="183" t="s">
        <v>2836</v>
      </c>
      <c r="BV82" s="183" t="s">
        <v>889</v>
      </c>
      <c r="BW82" s="183" t="s">
        <v>889</v>
      </c>
      <c r="BX82" s="183" t="s">
        <v>2836</v>
      </c>
      <c r="BY82" s="183" t="s">
        <v>889</v>
      </c>
      <c r="BZ82" s="183" t="s">
        <v>889</v>
      </c>
      <c r="CA82" s="183" t="s">
        <v>2836</v>
      </c>
      <c r="CB82" s="183" t="s">
        <v>889</v>
      </c>
      <c r="CC82" s="183" t="s">
        <v>889</v>
      </c>
      <c r="CD82" s="183" t="s">
        <v>2836</v>
      </c>
      <c r="CE82" s="183" t="s">
        <v>889</v>
      </c>
      <c r="CF82" s="183" t="s">
        <v>889</v>
      </c>
      <c r="CG82" s="183" t="s">
        <v>2836</v>
      </c>
      <c r="CH82" s="183" t="s">
        <v>889</v>
      </c>
      <c r="CI82" s="183" t="s">
        <v>889</v>
      </c>
      <c r="CJ82" s="183" t="s">
        <v>2836</v>
      </c>
      <c r="CK82" s="183" t="s">
        <v>889</v>
      </c>
      <c r="CL82" s="183" t="s">
        <v>889</v>
      </c>
      <c r="CM82" s="183" t="s">
        <v>2836</v>
      </c>
      <c r="CN82" s="183" t="s">
        <v>889</v>
      </c>
      <c r="CO82" s="183" t="s">
        <v>889</v>
      </c>
      <c r="CP82" s="183" t="s">
        <v>2836</v>
      </c>
      <c r="CQ82" s="183" t="s">
        <v>889</v>
      </c>
      <c r="CR82" s="183" t="s">
        <v>889</v>
      </c>
      <c r="CS82" s="183" t="s">
        <v>2836</v>
      </c>
      <c r="CT82" s="183" t="s">
        <v>889</v>
      </c>
      <c r="CU82" s="183" t="s">
        <v>889</v>
      </c>
      <c r="CV82" s="183" t="s">
        <v>2836</v>
      </c>
      <c r="CW82" s="183" t="s">
        <v>889</v>
      </c>
      <c r="CX82" s="183" t="s">
        <v>889</v>
      </c>
      <c r="CY82" s="183" t="s">
        <v>2836</v>
      </c>
      <c r="CZ82" s="183" t="s">
        <v>889</v>
      </c>
      <c r="DA82" s="183" t="s">
        <v>889</v>
      </c>
      <c r="DB82" s="183" t="s">
        <v>2836</v>
      </c>
      <c r="DC82" s="183" t="s">
        <v>889</v>
      </c>
      <c r="DD82" s="183" t="s">
        <v>889</v>
      </c>
      <c r="DE82" s="183" t="s">
        <v>2836</v>
      </c>
      <c r="DF82" s="183" t="s">
        <v>889</v>
      </c>
      <c r="DG82" s="183" t="s">
        <v>889</v>
      </c>
      <c r="DH82" s="183" t="s">
        <v>2836</v>
      </c>
      <c r="DI82" s="183" t="s">
        <v>889</v>
      </c>
      <c r="DJ82" s="183" t="s">
        <v>889</v>
      </c>
      <c r="DK82" s="183" t="s">
        <v>2836</v>
      </c>
      <c r="DL82" s="183" t="s">
        <v>889</v>
      </c>
      <c r="DM82" s="183" t="s">
        <v>889</v>
      </c>
      <c r="DN82" s="183" t="s">
        <v>2836</v>
      </c>
      <c r="DO82" s="183" t="s">
        <v>889</v>
      </c>
      <c r="DP82" s="183" t="s">
        <v>889</v>
      </c>
      <c r="DQ82" s="183" t="s">
        <v>2836</v>
      </c>
      <c r="DR82" s="183" t="s">
        <v>889</v>
      </c>
      <c r="DS82" s="183" t="s">
        <v>889</v>
      </c>
      <c r="DT82" s="183" t="s">
        <v>2836</v>
      </c>
      <c r="DU82" s="183" t="s">
        <v>889</v>
      </c>
      <c r="DV82" s="183" t="s">
        <v>889</v>
      </c>
      <c r="DW82" s="183" t="s">
        <v>2836</v>
      </c>
      <c r="DX82" s="183" t="s">
        <v>889</v>
      </c>
      <c r="DY82" s="183" t="s">
        <v>889</v>
      </c>
      <c r="DZ82" s="183" t="s">
        <v>2836</v>
      </c>
      <c r="EA82" s="183" t="s">
        <v>889</v>
      </c>
      <c r="EB82" s="183" t="s">
        <v>889</v>
      </c>
      <c r="EC82" s="183" t="s">
        <v>2836</v>
      </c>
      <c r="ED82" s="183" t="s">
        <v>889</v>
      </c>
      <c r="EE82" s="183" t="s">
        <v>889</v>
      </c>
      <c r="EF82" s="183" t="s">
        <v>2836</v>
      </c>
      <c r="EG82" s="183" t="s">
        <v>889</v>
      </c>
      <c r="EH82" s="183" t="s">
        <v>889</v>
      </c>
      <c r="EI82" s="183" t="s">
        <v>2836</v>
      </c>
      <c r="EJ82" s="183" t="s">
        <v>889</v>
      </c>
      <c r="EK82" s="183" t="s">
        <v>889</v>
      </c>
      <c r="EL82" s="183" t="s">
        <v>2836</v>
      </c>
      <c r="EM82" s="183" t="s">
        <v>889</v>
      </c>
      <c r="EN82" s="183" t="s">
        <v>889</v>
      </c>
      <c r="EO82" s="183" t="s">
        <v>2836</v>
      </c>
      <c r="EP82" s="183" t="s">
        <v>889</v>
      </c>
      <c r="EQ82" s="183" t="s">
        <v>889</v>
      </c>
      <c r="ER82" s="183" t="s">
        <v>2836</v>
      </c>
      <c r="ES82" s="183" t="s">
        <v>889</v>
      </c>
      <c r="ET82" s="183" t="s">
        <v>889</v>
      </c>
    </row>
    <row r="83" spans="1:150" x14ac:dyDescent="0.3">
      <c r="A83" s="1"/>
      <c r="B83" s="182" t="s">
        <v>3257</v>
      </c>
      <c r="C83" s="182" t="s">
        <v>117</v>
      </c>
      <c r="D83" s="182" t="s">
        <v>125</v>
      </c>
      <c r="E83" s="182" t="s">
        <v>3258</v>
      </c>
      <c r="F83" s="182" t="s">
        <v>3259</v>
      </c>
      <c r="G83" s="183" t="s">
        <v>2836</v>
      </c>
      <c r="H83" s="183" t="s">
        <v>889</v>
      </c>
      <c r="I83" s="183" t="s">
        <v>889</v>
      </c>
      <c r="J83" s="183" t="s">
        <v>2836</v>
      </c>
      <c r="K83" s="183" t="s">
        <v>889</v>
      </c>
      <c r="L83" s="183" t="s">
        <v>889</v>
      </c>
      <c r="M83" s="183" t="s">
        <v>2836</v>
      </c>
      <c r="N83" s="183" t="s">
        <v>889</v>
      </c>
      <c r="O83" s="183" t="s">
        <v>889</v>
      </c>
      <c r="P83" s="183" t="s">
        <v>2836</v>
      </c>
      <c r="Q83" s="183" t="s">
        <v>889</v>
      </c>
      <c r="R83" s="183" t="s">
        <v>889</v>
      </c>
      <c r="S83" s="183" t="s">
        <v>2836</v>
      </c>
      <c r="T83" s="183" t="s">
        <v>889</v>
      </c>
      <c r="U83" s="183" t="s">
        <v>889</v>
      </c>
      <c r="V83" s="183" t="s">
        <v>2836</v>
      </c>
      <c r="W83" s="183" t="s">
        <v>889</v>
      </c>
      <c r="X83" s="183" t="s">
        <v>889</v>
      </c>
      <c r="Y83" s="183" t="s">
        <v>2836</v>
      </c>
      <c r="Z83" s="183" t="s">
        <v>889</v>
      </c>
      <c r="AA83" s="183" t="s">
        <v>889</v>
      </c>
      <c r="AB83" s="183" t="s">
        <v>2836</v>
      </c>
      <c r="AC83" s="183" t="s">
        <v>889</v>
      </c>
      <c r="AD83" s="183" t="s">
        <v>889</v>
      </c>
      <c r="AE83" s="183" t="s">
        <v>2836</v>
      </c>
      <c r="AF83" s="183" t="s">
        <v>889</v>
      </c>
      <c r="AG83" s="183" t="s">
        <v>889</v>
      </c>
      <c r="AH83" s="183" t="s">
        <v>2836</v>
      </c>
      <c r="AI83" s="183" t="s">
        <v>889</v>
      </c>
      <c r="AJ83" s="183" t="s">
        <v>889</v>
      </c>
      <c r="AK83" s="183" t="s">
        <v>2836</v>
      </c>
      <c r="AL83" s="183" t="s">
        <v>889</v>
      </c>
      <c r="AM83" s="183" t="s">
        <v>889</v>
      </c>
      <c r="AN83" s="183" t="s">
        <v>2836</v>
      </c>
      <c r="AO83" s="183" t="s">
        <v>889</v>
      </c>
      <c r="AP83" s="183" t="s">
        <v>889</v>
      </c>
      <c r="AQ83" s="183" t="s">
        <v>2836</v>
      </c>
      <c r="AR83" s="183" t="s">
        <v>889</v>
      </c>
      <c r="AS83" s="183" t="s">
        <v>889</v>
      </c>
      <c r="AT83" s="183" t="s">
        <v>2836</v>
      </c>
      <c r="AU83" s="183" t="s">
        <v>889</v>
      </c>
      <c r="AV83" s="183" t="s">
        <v>889</v>
      </c>
      <c r="AW83" s="183" t="s">
        <v>2836</v>
      </c>
      <c r="AX83" s="183" t="s">
        <v>889</v>
      </c>
      <c r="AY83" s="183" t="s">
        <v>889</v>
      </c>
      <c r="AZ83" s="183" t="s">
        <v>2836</v>
      </c>
      <c r="BA83" s="183" t="s">
        <v>889</v>
      </c>
      <c r="BB83" s="183" t="s">
        <v>889</v>
      </c>
      <c r="BC83" s="183" t="s">
        <v>2836</v>
      </c>
      <c r="BD83" s="183" t="s">
        <v>889</v>
      </c>
      <c r="BE83" s="183" t="s">
        <v>889</v>
      </c>
      <c r="BF83" s="183" t="s">
        <v>2836</v>
      </c>
      <c r="BG83" s="183" t="s">
        <v>889</v>
      </c>
      <c r="BH83" s="183" t="s">
        <v>889</v>
      </c>
      <c r="BI83" s="183" t="s">
        <v>2836</v>
      </c>
      <c r="BJ83" s="183" t="s">
        <v>889</v>
      </c>
      <c r="BK83" s="183" t="s">
        <v>889</v>
      </c>
      <c r="BL83" s="183" t="s">
        <v>2836</v>
      </c>
      <c r="BM83" s="183" t="s">
        <v>889</v>
      </c>
      <c r="BN83" s="183" t="s">
        <v>889</v>
      </c>
      <c r="BO83" s="183" t="s">
        <v>2836</v>
      </c>
      <c r="BP83" s="183" t="s">
        <v>889</v>
      </c>
      <c r="BQ83" s="183" t="s">
        <v>889</v>
      </c>
      <c r="BR83" s="183" t="s">
        <v>2836</v>
      </c>
      <c r="BS83" s="183" t="s">
        <v>889</v>
      </c>
      <c r="BT83" s="183" t="s">
        <v>889</v>
      </c>
      <c r="BU83" s="183" t="s">
        <v>2836</v>
      </c>
      <c r="BV83" s="183" t="s">
        <v>889</v>
      </c>
      <c r="BW83" s="183" t="s">
        <v>889</v>
      </c>
      <c r="BX83" s="183" t="s">
        <v>2836</v>
      </c>
      <c r="BY83" s="183" t="s">
        <v>889</v>
      </c>
      <c r="BZ83" s="183" t="s">
        <v>889</v>
      </c>
      <c r="CA83" s="183" t="s">
        <v>2836</v>
      </c>
      <c r="CB83" s="183" t="s">
        <v>889</v>
      </c>
      <c r="CC83" s="183" t="s">
        <v>889</v>
      </c>
      <c r="CD83" s="183" t="s">
        <v>2836</v>
      </c>
      <c r="CE83" s="183" t="s">
        <v>889</v>
      </c>
      <c r="CF83" s="183" t="s">
        <v>889</v>
      </c>
      <c r="CG83" s="183" t="s">
        <v>2836</v>
      </c>
      <c r="CH83" s="183" t="s">
        <v>889</v>
      </c>
      <c r="CI83" s="183" t="s">
        <v>889</v>
      </c>
      <c r="CJ83" s="183" t="s">
        <v>2836</v>
      </c>
      <c r="CK83" s="183" t="s">
        <v>889</v>
      </c>
      <c r="CL83" s="183" t="s">
        <v>889</v>
      </c>
      <c r="CM83" s="183" t="s">
        <v>2836</v>
      </c>
      <c r="CN83" s="183" t="s">
        <v>889</v>
      </c>
      <c r="CO83" s="183" t="s">
        <v>889</v>
      </c>
      <c r="CP83" s="183" t="s">
        <v>2836</v>
      </c>
      <c r="CQ83" s="183" t="s">
        <v>889</v>
      </c>
      <c r="CR83" s="183" t="s">
        <v>889</v>
      </c>
      <c r="CS83" s="183" t="s">
        <v>2836</v>
      </c>
      <c r="CT83" s="183" t="s">
        <v>889</v>
      </c>
      <c r="CU83" s="183" t="s">
        <v>889</v>
      </c>
      <c r="CV83" s="183" t="s">
        <v>2836</v>
      </c>
      <c r="CW83" s="183" t="s">
        <v>889</v>
      </c>
      <c r="CX83" s="183" t="s">
        <v>889</v>
      </c>
      <c r="CY83" s="183" t="s">
        <v>2836</v>
      </c>
      <c r="CZ83" s="183" t="s">
        <v>889</v>
      </c>
      <c r="DA83" s="183" t="s">
        <v>889</v>
      </c>
      <c r="DB83" s="183" t="s">
        <v>2836</v>
      </c>
      <c r="DC83" s="183" t="s">
        <v>889</v>
      </c>
      <c r="DD83" s="183" t="s">
        <v>889</v>
      </c>
      <c r="DE83" s="183" t="s">
        <v>2836</v>
      </c>
      <c r="DF83" s="183" t="s">
        <v>889</v>
      </c>
      <c r="DG83" s="183" t="s">
        <v>889</v>
      </c>
      <c r="DH83" s="183" t="s">
        <v>2836</v>
      </c>
      <c r="DI83" s="183" t="s">
        <v>889</v>
      </c>
      <c r="DJ83" s="183" t="s">
        <v>889</v>
      </c>
      <c r="DK83" s="183" t="s">
        <v>2836</v>
      </c>
      <c r="DL83" s="183" t="s">
        <v>889</v>
      </c>
      <c r="DM83" s="183" t="s">
        <v>889</v>
      </c>
      <c r="DN83" s="183" t="s">
        <v>2836</v>
      </c>
      <c r="DO83" s="183" t="s">
        <v>889</v>
      </c>
      <c r="DP83" s="183" t="s">
        <v>889</v>
      </c>
      <c r="DQ83" s="183" t="s">
        <v>2836</v>
      </c>
      <c r="DR83" s="183" t="s">
        <v>889</v>
      </c>
      <c r="DS83" s="183" t="s">
        <v>889</v>
      </c>
      <c r="DT83" s="183" t="s">
        <v>2836</v>
      </c>
      <c r="DU83" s="183" t="s">
        <v>889</v>
      </c>
      <c r="DV83" s="183" t="s">
        <v>889</v>
      </c>
      <c r="DW83" s="183" t="s">
        <v>2836</v>
      </c>
      <c r="DX83" s="183" t="s">
        <v>889</v>
      </c>
      <c r="DY83" s="183" t="s">
        <v>889</v>
      </c>
      <c r="DZ83" s="183" t="s">
        <v>2836</v>
      </c>
      <c r="EA83" s="183" t="s">
        <v>889</v>
      </c>
      <c r="EB83" s="183" t="s">
        <v>889</v>
      </c>
      <c r="EC83" s="183" t="s">
        <v>2836</v>
      </c>
      <c r="ED83" s="183" t="s">
        <v>889</v>
      </c>
      <c r="EE83" s="183" t="s">
        <v>889</v>
      </c>
      <c r="EF83" s="183" t="s">
        <v>2836</v>
      </c>
      <c r="EG83" s="183" t="s">
        <v>889</v>
      </c>
      <c r="EH83" s="183" t="s">
        <v>889</v>
      </c>
      <c r="EI83" s="183" t="s">
        <v>2836</v>
      </c>
      <c r="EJ83" s="183" t="s">
        <v>889</v>
      </c>
      <c r="EK83" s="183" t="s">
        <v>889</v>
      </c>
      <c r="EL83" s="183" t="s">
        <v>2836</v>
      </c>
      <c r="EM83" s="183" t="s">
        <v>889</v>
      </c>
      <c r="EN83" s="183" t="s">
        <v>889</v>
      </c>
      <c r="EO83" s="183" t="s">
        <v>2836</v>
      </c>
      <c r="EP83" s="183" t="s">
        <v>889</v>
      </c>
      <c r="EQ83" s="183" t="s">
        <v>889</v>
      </c>
      <c r="ER83" s="183" t="s">
        <v>2836</v>
      </c>
      <c r="ES83" s="183" t="s">
        <v>889</v>
      </c>
      <c r="ET83" s="183" t="s">
        <v>889</v>
      </c>
    </row>
    <row r="84" spans="1:150" x14ac:dyDescent="0.3">
      <c r="A84" s="1"/>
      <c r="B84" s="182" t="s">
        <v>3260</v>
      </c>
      <c r="C84" s="182" t="s">
        <v>117</v>
      </c>
      <c r="D84" s="182" t="s">
        <v>125</v>
      </c>
      <c r="E84" s="182" t="s">
        <v>3261</v>
      </c>
      <c r="F84" s="182" t="s">
        <v>3262</v>
      </c>
      <c r="G84" s="183" t="s">
        <v>2836</v>
      </c>
      <c r="H84" s="183" t="s">
        <v>2720</v>
      </c>
      <c r="I84" s="183" t="s">
        <v>2720</v>
      </c>
      <c r="J84" s="183" t="s">
        <v>2836</v>
      </c>
      <c r="K84" s="183" t="s">
        <v>2720</v>
      </c>
      <c r="L84" s="183" t="s">
        <v>2720</v>
      </c>
      <c r="M84" s="183" t="s">
        <v>2836</v>
      </c>
      <c r="N84" s="183" t="s">
        <v>2720</v>
      </c>
      <c r="O84" s="183" t="s">
        <v>2720</v>
      </c>
      <c r="P84" s="183" t="s">
        <v>2836</v>
      </c>
      <c r="Q84" s="183" t="s">
        <v>2720</v>
      </c>
      <c r="R84" s="183" t="s">
        <v>2720</v>
      </c>
      <c r="S84" s="183" t="s">
        <v>2836</v>
      </c>
      <c r="T84" s="183" t="s">
        <v>2720</v>
      </c>
      <c r="U84" s="183" t="s">
        <v>2720</v>
      </c>
      <c r="V84" s="183" t="s">
        <v>2836</v>
      </c>
      <c r="W84" s="183" t="s">
        <v>2720</v>
      </c>
      <c r="X84" s="183" t="s">
        <v>2720</v>
      </c>
      <c r="Y84" s="183" t="s">
        <v>2836</v>
      </c>
      <c r="Z84" s="183" t="s">
        <v>2720</v>
      </c>
      <c r="AA84" s="183" t="s">
        <v>2720</v>
      </c>
      <c r="AB84" s="183" t="s">
        <v>2836</v>
      </c>
      <c r="AC84" s="183" t="s">
        <v>2720</v>
      </c>
      <c r="AD84" s="183" t="s">
        <v>2720</v>
      </c>
      <c r="AE84" s="183" t="s">
        <v>2836</v>
      </c>
      <c r="AF84" s="183" t="s">
        <v>2720</v>
      </c>
      <c r="AG84" s="183" t="s">
        <v>2720</v>
      </c>
      <c r="AH84" s="183" t="s">
        <v>2836</v>
      </c>
      <c r="AI84" s="183" t="s">
        <v>2720</v>
      </c>
      <c r="AJ84" s="183" t="s">
        <v>2720</v>
      </c>
      <c r="AK84" s="183" t="s">
        <v>2836</v>
      </c>
      <c r="AL84" s="183" t="s">
        <v>2720</v>
      </c>
      <c r="AM84" s="183" t="s">
        <v>2720</v>
      </c>
      <c r="AN84" s="183" t="s">
        <v>2836</v>
      </c>
      <c r="AO84" s="183" t="s">
        <v>2720</v>
      </c>
      <c r="AP84" s="183" t="s">
        <v>2720</v>
      </c>
      <c r="AQ84" s="183" t="s">
        <v>2836</v>
      </c>
      <c r="AR84" s="183" t="s">
        <v>2720</v>
      </c>
      <c r="AS84" s="183" t="s">
        <v>2720</v>
      </c>
      <c r="AT84" s="183" t="s">
        <v>2836</v>
      </c>
      <c r="AU84" s="183" t="s">
        <v>2720</v>
      </c>
      <c r="AV84" s="183" t="s">
        <v>2720</v>
      </c>
      <c r="AW84" s="183" t="s">
        <v>2836</v>
      </c>
      <c r="AX84" s="183" t="s">
        <v>2720</v>
      </c>
      <c r="AY84" s="183" t="s">
        <v>2720</v>
      </c>
      <c r="AZ84" s="183" t="s">
        <v>2836</v>
      </c>
      <c r="BA84" s="183" t="s">
        <v>2720</v>
      </c>
      <c r="BB84" s="183" t="s">
        <v>2720</v>
      </c>
      <c r="BC84" s="183" t="s">
        <v>2836</v>
      </c>
      <c r="BD84" s="183" t="s">
        <v>2720</v>
      </c>
      <c r="BE84" s="183" t="s">
        <v>2720</v>
      </c>
      <c r="BF84" s="183" t="s">
        <v>2836</v>
      </c>
      <c r="BG84" s="183" t="s">
        <v>2720</v>
      </c>
      <c r="BH84" s="183" t="s">
        <v>2720</v>
      </c>
      <c r="BI84" s="183" t="s">
        <v>2836</v>
      </c>
      <c r="BJ84" s="183" t="s">
        <v>2720</v>
      </c>
      <c r="BK84" s="183" t="s">
        <v>2720</v>
      </c>
      <c r="BL84" s="183" t="s">
        <v>2836</v>
      </c>
      <c r="BM84" s="183" t="s">
        <v>2720</v>
      </c>
      <c r="BN84" s="183" t="s">
        <v>2720</v>
      </c>
      <c r="BO84" s="183" t="s">
        <v>2836</v>
      </c>
      <c r="BP84" s="183" t="s">
        <v>2720</v>
      </c>
      <c r="BQ84" s="183" t="s">
        <v>2720</v>
      </c>
      <c r="BR84" s="183" t="s">
        <v>2836</v>
      </c>
      <c r="BS84" s="183" t="s">
        <v>2720</v>
      </c>
      <c r="BT84" s="183" t="s">
        <v>2720</v>
      </c>
      <c r="BU84" s="183" t="s">
        <v>2836</v>
      </c>
      <c r="BV84" s="183" t="s">
        <v>2720</v>
      </c>
      <c r="BW84" s="183" t="s">
        <v>2720</v>
      </c>
      <c r="BX84" s="183" t="s">
        <v>2836</v>
      </c>
      <c r="BY84" s="183" t="s">
        <v>2720</v>
      </c>
      <c r="BZ84" s="183" t="s">
        <v>2720</v>
      </c>
      <c r="CA84" s="183" t="s">
        <v>2836</v>
      </c>
      <c r="CB84" s="183" t="s">
        <v>2720</v>
      </c>
      <c r="CC84" s="183" t="s">
        <v>2720</v>
      </c>
      <c r="CD84" s="183" t="s">
        <v>2836</v>
      </c>
      <c r="CE84" s="183" t="s">
        <v>2720</v>
      </c>
      <c r="CF84" s="183" t="s">
        <v>2720</v>
      </c>
      <c r="CG84" s="183" t="s">
        <v>2836</v>
      </c>
      <c r="CH84" s="183" t="s">
        <v>2720</v>
      </c>
      <c r="CI84" s="183" t="s">
        <v>2720</v>
      </c>
      <c r="CJ84" s="183" t="s">
        <v>2836</v>
      </c>
      <c r="CK84" s="183" t="s">
        <v>2720</v>
      </c>
      <c r="CL84" s="183" t="s">
        <v>2720</v>
      </c>
      <c r="CM84" s="183" t="s">
        <v>2836</v>
      </c>
      <c r="CN84" s="183" t="s">
        <v>2720</v>
      </c>
      <c r="CO84" s="183" t="s">
        <v>2720</v>
      </c>
      <c r="CP84" s="183" t="s">
        <v>2836</v>
      </c>
      <c r="CQ84" s="183" t="s">
        <v>2720</v>
      </c>
      <c r="CR84" s="183" t="s">
        <v>2720</v>
      </c>
      <c r="CS84" s="183" t="s">
        <v>2836</v>
      </c>
      <c r="CT84" s="183" t="s">
        <v>2720</v>
      </c>
      <c r="CU84" s="183" t="s">
        <v>2720</v>
      </c>
      <c r="CV84" s="183" t="s">
        <v>2836</v>
      </c>
      <c r="CW84" s="183" t="s">
        <v>2720</v>
      </c>
      <c r="CX84" s="183" t="s">
        <v>2720</v>
      </c>
      <c r="CY84" s="183" t="s">
        <v>2836</v>
      </c>
      <c r="CZ84" s="183" t="s">
        <v>2720</v>
      </c>
      <c r="DA84" s="183" t="s">
        <v>2720</v>
      </c>
      <c r="DB84" s="183" t="s">
        <v>2836</v>
      </c>
      <c r="DC84" s="183" t="s">
        <v>2720</v>
      </c>
      <c r="DD84" s="183" t="s">
        <v>2720</v>
      </c>
      <c r="DE84" s="183" t="s">
        <v>2836</v>
      </c>
      <c r="DF84" s="183" t="s">
        <v>2720</v>
      </c>
      <c r="DG84" s="183" t="s">
        <v>2720</v>
      </c>
      <c r="DH84" s="183" t="s">
        <v>2836</v>
      </c>
      <c r="DI84" s="183" t="s">
        <v>2720</v>
      </c>
      <c r="DJ84" s="183" t="s">
        <v>2720</v>
      </c>
      <c r="DK84" s="183" t="s">
        <v>2836</v>
      </c>
      <c r="DL84" s="183" t="s">
        <v>2720</v>
      </c>
      <c r="DM84" s="183" t="s">
        <v>2720</v>
      </c>
      <c r="DN84" s="183" t="s">
        <v>2836</v>
      </c>
      <c r="DO84" s="183" t="s">
        <v>2720</v>
      </c>
      <c r="DP84" s="183" t="s">
        <v>2720</v>
      </c>
      <c r="DQ84" s="183" t="s">
        <v>2836</v>
      </c>
      <c r="DR84" s="183" t="s">
        <v>2720</v>
      </c>
      <c r="DS84" s="183" t="s">
        <v>2720</v>
      </c>
      <c r="DT84" s="183" t="s">
        <v>2836</v>
      </c>
      <c r="DU84" s="183" t="s">
        <v>2720</v>
      </c>
      <c r="DV84" s="183" t="s">
        <v>2720</v>
      </c>
      <c r="DW84" s="183" t="s">
        <v>2836</v>
      </c>
      <c r="DX84" s="183" t="s">
        <v>2720</v>
      </c>
      <c r="DY84" s="183" t="s">
        <v>2720</v>
      </c>
      <c r="DZ84" s="183" t="s">
        <v>2836</v>
      </c>
      <c r="EA84" s="183" t="s">
        <v>2720</v>
      </c>
      <c r="EB84" s="183" t="s">
        <v>2720</v>
      </c>
      <c r="EC84" s="183" t="s">
        <v>2836</v>
      </c>
      <c r="ED84" s="183" t="s">
        <v>2720</v>
      </c>
      <c r="EE84" s="183" t="s">
        <v>2720</v>
      </c>
      <c r="EF84" s="183" t="s">
        <v>2836</v>
      </c>
      <c r="EG84" s="183" t="s">
        <v>2720</v>
      </c>
      <c r="EH84" s="183" t="s">
        <v>2720</v>
      </c>
      <c r="EI84" s="183" t="s">
        <v>2836</v>
      </c>
      <c r="EJ84" s="183" t="s">
        <v>2720</v>
      </c>
      <c r="EK84" s="183" t="s">
        <v>2720</v>
      </c>
      <c r="EL84" s="183" t="s">
        <v>2836</v>
      </c>
      <c r="EM84" s="183" t="s">
        <v>2720</v>
      </c>
      <c r="EN84" s="183" t="s">
        <v>2720</v>
      </c>
      <c r="EO84" s="183" t="s">
        <v>2836</v>
      </c>
      <c r="EP84" s="183" t="s">
        <v>2720</v>
      </c>
      <c r="EQ84" s="183" t="s">
        <v>2720</v>
      </c>
      <c r="ER84" s="183" t="s">
        <v>2836</v>
      </c>
      <c r="ES84" s="183" t="s">
        <v>2720</v>
      </c>
      <c r="ET84" s="183" t="s">
        <v>2720</v>
      </c>
    </row>
    <row r="85" spans="1:150" x14ac:dyDescent="0.3">
      <c r="A85" s="1"/>
      <c r="B85" s="233" t="s">
        <v>885</v>
      </c>
      <c r="C85" s="233" t="s">
        <v>889</v>
      </c>
      <c r="D85" s="233" t="s">
        <v>889</v>
      </c>
      <c r="E85" s="233" t="s">
        <v>889</v>
      </c>
      <c r="F85" s="233" t="s">
        <v>889</v>
      </c>
      <c r="G85" s="1" t="s">
        <v>889</v>
      </c>
      <c r="H85" s="184" t="s">
        <v>2720</v>
      </c>
      <c r="I85" s="184" t="s">
        <v>2720</v>
      </c>
      <c r="J85" s="1" t="s">
        <v>889</v>
      </c>
      <c r="K85" s="184" t="s">
        <v>2720</v>
      </c>
      <c r="L85" s="184" t="s">
        <v>2720</v>
      </c>
      <c r="M85" s="1" t="s">
        <v>889</v>
      </c>
      <c r="N85" s="184" t="s">
        <v>2720</v>
      </c>
      <c r="O85" s="184" t="s">
        <v>2720</v>
      </c>
      <c r="P85" s="1" t="s">
        <v>889</v>
      </c>
      <c r="Q85" s="184" t="s">
        <v>2720</v>
      </c>
      <c r="R85" s="184" t="s">
        <v>2720</v>
      </c>
      <c r="S85" s="1" t="s">
        <v>889</v>
      </c>
      <c r="T85" s="184" t="s">
        <v>2720</v>
      </c>
      <c r="U85" s="184" t="s">
        <v>2720</v>
      </c>
      <c r="V85" s="1" t="s">
        <v>889</v>
      </c>
      <c r="W85" s="184" t="s">
        <v>2720</v>
      </c>
      <c r="X85" s="184" t="s">
        <v>2720</v>
      </c>
      <c r="Y85" s="1" t="s">
        <v>889</v>
      </c>
      <c r="Z85" s="184" t="s">
        <v>2720</v>
      </c>
      <c r="AA85" s="184" t="s">
        <v>2720</v>
      </c>
      <c r="AB85" s="1" t="s">
        <v>889</v>
      </c>
      <c r="AC85" s="184" t="s">
        <v>2720</v>
      </c>
      <c r="AD85" s="184" t="s">
        <v>2720</v>
      </c>
      <c r="AE85" s="1" t="s">
        <v>889</v>
      </c>
      <c r="AF85" s="184" t="s">
        <v>2720</v>
      </c>
      <c r="AG85" s="184" t="s">
        <v>2720</v>
      </c>
      <c r="AH85" s="1" t="s">
        <v>889</v>
      </c>
      <c r="AI85" s="184" t="s">
        <v>2720</v>
      </c>
      <c r="AJ85" s="184" t="s">
        <v>2720</v>
      </c>
      <c r="AK85" s="1" t="s">
        <v>889</v>
      </c>
      <c r="AL85" s="184" t="s">
        <v>2720</v>
      </c>
      <c r="AM85" s="184" t="s">
        <v>2720</v>
      </c>
      <c r="AN85" s="1" t="s">
        <v>889</v>
      </c>
      <c r="AO85" s="184" t="s">
        <v>2720</v>
      </c>
      <c r="AP85" s="184" t="s">
        <v>2720</v>
      </c>
      <c r="AQ85" s="1" t="s">
        <v>889</v>
      </c>
      <c r="AR85" s="184" t="s">
        <v>2720</v>
      </c>
      <c r="AS85" s="184" t="s">
        <v>2720</v>
      </c>
      <c r="AT85" s="1" t="s">
        <v>889</v>
      </c>
      <c r="AU85" s="184" t="s">
        <v>2720</v>
      </c>
      <c r="AV85" s="184" t="s">
        <v>2720</v>
      </c>
      <c r="AW85" s="1" t="s">
        <v>889</v>
      </c>
      <c r="AX85" s="184" t="s">
        <v>2720</v>
      </c>
      <c r="AY85" s="184" t="s">
        <v>2720</v>
      </c>
      <c r="AZ85" s="1" t="s">
        <v>889</v>
      </c>
      <c r="BA85" s="184" t="s">
        <v>2720</v>
      </c>
      <c r="BB85" s="184" t="s">
        <v>2720</v>
      </c>
      <c r="BC85" s="1" t="s">
        <v>889</v>
      </c>
      <c r="BD85" s="184" t="s">
        <v>2720</v>
      </c>
      <c r="BE85" s="184" t="s">
        <v>2720</v>
      </c>
      <c r="BF85" s="1" t="s">
        <v>889</v>
      </c>
      <c r="BG85" s="184" t="s">
        <v>2720</v>
      </c>
      <c r="BH85" s="184" t="s">
        <v>2720</v>
      </c>
      <c r="BI85" s="1" t="s">
        <v>889</v>
      </c>
      <c r="BJ85" s="184" t="s">
        <v>2720</v>
      </c>
      <c r="BK85" s="184" t="s">
        <v>2720</v>
      </c>
      <c r="BL85" s="1" t="s">
        <v>889</v>
      </c>
      <c r="BM85" s="184" t="s">
        <v>2720</v>
      </c>
      <c r="BN85" s="184" t="s">
        <v>2720</v>
      </c>
      <c r="BO85" s="1" t="s">
        <v>889</v>
      </c>
      <c r="BP85" s="184" t="s">
        <v>2720</v>
      </c>
      <c r="BQ85" s="184" t="s">
        <v>2720</v>
      </c>
      <c r="BR85" s="1" t="s">
        <v>889</v>
      </c>
      <c r="BS85" s="184" t="s">
        <v>2720</v>
      </c>
      <c r="BT85" s="184" t="s">
        <v>2720</v>
      </c>
      <c r="BU85" s="1" t="s">
        <v>889</v>
      </c>
      <c r="BV85" s="184" t="s">
        <v>2720</v>
      </c>
      <c r="BW85" s="184" t="s">
        <v>2720</v>
      </c>
      <c r="BX85" s="1" t="s">
        <v>889</v>
      </c>
      <c r="BY85" s="184" t="s">
        <v>2720</v>
      </c>
      <c r="BZ85" s="184" t="s">
        <v>2720</v>
      </c>
      <c r="CA85" s="1" t="s">
        <v>889</v>
      </c>
      <c r="CB85" s="184" t="s">
        <v>2720</v>
      </c>
      <c r="CC85" s="184" t="s">
        <v>2720</v>
      </c>
      <c r="CD85" s="1" t="s">
        <v>889</v>
      </c>
      <c r="CE85" s="184" t="s">
        <v>2720</v>
      </c>
      <c r="CF85" s="184" t="s">
        <v>2720</v>
      </c>
      <c r="CG85" s="1" t="s">
        <v>889</v>
      </c>
      <c r="CH85" s="184" t="s">
        <v>2720</v>
      </c>
      <c r="CI85" s="184" t="s">
        <v>2720</v>
      </c>
      <c r="CJ85" s="1" t="s">
        <v>889</v>
      </c>
      <c r="CK85" s="184" t="s">
        <v>2720</v>
      </c>
      <c r="CL85" s="184" t="s">
        <v>2720</v>
      </c>
      <c r="CM85" s="1" t="s">
        <v>889</v>
      </c>
      <c r="CN85" s="184" t="s">
        <v>2720</v>
      </c>
      <c r="CO85" s="184" t="s">
        <v>2720</v>
      </c>
      <c r="CP85" s="1" t="s">
        <v>889</v>
      </c>
      <c r="CQ85" s="184" t="s">
        <v>2720</v>
      </c>
      <c r="CR85" s="184" t="s">
        <v>2720</v>
      </c>
      <c r="CS85" s="1" t="s">
        <v>889</v>
      </c>
      <c r="CT85" s="184" t="s">
        <v>2720</v>
      </c>
      <c r="CU85" s="184" t="s">
        <v>2720</v>
      </c>
      <c r="CV85" s="1" t="s">
        <v>889</v>
      </c>
      <c r="CW85" s="184" t="s">
        <v>2720</v>
      </c>
      <c r="CX85" s="184" t="s">
        <v>2720</v>
      </c>
      <c r="CY85" s="1" t="s">
        <v>889</v>
      </c>
      <c r="CZ85" s="184" t="s">
        <v>2720</v>
      </c>
      <c r="DA85" s="184" t="s">
        <v>2720</v>
      </c>
      <c r="DB85" s="1" t="s">
        <v>889</v>
      </c>
      <c r="DC85" s="184" t="s">
        <v>2720</v>
      </c>
      <c r="DD85" s="184" t="s">
        <v>2720</v>
      </c>
      <c r="DE85" s="1" t="s">
        <v>889</v>
      </c>
      <c r="DF85" s="184" t="s">
        <v>2720</v>
      </c>
      <c r="DG85" s="184" t="s">
        <v>2720</v>
      </c>
      <c r="DH85" s="1" t="s">
        <v>889</v>
      </c>
      <c r="DI85" s="184" t="s">
        <v>2720</v>
      </c>
      <c r="DJ85" s="184" t="s">
        <v>2720</v>
      </c>
      <c r="DK85" s="1" t="s">
        <v>889</v>
      </c>
      <c r="DL85" s="184" t="s">
        <v>2720</v>
      </c>
      <c r="DM85" s="184" t="s">
        <v>2720</v>
      </c>
      <c r="DN85" s="1" t="s">
        <v>889</v>
      </c>
      <c r="DO85" s="184" t="s">
        <v>2720</v>
      </c>
      <c r="DP85" s="184" t="s">
        <v>2720</v>
      </c>
      <c r="DQ85" s="1" t="s">
        <v>889</v>
      </c>
      <c r="DR85" s="184" t="s">
        <v>2720</v>
      </c>
      <c r="DS85" s="184" t="s">
        <v>2720</v>
      </c>
      <c r="DT85" s="1" t="s">
        <v>889</v>
      </c>
      <c r="DU85" s="184" t="s">
        <v>2720</v>
      </c>
      <c r="DV85" s="184" t="s">
        <v>2720</v>
      </c>
      <c r="DW85" s="1" t="s">
        <v>889</v>
      </c>
      <c r="DX85" s="184" t="s">
        <v>2720</v>
      </c>
      <c r="DY85" s="184" t="s">
        <v>2720</v>
      </c>
      <c r="DZ85" s="1" t="s">
        <v>889</v>
      </c>
      <c r="EA85" s="184" t="s">
        <v>2720</v>
      </c>
      <c r="EB85" s="184" t="s">
        <v>2720</v>
      </c>
      <c r="EC85" s="1" t="s">
        <v>889</v>
      </c>
      <c r="ED85" s="184" t="s">
        <v>2720</v>
      </c>
      <c r="EE85" s="184" t="s">
        <v>2720</v>
      </c>
      <c r="EF85" s="1" t="s">
        <v>889</v>
      </c>
      <c r="EG85" s="184" t="s">
        <v>2720</v>
      </c>
      <c r="EH85" s="184" t="s">
        <v>2720</v>
      </c>
      <c r="EI85" s="1" t="s">
        <v>889</v>
      </c>
      <c r="EJ85" s="184" t="s">
        <v>2720</v>
      </c>
      <c r="EK85" s="184" t="s">
        <v>2720</v>
      </c>
      <c r="EL85" s="1" t="s">
        <v>889</v>
      </c>
      <c r="EM85" s="184" t="s">
        <v>2720</v>
      </c>
      <c r="EN85" s="184" t="s">
        <v>2720</v>
      </c>
      <c r="EO85" s="1" t="s">
        <v>889</v>
      </c>
      <c r="EP85" s="184" t="s">
        <v>2720</v>
      </c>
      <c r="EQ85" s="184" t="s">
        <v>2720</v>
      </c>
      <c r="ER85" s="1" t="s">
        <v>889</v>
      </c>
      <c r="ES85" s="184" t="s">
        <v>2720</v>
      </c>
      <c r="ET85" s="184" t="s">
        <v>2720</v>
      </c>
    </row>
    <row r="86" spans="1:150" ht="52.8" x14ac:dyDescent="0.3">
      <c r="A86" s="1"/>
      <c r="B86" s="234" t="s">
        <v>3263</v>
      </c>
      <c r="C86" s="234" t="s">
        <v>889</v>
      </c>
      <c r="D86" s="234" t="s">
        <v>889</v>
      </c>
      <c r="E86" s="234" t="s">
        <v>889</v>
      </c>
      <c r="F86" s="234" t="s">
        <v>889</v>
      </c>
      <c r="G86" s="185"/>
      <c r="H86" s="185" t="s">
        <v>889</v>
      </c>
      <c r="I86" s="185" t="s">
        <v>889</v>
      </c>
      <c r="J86" s="185"/>
      <c r="K86" s="185" t="s">
        <v>889</v>
      </c>
      <c r="L86" s="185" t="s">
        <v>889</v>
      </c>
      <c r="M86" s="185"/>
      <c r="N86" s="185" t="s">
        <v>889</v>
      </c>
      <c r="O86" s="185" t="s">
        <v>889</v>
      </c>
      <c r="P86" s="185"/>
      <c r="Q86" s="185" t="s">
        <v>889</v>
      </c>
      <c r="R86" s="185" t="s">
        <v>889</v>
      </c>
      <c r="S86" s="185"/>
      <c r="T86" s="185" t="s">
        <v>889</v>
      </c>
      <c r="U86" s="185" t="s">
        <v>889</v>
      </c>
      <c r="V86" s="185"/>
      <c r="W86" s="185" t="s">
        <v>889</v>
      </c>
      <c r="X86" s="185" t="s">
        <v>889</v>
      </c>
      <c r="Y86" s="185"/>
      <c r="Z86" s="185" t="s">
        <v>889</v>
      </c>
      <c r="AA86" s="185" t="s">
        <v>889</v>
      </c>
      <c r="AB86" s="185"/>
      <c r="AC86" s="185" t="s">
        <v>889</v>
      </c>
      <c r="AD86" s="185" t="s">
        <v>889</v>
      </c>
      <c r="AE86" s="185"/>
      <c r="AF86" s="185" t="s">
        <v>889</v>
      </c>
      <c r="AG86" s="185" t="s">
        <v>889</v>
      </c>
      <c r="AH86" s="185"/>
      <c r="AI86" s="185" t="s">
        <v>889</v>
      </c>
      <c r="AJ86" s="185" t="s">
        <v>889</v>
      </c>
      <c r="AK86" s="185"/>
      <c r="AL86" s="185" t="s">
        <v>889</v>
      </c>
      <c r="AM86" s="185" t="s">
        <v>889</v>
      </c>
      <c r="AN86" s="185"/>
      <c r="AO86" s="185" t="s">
        <v>889</v>
      </c>
      <c r="AP86" s="185" t="s">
        <v>889</v>
      </c>
      <c r="AQ86" s="185"/>
      <c r="AR86" s="185" t="s">
        <v>889</v>
      </c>
      <c r="AS86" s="185" t="s">
        <v>889</v>
      </c>
      <c r="AT86" s="185"/>
      <c r="AU86" s="185" t="s">
        <v>889</v>
      </c>
      <c r="AV86" s="185" t="s">
        <v>889</v>
      </c>
      <c r="AW86" s="185"/>
      <c r="AX86" s="185" t="s">
        <v>889</v>
      </c>
      <c r="AY86" s="185" t="s">
        <v>889</v>
      </c>
      <c r="AZ86" s="185"/>
      <c r="BA86" s="185" t="s">
        <v>889</v>
      </c>
      <c r="BB86" s="185" t="s">
        <v>889</v>
      </c>
      <c r="BC86" s="185"/>
      <c r="BD86" s="185" t="s">
        <v>889</v>
      </c>
      <c r="BE86" s="185" t="s">
        <v>889</v>
      </c>
      <c r="BF86" s="185" t="s">
        <v>3264</v>
      </c>
      <c r="BG86" s="185" t="s">
        <v>889</v>
      </c>
      <c r="BH86" s="185" t="s">
        <v>889</v>
      </c>
      <c r="BI86" s="185" t="s">
        <v>3265</v>
      </c>
      <c r="BJ86" s="185" t="s">
        <v>889</v>
      </c>
      <c r="BK86" s="185" t="s">
        <v>889</v>
      </c>
      <c r="BL86" s="185" t="s">
        <v>3266</v>
      </c>
      <c r="BM86" s="185" t="s">
        <v>889</v>
      </c>
      <c r="BN86" s="185" t="s">
        <v>889</v>
      </c>
      <c r="BO86" s="185"/>
      <c r="BP86" s="185" t="s">
        <v>889</v>
      </c>
      <c r="BQ86" s="185" t="s">
        <v>889</v>
      </c>
      <c r="BR86" s="185"/>
      <c r="BS86" s="185" t="s">
        <v>889</v>
      </c>
      <c r="BT86" s="185" t="s">
        <v>889</v>
      </c>
      <c r="BU86" s="185"/>
      <c r="BV86" s="185" t="s">
        <v>889</v>
      </c>
      <c r="BW86" s="185" t="s">
        <v>889</v>
      </c>
      <c r="BX86" s="185"/>
      <c r="BY86" s="185" t="s">
        <v>889</v>
      </c>
      <c r="BZ86" s="185" t="s">
        <v>889</v>
      </c>
      <c r="CA86" s="185"/>
      <c r="CB86" s="185" t="s">
        <v>889</v>
      </c>
      <c r="CC86" s="185" t="s">
        <v>889</v>
      </c>
      <c r="CD86" s="185"/>
      <c r="CE86" s="185" t="s">
        <v>889</v>
      </c>
      <c r="CF86" s="185" t="s">
        <v>889</v>
      </c>
      <c r="CG86" s="185"/>
      <c r="CH86" s="185" t="s">
        <v>889</v>
      </c>
      <c r="CI86" s="185" t="s">
        <v>889</v>
      </c>
      <c r="CJ86" s="185"/>
      <c r="CK86" s="185" t="s">
        <v>889</v>
      </c>
      <c r="CL86" s="185" t="s">
        <v>889</v>
      </c>
      <c r="CM86" s="185"/>
      <c r="CN86" s="185" t="s">
        <v>889</v>
      </c>
      <c r="CO86" s="185" t="s">
        <v>889</v>
      </c>
      <c r="CP86" s="185"/>
      <c r="CQ86" s="185" t="s">
        <v>889</v>
      </c>
      <c r="CR86" s="185" t="s">
        <v>889</v>
      </c>
      <c r="CS86" s="185"/>
      <c r="CT86" s="185" t="s">
        <v>889</v>
      </c>
      <c r="CU86" s="185" t="s">
        <v>889</v>
      </c>
      <c r="CV86" s="185"/>
      <c r="CW86" s="185" t="s">
        <v>889</v>
      </c>
      <c r="CX86" s="185" t="s">
        <v>889</v>
      </c>
      <c r="CY86" s="185"/>
      <c r="CZ86" s="185" t="s">
        <v>889</v>
      </c>
      <c r="DA86" s="185" t="s">
        <v>889</v>
      </c>
      <c r="DB86" s="185"/>
      <c r="DC86" s="185" t="s">
        <v>889</v>
      </c>
      <c r="DD86" s="185" t="s">
        <v>889</v>
      </c>
      <c r="DE86" s="185"/>
      <c r="DF86" s="185" t="s">
        <v>889</v>
      </c>
      <c r="DG86" s="185" t="s">
        <v>889</v>
      </c>
      <c r="DH86" s="185"/>
      <c r="DI86" s="185" t="s">
        <v>889</v>
      </c>
      <c r="DJ86" s="185" t="s">
        <v>889</v>
      </c>
      <c r="DK86" s="185"/>
      <c r="DL86" s="185" t="s">
        <v>889</v>
      </c>
      <c r="DM86" s="185" t="s">
        <v>889</v>
      </c>
      <c r="DN86" s="185"/>
      <c r="DO86" s="185" t="s">
        <v>889</v>
      </c>
      <c r="DP86" s="185" t="s">
        <v>889</v>
      </c>
      <c r="DQ86" s="185"/>
      <c r="DR86" s="185" t="s">
        <v>889</v>
      </c>
      <c r="DS86" s="185" t="s">
        <v>889</v>
      </c>
      <c r="DT86" s="185"/>
      <c r="DU86" s="185" t="s">
        <v>889</v>
      </c>
      <c r="DV86" s="185" t="s">
        <v>889</v>
      </c>
      <c r="DW86" s="185"/>
      <c r="DX86" s="185" t="s">
        <v>889</v>
      </c>
      <c r="DY86" s="185" t="s">
        <v>889</v>
      </c>
      <c r="DZ86" s="185"/>
      <c r="EA86" s="185" t="s">
        <v>889</v>
      </c>
      <c r="EB86" s="185" t="s">
        <v>889</v>
      </c>
      <c r="EC86" s="185"/>
      <c r="ED86" s="185" t="s">
        <v>889</v>
      </c>
      <c r="EE86" s="185" t="s">
        <v>889</v>
      </c>
      <c r="EF86" s="185"/>
      <c r="EG86" s="185" t="s">
        <v>889</v>
      </c>
      <c r="EH86" s="185" t="s">
        <v>889</v>
      </c>
      <c r="EI86" s="185"/>
      <c r="EJ86" s="185" t="s">
        <v>889</v>
      </c>
      <c r="EK86" s="185" t="s">
        <v>889</v>
      </c>
      <c r="EL86" s="185"/>
      <c r="EM86" s="185" t="s">
        <v>889</v>
      </c>
      <c r="EN86" s="185" t="s">
        <v>889</v>
      </c>
      <c r="EO86" s="185"/>
      <c r="EP86" s="185" t="s">
        <v>889</v>
      </c>
      <c r="EQ86" s="185" t="s">
        <v>889</v>
      </c>
      <c r="ER86" s="185"/>
      <c r="ES86" s="185" t="s">
        <v>889</v>
      </c>
      <c r="ET86" s="185" t="s">
        <v>889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3267</v>
      </c>
      <c r="C5" s="1"/>
      <c r="D5" s="1"/>
      <c r="E5" s="1"/>
    </row>
    <row r="6" spans="1:7" x14ac:dyDescent="0.3">
      <c r="A6" s="1"/>
      <c r="B6" s="235" t="s">
        <v>17</v>
      </c>
      <c r="C6" s="235"/>
      <c r="D6" s="235" t="s">
        <v>1954</v>
      </c>
      <c r="E6" s="235"/>
    </row>
    <row r="7" spans="1:7" ht="36" customHeight="1" x14ac:dyDescent="0.3">
      <c r="A7" s="1"/>
      <c r="B7" s="187" t="s">
        <v>58</v>
      </c>
      <c r="C7" s="187" t="s">
        <v>507</v>
      </c>
      <c r="D7" s="186" t="s">
        <v>3268</v>
      </c>
      <c r="E7" s="186" t="s">
        <v>3269</v>
      </c>
    </row>
    <row r="8" spans="1:7" x14ac:dyDescent="0.3">
      <c r="A8" s="1"/>
      <c r="B8" s="188" t="s">
        <v>62</v>
      </c>
      <c r="C8" s="188" t="s">
        <v>732</v>
      </c>
      <c r="D8" s="189">
        <v>0</v>
      </c>
      <c r="E8" s="190">
        <v>0</v>
      </c>
    </row>
    <row r="9" spans="1:7" x14ac:dyDescent="0.3">
      <c r="A9" s="1"/>
      <c r="B9" s="188" t="s">
        <v>62</v>
      </c>
      <c r="C9" s="188" t="s">
        <v>733</v>
      </c>
      <c r="D9" s="189">
        <v>0</v>
      </c>
      <c r="E9" s="190">
        <v>0</v>
      </c>
    </row>
    <row r="10" spans="1:7" x14ac:dyDescent="0.3">
      <c r="A10" s="1"/>
      <c r="B10" s="188" t="s">
        <v>62</v>
      </c>
      <c r="C10" s="188" t="s">
        <v>734</v>
      </c>
      <c r="D10" s="189">
        <v>0</v>
      </c>
      <c r="E10" s="190">
        <v>0</v>
      </c>
    </row>
    <row r="11" spans="1:7" x14ac:dyDescent="0.3">
      <c r="A11" s="1"/>
      <c r="B11" s="188" t="s">
        <v>62</v>
      </c>
      <c r="C11" s="188" t="s">
        <v>735</v>
      </c>
      <c r="D11" s="189">
        <v>0</v>
      </c>
      <c r="E11" s="190">
        <v>0</v>
      </c>
    </row>
    <row r="12" spans="1:7" x14ac:dyDescent="0.3">
      <c r="A12" s="1"/>
      <c r="B12" s="188" t="s">
        <v>62</v>
      </c>
      <c r="C12" s="188" t="s">
        <v>736</v>
      </c>
      <c r="D12" s="189">
        <v>0</v>
      </c>
      <c r="E12" s="190">
        <v>0</v>
      </c>
    </row>
    <row r="13" spans="1:7" x14ac:dyDescent="0.3">
      <c r="A13" s="1"/>
      <c r="B13" s="188" t="s">
        <v>62</v>
      </c>
      <c r="C13" s="188" t="s">
        <v>737</v>
      </c>
      <c r="D13" s="189">
        <v>0</v>
      </c>
      <c r="E13" s="190">
        <v>0</v>
      </c>
    </row>
    <row r="14" spans="1:7" x14ac:dyDescent="0.3">
      <c r="A14" s="1"/>
      <c r="B14" s="188" t="s">
        <v>62</v>
      </c>
      <c r="C14" s="188" t="s">
        <v>738</v>
      </c>
      <c r="D14" s="189">
        <v>0</v>
      </c>
      <c r="E14" s="190">
        <v>0</v>
      </c>
    </row>
    <row r="15" spans="1:7" x14ac:dyDescent="0.3">
      <c r="A15" s="1"/>
      <c r="B15" s="188" t="s">
        <v>62</v>
      </c>
      <c r="C15" s="188" t="s">
        <v>739</v>
      </c>
      <c r="D15" s="189">
        <v>0</v>
      </c>
      <c r="E15" s="190">
        <v>0</v>
      </c>
    </row>
    <row r="16" spans="1:7" x14ac:dyDescent="0.3">
      <c r="A16" s="1"/>
      <c r="B16" s="188" t="s">
        <v>62</v>
      </c>
      <c r="C16" s="188" t="s">
        <v>740</v>
      </c>
      <c r="D16" s="189">
        <v>0</v>
      </c>
      <c r="E16" s="190">
        <v>0</v>
      </c>
    </row>
    <row r="17" spans="1:5" x14ac:dyDescent="0.3">
      <c r="A17" s="1"/>
      <c r="B17" s="188" t="s">
        <v>62</v>
      </c>
      <c r="C17" s="188" t="s">
        <v>741</v>
      </c>
      <c r="D17" s="189">
        <v>0</v>
      </c>
      <c r="E17" s="190">
        <v>0</v>
      </c>
    </row>
    <row r="18" spans="1:5" x14ac:dyDescent="0.3">
      <c r="A18" s="1"/>
      <c r="B18" s="188" t="s">
        <v>62</v>
      </c>
      <c r="C18" s="188" t="s">
        <v>742</v>
      </c>
      <c r="D18" s="189">
        <v>0</v>
      </c>
      <c r="E18" s="190">
        <v>0</v>
      </c>
    </row>
    <row r="19" spans="1:5" x14ac:dyDescent="0.3">
      <c r="A19" s="1"/>
      <c r="B19" s="188" t="s">
        <v>62</v>
      </c>
      <c r="C19" s="188" t="s">
        <v>743</v>
      </c>
      <c r="D19" s="189">
        <v>0</v>
      </c>
      <c r="E19" s="190">
        <v>0</v>
      </c>
    </row>
    <row r="20" spans="1:5" x14ac:dyDescent="0.3">
      <c r="A20" s="1"/>
      <c r="B20" s="188" t="s">
        <v>62</v>
      </c>
      <c r="C20" s="188" t="s">
        <v>744</v>
      </c>
      <c r="D20" s="189">
        <v>0</v>
      </c>
      <c r="E20" s="190">
        <v>0</v>
      </c>
    </row>
    <row r="21" spans="1:5" x14ac:dyDescent="0.3">
      <c r="A21" s="1"/>
      <c r="B21" s="188" t="s">
        <v>62</v>
      </c>
      <c r="C21" s="188" t="s">
        <v>745</v>
      </c>
      <c r="D21" s="189">
        <v>0</v>
      </c>
      <c r="E21" s="190">
        <v>0</v>
      </c>
    </row>
    <row r="22" spans="1:5" x14ac:dyDescent="0.3">
      <c r="A22" s="1"/>
      <c r="B22" s="188" t="s">
        <v>62</v>
      </c>
      <c r="C22" s="188" t="s">
        <v>746</v>
      </c>
      <c r="D22" s="189">
        <v>0</v>
      </c>
      <c r="E22" s="190">
        <v>0</v>
      </c>
    </row>
    <row r="23" spans="1:5" x14ac:dyDescent="0.3">
      <c r="A23" s="1"/>
      <c r="B23" s="188" t="s">
        <v>62</v>
      </c>
      <c r="C23" s="188" t="s">
        <v>747</v>
      </c>
      <c r="D23" s="189">
        <v>0</v>
      </c>
      <c r="E23" s="190">
        <v>0</v>
      </c>
    </row>
    <row r="24" spans="1:5" x14ac:dyDescent="0.3">
      <c r="A24" s="1"/>
      <c r="B24" s="188" t="s">
        <v>62</v>
      </c>
      <c r="C24" s="188" t="s">
        <v>748</v>
      </c>
      <c r="D24" s="189">
        <v>0</v>
      </c>
      <c r="E24" s="190">
        <v>0</v>
      </c>
    </row>
    <row r="25" spans="1:5" x14ac:dyDescent="0.3">
      <c r="A25" s="1"/>
      <c r="B25" s="188" t="s">
        <v>62</v>
      </c>
      <c r="C25" s="188" t="s">
        <v>749</v>
      </c>
      <c r="D25" s="189">
        <v>0</v>
      </c>
      <c r="E25" s="190">
        <v>0</v>
      </c>
    </row>
    <row r="26" spans="1:5" x14ac:dyDescent="0.3">
      <c r="A26" s="1"/>
      <c r="B26" s="188" t="s">
        <v>62</v>
      </c>
      <c r="C26" s="188" t="s">
        <v>750</v>
      </c>
      <c r="D26" s="189">
        <v>0</v>
      </c>
      <c r="E26" s="190">
        <v>0</v>
      </c>
    </row>
    <row r="27" spans="1:5" x14ac:dyDescent="0.3">
      <c r="A27" s="1"/>
      <c r="B27" s="188" t="s">
        <v>62</v>
      </c>
      <c r="C27" s="188" t="s">
        <v>751</v>
      </c>
      <c r="D27" s="189">
        <v>0</v>
      </c>
      <c r="E27" s="190">
        <v>0</v>
      </c>
    </row>
    <row r="28" spans="1:5" x14ac:dyDescent="0.3">
      <c r="A28" s="1"/>
      <c r="B28" s="188" t="s">
        <v>62</v>
      </c>
      <c r="C28" s="188" t="s">
        <v>752</v>
      </c>
      <c r="D28" s="189">
        <v>0</v>
      </c>
      <c r="E28" s="190">
        <v>0</v>
      </c>
    </row>
    <row r="29" spans="1:5" x14ac:dyDescent="0.3">
      <c r="A29" s="1"/>
      <c r="B29" s="188" t="s">
        <v>62</v>
      </c>
      <c r="C29" s="188" t="s">
        <v>753</v>
      </c>
      <c r="D29" s="189">
        <v>0</v>
      </c>
      <c r="E29" s="190">
        <v>0</v>
      </c>
    </row>
    <row r="30" spans="1:5" x14ac:dyDescent="0.3">
      <c r="A30" s="1"/>
      <c r="B30" s="188" t="s">
        <v>62</v>
      </c>
      <c r="C30" s="188" t="s">
        <v>754</v>
      </c>
      <c r="D30" s="189">
        <v>0</v>
      </c>
      <c r="E30" s="190">
        <v>0</v>
      </c>
    </row>
    <row r="31" spans="1:5" x14ac:dyDescent="0.3">
      <c r="A31" s="1"/>
      <c r="B31" s="188" t="s">
        <v>62</v>
      </c>
      <c r="C31" s="188" t="s">
        <v>755</v>
      </c>
      <c r="D31" s="189">
        <v>0</v>
      </c>
      <c r="E31" s="190">
        <v>0</v>
      </c>
    </row>
    <row r="32" spans="1:5" x14ac:dyDescent="0.3">
      <c r="A32" s="1"/>
      <c r="B32" s="188" t="s">
        <v>62</v>
      </c>
      <c r="C32" s="188" t="s">
        <v>756</v>
      </c>
      <c r="D32" s="189">
        <v>0</v>
      </c>
      <c r="E32" s="190">
        <v>0</v>
      </c>
    </row>
    <row r="33" spans="1:5" x14ac:dyDescent="0.3">
      <c r="A33" s="1"/>
      <c r="B33" s="188" t="s">
        <v>62</v>
      </c>
      <c r="C33" s="188" t="s">
        <v>757</v>
      </c>
      <c r="D33" s="189">
        <v>0</v>
      </c>
      <c r="E33" s="190">
        <v>0</v>
      </c>
    </row>
    <row r="34" spans="1:5" x14ac:dyDescent="0.3">
      <c r="A34" s="1"/>
      <c r="B34" s="188" t="s">
        <v>62</v>
      </c>
      <c r="C34" s="188" t="s">
        <v>758</v>
      </c>
      <c r="D34" s="189">
        <v>0</v>
      </c>
      <c r="E34" s="190">
        <v>0</v>
      </c>
    </row>
    <row r="35" spans="1:5" x14ac:dyDescent="0.3">
      <c r="A35" s="1"/>
      <c r="B35" s="188" t="s">
        <v>62</v>
      </c>
      <c r="C35" s="188" t="s">
        <v>759</v>
      </c>
      <c r="D35" s="189">
        <v>0</v>
      </c>
      <c r="E35" s="190">
        <v>0</v>
      </c>
    </row>
    <row r="36" spans="1:5" x14ac:dyDescent="0.3">
      <c r="A36" s="1"/>
      <c r="B36" s="188" t="s">
        <v>62</v>
      </c>
      <c r="C36" s="188" t="s">
        <v>760</v>
      </c>
      <c r="D36" s="189">
        <v>0</v>
      </c>
      <c r="E36" s="190">
        <v>0</v>
      </c>
    </row>
    <row r="37" spans="1:5" x14ac:dyDescent="0.3">
      <c r="A37" s="1"/>
      <c r="B37" s="188" t="s">
        <v>62</v>
      </c>
      <c r="C37" s="188" t="s">
        <v>761</v>
      </c>
      <c r="D37" s="189">
        <v>0</v>
      </c>
      <c r="E37" s="190">
        <v>0</v>
      </c>
    </row>
    <row r="38" spans="1:5" x14ac:dyDescent="0.3">
      <c r="A38" s="1"/>
      <c r="B38" s="188" t="s">
        <v>62</v>
      </c>
      <c r="C38" s="188" t="s">
        <v>762</v>
      </c>
      <c r="D38" s="189">
        <v>0</v>
      </c>
      <c r="E38" s="190">
        <v>0</v>
      </c>
    </row>
    <row r="39" spans="1:5" x14ac:dyDescent="0.3">
      <c r="A39" s="1"/>
      <c r="B39" s="188" t="s">
        <v>62</v>
      </c>
      <c r="C39" s="188" t="s">
        <v>763</v>
      </c>
      <c r="D39" s="189">
        <v>0</v>
      </c>
      <c r="E39" s="190">
        <v>0</v>
      </c>
    </row>
    <row r="40" spans="1:5" x14ac:dyDescent="0.3">
      <c r="A40" s="1"/>
      <c r="B40" s="188" t="s">
        <v>62</v>
      </c>
      <c r="C40" s="188" t="s">
        <v>764</v>
      </c>
      <c r="D40" s="189">
        <v>0</v>
      </c>
      <c r="E40" s="190">
        <v>0</v>
      </c>
    </row>
    <row r="41" spans="1:5" x14ac:dyDescent="0.3">
      <c r="A41" s="1"/>
      <c r="B41" s="188" t="s">
        <v>62</v>
      </c>
      <c r="C41" s="188" t="s">
        <v>765</v>
      </c>
      <c r="D41" s="189">
        <v>0</v>
      </c>
      <c r="E41" s="190">
        <v>0</v>
      </c>
    </row>
    <row r="42" spans="1:5" x14ac:dyDescent="0.3">
      <c r="A42" s="1"/>
      <c r="B42" s="188" t="s">
        <v>62</v>
      </c>
      <c r="C42" s="188" t="s">
        <v>766</v>
      </c>
      <c r="D42" s="189">
        <v>0</v>
      </c>
      <c r="E42" s="190">
        <v>0</v>
      </c>
    </row>
    <row r="43" spans="1:5" x14ac:dyDescent="0.3">
      <c r="A43" s="1"/>
      <c r="B43" s="188" t="s">
        <v>62</v>
      </c>
      <c r="C43" s="188" t="s">
        <v>767</v>
      </c>
      <c r="D43" s="189">
        <v>0</v>
      </c>
      <c r="E43" s="190">
        <v>0</v>
      </c>
    </row>
    <row r="44" spans="1:5" x14ac:dyDescent="0.3">
      <c r="A44" s="1"/>
      <c r="B44" s="188" t="s">
        <v>62</v>
      </c>
      <c r="C44" s="188" t="s">
        <v>768</v>
      </c>
      <c r="D44" s="189">
        <v>0</v>
      </c>
      <c r="E44" s="190">
        <v>0</v>
      </c>
    </row>
    <row r="45" spans="1:5" x14ac:dyDescent="0.3">
      <c r="A45" s="1"/>
      <c r="B45" s="188" t="s">
        <v>62</v>
      </c>
      <c r="C45" s="188" t="s">
        <v>769</v>
      </c>
      <c r="D45" s="189">
        <v>0</v>
      </c>
      <c r="E45" s="190">
        <v>0</v>
      </c>
    </row>
    <row r="46" spans="1:5" x14ac:dyDescent="0.3">
      <c r="A46" s="1"/>
      <c r="B46" s="188" t="s">
        <v>62</v>
      </c>
      <c r="C46" s="188" t="s">
        <v>770</v>
      </c>
      <c r="D46" s="189">
        <v>0</v>
      </c>
      <c r="E46" s="190">
        <v>0</v>
      </c>
    </row>
    <row r="47" spans="1:5" x14ac:dyDescent="0.3">
      <c r="A47" s="1"/>
      <c r="B47" s="188" t="s">
        <v>62</v>
      </c>
      <c r="C47" s="188" t="s">
        <v>771</v>
      </c>
      <c r="D47" s="189">
        <v>0</v>
      </c>
      <c r="E47" s="190">
        <v>0</v>
      </c>
    </row>
    <row r="48" spans="1:5" x14ac:dyDescent="0.3">
      <c r="A48" s="1"/>
      <c r="B48" s="188" t="s">
        <v>62</v>
      </c>
      <c r="C48" s="188" t="s">
        <v>772</v>
      </c>
      <c r="D48" s="189">
        <v>0</v>
      </c>
      <c r="E48" s="190">
        <v>0</v>
      </c>
    </row>
    <row r="49" spans="1:5" x14ac:dyDescent="0.3">
      <c r="A49" s="1"/>
      <c r="B49" s="188" t="s">
        <v>62</v>
      </c>
      <c r="C49" s="188" t="s">
        <v>773</v>
      </c>
      <c r="D49" s="189">
        <v>0</v>
      </c>
      <c r="E49" s="190">
        <v>0</v>
      </c>
    </row>
    <row r="50" spans="1:5" x14ac:dyDescent="0.3">
      <c r="A50" s="1"/>
      <c r="B50" s="188" t="s">
        <v>62</v>
      </c>
      <c r="C50" s="188" t="s">
        <v>774</v>
      </c>
      <c r="D50" s="189">
        <v>0</v>
      </c>
      <c r="E50" s="190">
        <v>0</v>
      </c>
    </row>
    <row r="51" spans="1:5" x14ac:dyDescent="0.3">
      <c r="A51" s="1"/>
      <c r="B51" s="188" t="s">
        <v>62</v>
      </c>
      <c r="C51" s="188" t="s">
        <v>775</v>
      </c>
      <c r="D51" s="189">
        <v>0</v>
      </c>
      <c r="E51" s="190">
        <v>0</v>
      </c>
    </row>
    <row r="52" spans="1:5" x14ac:dyDescent="0.3">
      <c r="A52" s="1"/>
      <c r="B52" s="188" t="s">
        <v>62</v>
      </c>
      <c r="C52" s="188" t="s">
        <v>776</v>
      </c>
      <c r="D52" s="189">
        <v>0</v>
      </c>
      <c r="E52" s="190">
        <v>0</v>
      </c>
    </row>
    <row r="53" spans="1:5" x14ac:dyDescent="0.3">
      <c r="A53" s="1"/>
      <c r="B53" s="188" t="s">
        <v>62</v>
      </c>
      <c r="C53" s="188" t="s">
        <v>777</v>
      </c>
      <c r="D53" s="189">
        <v>0</v>
      </c>
      <c r="E53" s="190">
        <v>0</v>
      </c>
    </row>
    <row r="54" spans="1:5" x14ac:dyDescent="0.3">
      <c r="A54" s="1"/>
      <c r="B54" s="188" t="s">
        <v>62</v>
      </c>
      <c r="C54" s="188" t="s">
        <v>778</v>
      </c>
      <c r="D54" s="189">
        <v>0</v>
      </c>
      <c r="E54" s="190">
        <v>0</v>
      </c>
    </row>
    <row r="55" spans="1:5" x14ac:dyDescent="0.3">
      <c r="A55" s="1"/>
      <c r="B55" s="188" t="s">
        <v>62</v>
      </c>
      <c r="C55" s="188" t="s">
        <v>63</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889</v>
      </c>
      <c r="C5" s="1"/>
    </row>
    <row r="6" spans="1:7" ht="34.950000000000003" customHeight="1" x14ac:dyDescent="0.3">
      <c r="A6" s="1"/>
      <c r="B6" s="3" t="s">
        <v>3270</v>
      </c>
      <c r="C6" s="3" t="s">
        <v>3271</v>
      </c>
    </row>
    <row r="7" spans="1:7" ht="26.4" x14ac:dyDescent="0.3">
      <c r="B7" s="86">
        <v>1</v>
      </c>
      <c r="C7" s="6" t="s">
        <v>3277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4" sqref="C1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889</v>
      </c>
      <c r="C5" s="1"/>
    </row>
    <row r="6" spans="1:7" ht="34.950000000000003" customHeight="1" x14ac:dyDescent="0.3">
      <c r="A6" s="1"/>
      <c r="B6" s="3" t="s">
        <v>3270</v>
      </c>
      <c r="C6" s="3" t="s">
        <v>3272</v>
      </c>
    </row>
    <row r="7" spans="1:7" ht="45" customHeight="1" x14ac:dyDescent="0.3">
      <c r="A7" s="1"/>
      <c r="B7" s="86">
        <v>1</v>
      </c>
      <c r="C7" s="6" t="s">
        <v>3278</v>
      </c>
    </row>
    <row r="8" spans="1:7" x14ac:dyDescent="0.3">
      <c r="B8" s="86">
        <v>2</v>
      </c>
      <c r="C8" s="6" t="s">
        <v>3273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2025-04-19T14:55:03Z</dcterms:created>
  <dcterms:modified xsi:type="dcterms:W3CDTF">2025-04-19T14:55:04Z</dcterms:modified>
</cp:coreProperties>
</file>